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2"/>
  </bookViews>
  <sheets>
    <sheet name="教育类" sheetId="4" r:id="rId1"/>
    <sheet name="卫生类" sheetId="5" r:id="rId2"/>
    <sheet name="综合类一类" sheetId="3" r:id="rId3"/>
    <sheet name="综合类 二类" sheetId="6" r:id="rId4"/>
  </sheets>
  <definedNames>
    <definedName name="_xlnm.Print_Area" localSheetId="3">'综合类 二类'!$A$1:$J$10</definedName>
  </definedNames>
  <calcPr calcId="144525"/>
</workbook>
</file>

<file path=xl/sharedStrings.xml><?xml version="1.0" encoding="utf-8"?>
<sst xmlns="http://schemas.openxmlformats.org/spreadsheetml/2006/main" count="356" uniqueCount="129">
  <si>
    <t>保亭黎族苗族自治县2020年（第二批）人才招聘岗位表（教育类）</t>
  </si>
  <si>
    <t>序号</t>
  </si>
  <si>
    <t>单位</t>
  </si>
  <si>
    <t>岗位名称</t>
  </si>
  <si>
    <t>招聘人数</t>
  </si>
  <si>
    <t>年龄</t>
  </si>
  <si>
    <t>学历</t>
  </si>
  <si>
    <t>专业</t>
  </si>
  <si>
    <t>职称</t>
  </si>
  <si>
    <t>其他岗位要求</t>
  </si>
  <si>
    <t>薪酬待遇</t>
  </si>
  <si>
    <t>编内/编外</t>
  </si>
  <si>
    <t>保亭县教育局</t>
  </si>
  <si>
    <t>初中化学学科骨干教师</t>
  </si>
  <si>
    <t>40周岁及以下</t>
  </si>
  <si>
    <t>全日制本科及以上</t>
  </si>
  <si>
    <t>相应学科的教师资格</t>
  </si>
  <si>
    <t>一级及以上教师职称</t>
  </si>
  <si>
    <t>1.具有10年以上(含10年)教龄，现仍从事教育教学工作。
2.曾被县市级及以上教育、人力资源社会保障部门评为模范教师、优秀教师、优秀教育工作者或相当荣誉，或具有特级教师荣誉称号，或被县级及以上教育行政部门评为教学能手、学科带头人、骨干教师。
3.教育教科研成果（包括教育教学论文、课堂教学竞赛、课题研究成果、主编或参编教育著作等），获得县级市及以上教育行政部门、教研机构、教育学会等教研业务部门和团体的表彰(奖励)。</t>
  </si>
  <si>
    <t>按照保亭县事业单位工资标准</t>
  </si>
  <si>
    <t>编内</t>
  </si>
  <si>
    <t>初中数学学科骨干教师</t>
  </si>
  <si>
    <t>初中生物学科骨干教师</t>
  </si>
  <si>
    <t>初中物理学科骨干教师</t>
  </si>
  <si>
    <t>初中英语学科骨干教师</t>
  </si>
  <si>
    <t>小学语文学科骨干教师</t>
  </si>
  <si>
    <t>小学数学学科骨干教师</t>
  </si>
  <si>
    <t>合计</t>
  </si>
  <si>
    <t>保亭黎族苗族自治县2020年（第二批）人才招聘岗位表（卫生类）</t>
  </si>
  <si>
    <t>编内/
编外</t>
  </si>
  <si>
    <t>保亭县卫生健康委员会</t>
  </si>
  <si>
    <t>妇幼保健院/儿科医生</t>
  </si>
  <si>
    <t>1002临床医学类</t>
  </si>
  <si>
    <t>主治医师及以上</t>
  </si>
  <si>
    <t>妇幼保健院/妇产科医生</t>
  </si>
  <si>
    <t>妇幼保健院/口腔科医生</t>
  </si>
  <si>
    <t>1003口腔医学类</t>
  </si>
  <si>
    <t>县人民医院/妇科带头人</t>
  </si>
  <si>
    <t>副主任医师及以上</t>
  </si>
  <si>
    <t>县人民医院/普外科带头人</t>
  </si>
  <si>
    <t>县人民医院/神经外科带头人</t>
  </si>
  <si>
    <t>县人民医院/重症医学科医生</t>
  </si>
  <si>
    <t>县人民医院/放射科医生</t>
  </si>
  <si>
    <t>县人民医院/心内科医生</t>
  </si>
  <si>
    <t>乡镇卫生院医生</t>
  </si>
  <si>
    <t>35周岁及以下</t>
  </si>
  <si>
    <t>执业医师及以上</t>
  </si>
  <si>
    <t xml:space="preserve"> </t>
  </si>
  <si>
    <t xml:space="preserve"> 保亭黎族苗族自治保亭县2020年（第二批）人才招聘（综合一类）岗位表</t>
  </si>
  <si>
    <t>招聘
人数</t>
  </si>
  <si>
    <t>其他岗位条件</t>
  </si>
  <si>
    <t>薪酬
待遇</t>
  </si>
  <si>
    <t>编内
/编外</t>
  </si>
  <si>
    <t>保亭县综合行政执法局</t>
  </si>
  <si>
    <t>综合行政执法监督岗</t>
  </si>
  <si>
    <t>全日制硕士研究生及以上</t>
  </si>
  <si>
    <t>0301法学</t>
  </si>
  <si>
    <t>1.5倍保亭县事业单位工资标准</t>
  </si>
  <si>
    <t>编外</t>
  </si>
  <si>
    <t>保亭县环境监测站</t>
  </si>
  <si>
    <t>环境监测技术岗</t>
  </si>
  <si>
    <t>0825环境科学与工程类</t>
  </si>
  <si>
    <t>中级及以上职称</t>
  </si>
  <si>
    <t>保亭县司法局</t>
  </si>
  <si>
    <t>备案审查与法律事务</t>
  </si>
  <si>
    <t>030103宪法学与行政法学、030105民商法学、030106诉讼法学、030107经济法学</t>
  </si>
  <si>
    <t>通过国家统一法律职业资格考试</t>
  </si>
  <si>
    <t>保亭县科工信局</t>
  </si>
  <si>
    <t>农业科技经营管理</t>
  </si>
  <si>
    <t>0901植物生产类</t>
  </si>
  <si>
    <t>保亭县应急管理局</t>
  </si>
  <si>
    <t>危化品安全管理</t>
  </si>
  <si>
    <t>0703化学类、070301化学、070302应用化学</t>
  </si>
  <si>
    <t>保亭县委党校</t>
  </si>
  <si>
    <t>教研老师</t>
  </si>
  <si>
    <t>0101哲学、0302政治学、0305马克思主义理论</t>
  </si>
  <si>
    <t>保亭县财政投资评审中心</t>
  </si>
  <si>
    <t>项目稽核师</t>
  </si>
  <si>
    <t>120103工程管理、120105工程造价、081001土木工程、120207审计学</t>
  </si>
  <si>
    <t>保亭县自然资源和规划局</t>
  </si>
  <si>
    <t>矿产管理师</t>
  </si>
  <si>
    <t>0814地质类、0815矿业类</t>
  </si>
  <si>
    <t>中级职称及以上</t>
  </si>
  <si>
    <t>政策法规岗</t>
  </si>
  <si>
    <t>0301法学类</t>
  </si>
  <si>
    <t>保亭县农业综合建设服务中心</t>
  </si>
  <si>
    <t>项目管理岗</t>
  </si>
  <si>
    <t>081001土木工程、081101水利水电工程、082305农业水利工程</t>
  </si>
  <si>
    <t>保亭县水务服务中心</t>
  </si>
  <si>
    <t>水资源水土保持与供水节水岗</t>
  </si>
  <si>
    <t>0811水利类、0815水利工程</t>
  </si>
  <si>
    <t>水务建设岗</t>
  </si>
  <si>
    <t>0823农业工程类、0811水利类、0815水利工程</t>
  </si>
  <si>
    <t>保亭县审批服务局</t>
  </si>
  <si>
    <t>工程建设审批岗</t>
  </si>
  <si>
    <t>0810土木类、1201管理科学与工程类、0828建筑类</t>
  </si>
  <si>
    <t>保亭县旅文局</t>
  </si>
  <si>
    <t>文物管理、挖掘</t>
  </si>
  <si>
    <t>060104文物与博物馆学</t>
  </si>
  <si>
    <t>工艺美术岗</t>
  </si>
  <si>
    <t>130507工艺美术</t>
  </si>
  <si>
    <t>保亭县自来水公司</t>
  </si>
  <si>
    <t>电气工程师</t>
  </si>
  <si>
    <t>080601电气工程及其自动化</t>
  </si>
  <si>
    <t>年薪5至10万</t>
  </si>
  <si>
    <t>保亭七仙岭温泉基础设施建设有限公司</t>
  </si>
  <si>
    <t>水电工程师</t>
  </si>
  <si>
    <t>081101水利水电工程</t>
  </si>
  <si>
    <r>
      <rPr>
        <sz val="12"/>
        <rFont val="黑体"/>
        <charset val="134"/>
      </rPr>
      <t xml:space="preserve">    </t>
    </r>
    <r>
      <rPr>
        <sz val="20"/>
        <rFont val="黑体"/>
        <charset val="134"/>
      </rPr>
      <t xml:space="preserve">  保亭黎族苗族自治县2020年（第二批）人才招聘（综合二类）岗位表</t>
    </r>
  </si>
  <si>
    <t>保亭县融媒体中心</t>
  </si>
  <si>
    <t>全媒体美工</t>
  </si>
  <si>
    <t>1305设计学类</t>
  </si>
  <si>
    <t>1.985、211高校毕业生；2.2年及以上媒体类美工编辑相关工作经验</t>
  </si>
  <si>
    <t>摄像剪辑</t>
  </si>
  <si>
    <t>0503新闻传播学类、1303戏剧与影视学类</t>
  </si>
  <si>
    <t>1.985、211高校毕业生；2.2年及以上摄像剪辑工作经验</t>
  </si>
  <si>
    <t>播音主持</t>
  </si>
  <si>
    <t>1.985、211高校毕业生；2.普通话达到国家普通话等级一级乙等及以上水平，具有播音主持人资格考试合格证</t>
  </si>
  <si>
    <t>新媒体编辑</t>
  </si>
  <si>
    <t>1.985、211高校毕业生；2.2年及以上新媒体工作经验</t>
  </si>
  <si>
    <t>新媒体运维</t>
  </si>
  <si>
    <t>0809计算机类</t>
  </si>
  <si>
    <t>保亭县财政局</t>
  </si>
  <si>
    <t>监督与绩效     评估</t>
  </si>
  <si>
    <t>020101经济学</t>
  </si>
  <si>
    <t>1.985、211高校毕业生；2.助理会计师及以上职称</t>
  </si>
  <si>
    <t>县体校/教练员</t>
  </si>
  <si>
    <t>040202K 运动训练</t>
  </si>
  <si>
    <t>1.985、211高校毕业生；2.获得运动健将称号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</si>
</sst>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name val="黑体"/>
      <charset val="134"/>
    </font>
    <font>
      <sz val="14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仿宋_GB2312"/>
      <charset val="134"/>
    </font>
    <font>
      <sz val="20"/>
      <name val="黑体"/>
      <charset val="134"/>
    </font>
    <font>
      <b/>
      <sz val="12"/>
      <name val="宋体"/>
      <charset val="134"/>
      <scheme val="major"/>
    </font>
    <font>
      <sz val="14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b/>
      <sz val="2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40" fillId="14" borderId="12" applyNumberFormat="0" applyAlignment="0" applyProtection="0">
      <alignment vertical="center"/>
    </xf>
    <xf numFmtId="0" fontId="30" fillId="14" borderId="7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3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 wrapText="1" shrinkToFit="1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3" fillId="0" borderId="0" xfId="49" applyNumberFormat="1" applyFont="1" applyFill="1" applyAlignment="1" applyProtection="1">
      <alignment horizontal="center" vertical="center" wrapText="1" shrinkToFi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0" xfId="49" applyNumberFormat="1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49" fontId="20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0"/>
  <sheetViews>
    <sheetView workbookViewId="0">
      <selection activeCell="C4" sqref="C4"/>
    </sheetView>
  </sheetViews>
  <sheetFormatPr defaultColWidth="9" defaultRowHeight="14.25"/>
  <cols>
    <col min="1" max="1" width="5.5" style="33"/>
    <col min="2" max="2" width="11.5" style="34" customWidth="1"/>
    <col min="3" max="3" width="18.75" style="35" customWidth="1"/>
    <col min="4" max="4" width="6.5" style="34" customWidth="1"/>
    <col min="5" max="5" width="6.375" style="33" customWidth="1"/>
    <col min="6" max="6" width="10.25" style="33"/>
    <col min="7" max="7" width="10.25" style="33" customWidth="1"/>
    <col min="8" max="8" width="10.125" style="33" customWidth="1"/>
    <col min="9" max="9" width="29.625" style="47" customWidth="1"/>
    <col min="10" max="10" width="14.5" style="33" customWidth="1"/>
    <col min="11" max="11" width="8.375" style="33" customWidth="1"/>
    <col min="12" max="16384" width="9" style="33"/>
  </cols>
  <sheetData>
    <row r="1" s="31" customFormat="1" ht="39.95" customHeight="1" spans="1:11">
      <c r="A1" s="36" t="s">
        <v>0</v>
      </c>
      <c r="B1" s="36"/>
      <c r="C1" s="36"/>
      <c r="D1" s="36"/>
      <c r="E1" s="36"/>
      <c r="F1" s="36"/>
      <c r="G1" s="36"/>
      <c r="H1" s="36"/>
      <c r="I1" s="53"/>
      <c r="J1" s="43"/>
      <c r="K1" s="43"/>
    </row>
    <row r="2" s="32" customFormat="1" ht="42" customHeight="1" spans="1:11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7" t="s">
        <v>9</v>
      </c>
      <c r="J2" s="38" t="s">
        <v>10</v>
      </c>
      <c r="K2" s="38" t="s">
        <v>11</v>
      </c>
    </row>
    <row r="3" s="46" customFormat="1" ht="39.95" customHeight="1" spans="1:11">
      <c r="A3" s="39">
        <v>1</v>
      </c>
      <c r="B3" s="48" t="s">
        <v>12</v>
      </c>
      <c r="C3" s="41" t="s">
        <v>13</v>
      </c>
      <c r="D3" s="41">
        <v>1</v>
      </c>
      <c r="E3" s="49" t="s">
        <v>14</v>
      </c>
      <c r="F3" s="48" t="s">
        <v>15</v>
      </c>
      <c r="G3" s="48" t="s">
        <v>16</v>
      </c>
      <c r="H3" s="48" t="s">
        <v>17</v>
      </c>
      <c r="I3" s="54" t="s">
        <v>18</v>
      </c>
      <c r="J3" s="40" t="s">
        <v>19</v>
      </c>
      <c r="K3" s="41" t="s">
        <v>20</v>
      </c>
    </row>
    <row r="4" s="46" customFormat="1" ht="39.95" customHeight="1" spans="1:11">
      <c r="A4" s="39">
        <v>2</v>
      </c>
      <c r="B4" s="49"/>
      <c r="C4" s="41" t="s">
        <v>21</v>
      </c>
      <c r="D4" s="41">
        <v>1</v>
      </c>
      <c r="E4" s="41" t="s">
        <v>14</v>
      </c>
      <c r="F4" s="41" t="s">
        <v>15</v>
      </c>
      <c r="G4" s="41" t="s">
        <v>16</v>
      </c>
      <c r="H4" s="41" t="s">
        <v>17</v>
      </c>
      <c r="I4" s="54"/>
      <c r="J4" s="40" t="s">
        <v>19</v>
      </c>
      <c r="K4" s="41" t="s">
        <v>20</v>
      </c>
    </row>
    <row r="5" s="46" customFormat="1" ht="39.95" customHeight="1" spans="1:11">
      <c r="A5" s="39">
        <v>3</v>
      </c>
      <c r="B5" s="49"/>
      <c r="C5" s="41" t="s">
        <v>22</v>
      </c>
      <c r="D5" s="41">
        <v>1</v>
      </c>
      <c r="E5" s="41" t="s">
        <v>14</v>
      </c>
      <c r="F5" s="41" t="s">
        <v>15</v>
      </c>
      <c r="G5" s="41" t="s">
        <v>16</v>
      </c>
      <c r="H5" s="41" t="s">
        <v>17</v>
      </c>
      <c r="I5" s="54"/>
      <c r="J5" s="40" t="s">
        <v>19</v>
      </c>
      <c r="K5" s="41" t="s">
        <v>20</v>
      </c>
    </row>
    <row r="6" s="46" customFormat="1" ht="39.95" customHeight="1" spans="1:11">
      <c r="A6" s="39">
        <v>4</v>
      </c>
      <c r="B6" s="49"/>
      <c r="C6" s="41" t="s">
        <v>23</v>
      </c>
      <c r="D6" s="41">
        <v>1</v>
      </c>
      <c r="E6" s="41" t="s">
        <v>14</v>
      </c>
      <c r="F6" s="41" t="s">
        <v>15</v>
      </c>
      <c r="G6" s="41" t="s">
        <v>16</v>
      </c>
      <c r="H6" s="41" t="s">
        <v>17</v>
      </c>
      <c r="I6" s="54"/>
      <c r="J6" s="40" t="s">
        <v>19</v>
      </c>
      <c r="K6" s="41" t="s">
        <v>20</v>
      </c>
    </row>
    <row r="7" s="46" customFormat="1" ht="39.95" customHeight="1" spans="1:11">
      <c r="A7" s="39">
        <v>5</v>
      </c>
      <c r="B7" s="49"/>
      <c r="C7" s="41" t="s">
        <v>24</v>
      </c>
      <c r="D7" s="41">
        <v>1</v>
      </c>
      <c r="E7" s="41" t="s">
        <v>14</v>
      </c>
      <c r="F7" s="41" t="s">
        <v>15</v>
      </c>
      <c r="G7" s="41" t="s">
        <v>16</v>
      </c>
      <c r="H7" s="41" t="s">
        <v>17</v>
      </c>
      <c r="I7" s="54"/>
      <c r="J7" s="40" t="s">
        <v>19</v>
      </c>
      <c r="K7" s="41" t="s">
        <v>20</v>
      </c>
    </row>
    <row r="8" s="46" customFormat="1" ht="39.95" customHeight="1" spans="1:11">
      <c r="A8" s="39">
        <v>6</v>
      </c>
      <c r="B8" s="49"/>
      <c r="C8" s="41" t="s">
        <v>25</v>
      </c>
      <c r="D8" s="41">
        <v>1</v>
      </c>
      <c r="E8" s="41" t="s">
        <v>14</v>
      </c>
      <c r="F8" s="41" t="s">
        <v>15</v>
      </c>
      <c r="G8" s="41" t="s">
        <v>16</v>
      </c>
      <c r="H8" s="41" t="s">
        <v>17</v>
      </c>
      <c r="I8" s="54"/>
      <c r="J8" s="40" t="s">
        <v>19</v>
      </c>
      <c r="K8" s="41" t="s">
        <v>20</v>
      </c>
    </row>
    <row r="9" s="46" customFormat="1" ht="39.95" customHeight="1" spans="1:11">
      <c r="A9" s="39">
        <v>7</v>
      </c>
      <c r="B9" s="50"/>
      <c r="C9" s="41" t="s">
        <v>26</v>
      </c>
      <c r="D9" s="41">
        <v>1</v>
      </c>
      <c r="E9" s="41" t="s">
        <v>14</v>
      </c>
      <c r="F9" s="41" t="s">
        <v>15</v>
      </c>
      <c r="G9" s="41" t="s">
        <v>16</v>
      </c>
      <c r="H9" s="41" t="s">
        <v>17</v>
      </c>
      <c r="I9" s="54"/>
      <c r="J9" s="40" t="s">
        <v>19</v>
      </c>
      <c r="K9" s="41" t="s">
        <v>20</v>
      </c>
    </row>
    <row r="10" s="46" customFormat="1" ht="39.95" customHeight="1" spans="1:11">
      <c r="A10" s="51"/>
      <c r="B10" s="51"/>
      <c r="C10" s="52" t="s">
        <v>27</v>
      </c>
      <c r="D10" s="52">
        <f>SUM(D3:D9)</f>
        <v>7</v>
      </c>
      <c r="E10" s="51"/>
      <c r="F10" s="51"/>
      <c r="G10" s="51"/>
      <c r="H10" s="51"/>
      <c r="I10" s="55"/>
      <c r="J10" s="56"/>
      <c r="K10" s="51"/>
    </row>
  </sheetData>
  <mergeCells count="3">
    <mergeCell ref="A1:K1"/>
    <mergeCell ref="B3:B9"/>
    <mergeCell ref="I3:I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13"/>
  <sheetViews>
    <sheetView workbookViewId="0">
      <selection activeCell="D12" sqref="D3:D12"/>
    </sheetView>
  </sheetViews>
  <sheetFormatPr defaultColWidth="9" defaultRowHeight="14.25"/>
  <cols>
    <col min="1" max="1" width="5.5" style="33"/>
    <col min="2" max="2" width="12.125" style="34" customWidth="1"/>
    <col min="3" max="3" width="25.75" style="35"/>
    <col min="4" max="4" width="7.5" style="34" customWidth="1"/>
    <col min="5" max="5" width="7.25" style="33" customWidth="1"/>
    <col min="6" max="6" width="10.75" style="33" customWidth="1"/>
    <col min="7" max="7" width="13.75" style="33" customWidth="1"/>
    <col min="8" max="8" width="15.375" style="33" customWidth="1"/>
    <col min="9" max="9" width="16" style="33" customWidth="1"/>
    <col min="10" max="10" width="10" style="33" customWidth="1"/>
    <col min="11" max="16384" width="9" style="33"/>
  </cols>
  <sheetData>
    <row r="1" s="31" customFormat="1" ht="39.95" customHeight="1" spans="1:10">
      <c r="A1" s="36" t="s">
        <v>28</v>
      </c>
      <c r="B1" s="36"/>
      <c r="C1" s="36"/>
      <c r="D1" s="36"/>
      <c r="E1" s="36"/>
      <c r="F1" s="36"/>
      <c r="G1" s="36"/>
      <c r="H1" s="36"/>
      <c r="I1" s="43"/>
      <c r="J1" s="43"/>
    </row>
    <row r="2" s="32" customFormat="1" ht="36.95" customHeight="1" spans="1:10">
      <c r="A2" s="37" t="s">
        <v>1</v>
      </c>
      <c r="B2" s="38" t="s">
        <v>2</v>
      </c>
      <c r="C2" s="38" t="s">
        <v>3</v>
      </c>
      <c r="D2" s="38" t="s">
        <v>4</v>
      </c>
      <c r="E2" s="38" t="s">
        <v>5</v>
      </c>
      <c r="F2" s="38" t="s">
        <v>6</v>
      </c>
      <c r="G2" s="38" t="s">
        <v>7</v>
      </c>
      <c r="H2" s="38" t="s">
        <v>8</v>
      </c>
      <c r="I2" s="37" t="s">
        <v>10</v>
      </c>
      <c r="J2" s="38" t="s">
        <v>29</v>
      </c>
    </row>
    <row r="3" ht="32.1" customHeight="1" spans="1:11">
      <c r="A3" s="39">
        <v>1</v>
      </c>
      <c r="B3" s="40" t="s">
        <v>30</v>
      </c>
      <c r="C3" s="41" t="s">
        <v>31</v>
      </c>
      <c r="D3" s="41">
        <v>1</v>
      </c>
      <c r="E3" s="41" t="s">
        <v>14</v>
      </c>
      <c r="F3" s="41" t="s">
        <v>15</v>
      </c>
      <c r="G3" s="41" t="s">
        <v>32</v>
      </c>
      <c r="H3" s="41" t="s">
        <v>33</v>
      </c>
      <c r="I3" s="40" t="s">
        <v>19</v>
      </c>
      <c r="J3" s="41" t="s">
        <v>20</v>
      </c>
      <c r="K3" s="44"/>
    </row>
    <row r="4" ht="38.1" customHeight="1" spans="1:10">
      <c r="A4" s="39">
        <v>2</v>
      </c>
      <c r="B4" s="40"/>
      <c r="C4" s="41" t="s">
        <v>34</v>
      </c>
      <c r="D4" s="41">
        <v>1</v>
      </c>
      <c r="E4" s="41" t="s">
        <v>14</v>
      </c>
      <c r="F4" s="41" t="s">
        <v>15</v>
      </c>
      <c r="G4" s="41" t="s">
        <v>32</v>
      </c>
      <c r="H4" s="41" t="s">
        <v>33</v>
      </c>
      <c r="I4" s="40" t="s">
        <v>19</v>
      </c>
      <c r="J4" s="41" t="s">
        <v>20</v>
      </c>
    </row>
    <row r="5" ht="33" customHeight="1" spans="1:10">
      <c r="A5" s="39">
        <v>3</v>
      </c>
      <c r="B5" s="40"/>
      <c r="C5" s="41" t="s">
        <v>35</v>
      </c>
      <c r="D5" s="41">
        <v>1</v>
      </c>
      <c r="E5" s="41" t="s">
        <v>14</v>
      </c>
      <c r="F5" s="41" t="s">
        <v>15</v>
      </c>
      <c r="G5" s="41" t="s">
        <v>36</v>
      </c>
      <c r="H5" s="41" t="s">
        <v>33</v>
      </c>
      <c r="I5" s="40" t="s">
        <v>19</v>
      </c>
      <c r="J5" s="41" t="s">
        <v>20</v>
      </c>
    </row>
    <row r="6" ht="35.1" customHeight="1" spans="1:10">
      <c r="A6" s="39">
        <v>4</v>
      </c>
      <c r="B6" s="40"/>
      <c r="C6" s="41" t="s">
        <v>37</v>
      </c>
      <c r="D6" s="41">
        <v>1</v>
      </c>
      <c r="E6" s="41" t="s">
        <v>14</v>
      </c>
      <c r="F6" s="41" t="s">
        <v>15</v>
      </c>
      <c r="G6" s="41" t="s">
        <v>32</v>
      </c>
      <c r="H6" s="41" t="s">
        <v>38</v>
      </c>
      <c r="I6" s="40" t="s">
        <v>19</v>
      </c>
      <c r="J6" s="41" t="s">
        <v>20</v>
      </c>
    </row>
    <row r="7" ht="39" customHeight="1" spans="1:10">
      <c r="A7" s="39">
        <v>5</v>
      </c>
      <c r="B7" s="40"/>
      <c r="C7" s="41" t="s">
        <v>39</v>
      </c>
      <c r="D7" s="41">
        <v>1</v>
      </c>
      <c r="E7" s="41" t="s">
        <v>14</v>
      </c>
      <c r="F7" s="41" t="s">
        <v>15</v>
      </c>
      <c r="G7" s="41" t="s">
        <v>32</v>
      </c>
      <c r="H7" s="41" t="s">
        <v>38</v>
      </c>
      <c r="I7" s="40" t="s">
        <v>19</v>
      </c>
      <c r="J7" s="41" t="s">
        <v>20</v>
      </c>
    </row>
    <row r="8" ht="30" customHeight="1" spans="1:10">
      <c r="A8" s="39">
        <v>6</v>
      </c>
      <c r="B8" s="40"/>
      <c r="C8" s="41" t="s">
        <v>40</v>
      </c>
      <c r="D8" s="41">
        <v>1</v>
      </c>
      <c r="E8" s="41" t="s">
        <v>14</v>
      </c>
      <c r="F8" s="41" t="s">
        <v>15</v>
      </c>
      <c r="G8" s="41" t="s">
        <v>32</v>
      </c>
      <c r="H8" s="41" t="s">
        <v>38</v>
      </c>
      <c r="I8" s="40" t="s">
        <v>19</v>
      </c>
      <c r="J8" s="41" t="s">
        <v>20</v>
      </c>
    </row>
    <row r="9" ht="36.95" customHeight="1" spans="1:10">
      <c r="A9" s="39">
        <v>7</v>
      </c>
      <c r="B9" s="40"/>
      <c r="C9" s="41" t="s">
        <v>41</v>
      </c>
      <c r="D9" s="41">
        <v>1</v>
      </c>
      <c r="E9" s="41" t="s">
        <v>14</v>
      </c>
      <c r="F9" s="41" t="s">
        <v>15</v>
      </c>
      <c r="G9" s="41" t="s">
        <v>32</v>
      </c>
      <c r="H9" s="41" t="s">
        <v>33</v>
      </c>
      <c r="I9" s="40" t="s">
        <v>19</v>
      </c>
      <c r="J9" s="41" t="s">
        <v>20</v>
      </c>
    </row>
    <row r="10" ht="32.1" customHeight="1" spans="1:10">
      <c r="A10" s="39">
        <v>8</v>
      </c>
      <c r="B10" s="40"/>
      <c r="C10" s="41" t="s">
        <v>42</v>
      </c>
      <c r="D10" s="41">
        <v>1</v>
      </c>
      <c r="E10" s="41" t="s">
        <v>14</v>
      </c>
      <c r="F10" s="41" t="s">
        <v>15</v>
      </c>
      <c r="G10" s="41" t="s">
        <v>32</v>
      </c>
      <c r="H10" s="41" t="s">
        <v>33</v>
      </c>
      <c r="I10" s="40" t="s">
        <v>19</v>
      </c>
      <c r="J10" s="41" t="s">
        <v>20</v>
      </c>
    </row>
    <row r="11" ht="32.1" customHeight="1" spans="1:10">
      <c r="A11" s="39">
        <v>9</v>
      </c>
      <c r="B11" s="40"/>
      <c r="C11" s="41" t="s">
        <v>43</v>
      </c>
      <c r="D11" s="41">
        <v>1</v>
      </c>
      <c r="E11" s="41" t="s">
        <v>14</v>
      </c>
      <c r="F11" s="41" t="s">
        <v>15</v>
      </c>
      <c r="G11" s="41" t="s">
        <v>32</v>
      </c>
      <c r="H11" s="41" t="s">
        <v>33</v>
      </c>
      <c r="I11" s="40" t="s">
        <v>19</v>
      </c>
      <c r="J11" s="41" t="s">
        <v>20</v>
      </c>
    </row>
    <row r="12" ht="35.1" customHeight="1" spans="1:10">
      <c r="A12" s="39">
        <v>10</v>
      </c>
      <c r="B12" s="40"/>
      <c r="C12" s="41" t="s">
        <v>44</v>
      </c>
      <c r="D12" s="39">
        <v>9</v>
      </c>
      <c r="E12" s="41" t="s">
        <v>45</v>
      </c>
      <c r="F12" s="41" t="s">
        <v>15</v>
      </c>
      <c r="G12" s="41" t="s">
        <v>32</v>
      </c>
      <c r="H12" s="41" t="s">
        <v>46</v>
      </c>
      <c r="I12" s="40" t="s">
        <v>19</v>
      </c>
      <c r="J12" s="41" t="s">
        <v>20</v>
      </c>
    </row>
    <row r="13" ht="24" customHeight="1" spans="1:10">
      <c r="A13" s="39"/>
      <c r="B13" s="41" t="s">
        <v>47</v>
      </c>
      <c r="C13" s="42" t="s">
        <v>27</v>
      </c>
      <c r="D13" s="42">
        <f>SUM(D3:D12)</f>
        <v>18</v>
      </c>
      <c r="E13" s="41"/>
      <c r="F13" s="41"/>
      <c r="G13" s="41"/>
      <c r="H13" s="41"/>
      <c r="I13" s="45"/>
      <c r="J13" s="45"/>
    </row>
  </sheetData>
  <mergeCells count="2">
    <mergeCell ref="A1:J1"/>
    <mergeCell ref="B3:B12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J21"/>
  <sheetViews>
    <sheetView tabSelected="1" workbookViewId="0">
      <selection activeCell="D7" sqref="D7"/>
    </sheetView>
  </sheetViews>
  <sheetFormatPr defaultColWidth="9" defaultRowHeight="60" customHeight="1"/>
  <cols>
    <col min="1" max="1" width="6.5" customWidth="1"/>
    <col min="2" max="2" width="23.25" customWidth="1"/>
    <col min="3" max="3" width="15.375" customWidth="1"/>
    <col min="4" max="4" width="7" customWidth="1"/>
    <col min="5" max="5" width="6.875" customWidth="1"/>
    <col min="6" max="6" width="14.75" customWidth="1"/>
    <col min="7" max="7" width="24.25" customWidth="1"/>
    <col min="8" max="8" width="16.75" style="2" customWidth="1"/>
    <col min="9" max="9" width="10.25" customWidth="1"/>
    <col min="10" max="10" width="7.625" customWidth="1"/>
  </cols>
  <sheetData>
    <row r="1" ht="42" customHeight="1" spans="1:10">
      <c r="A1" s="24" t="s">
        <v>48</v>
      </c>
      <c r="B1" s="24"/>
      <c r="C1" s="24"/>
      <c r="D1" s="24"/>
      <c r="E1" s="24"/>
      <c r="F1" s="24"/>
      <c r="G1" s="24"/>
      <c r="H1" s="24"/>
      <c r="I1" s="30"/>
      <c r="J1" s="30"/>
    </row>
    <row r="2" s="1" customFormat="1" ht="53.1" customHeight="1" spans="1:10">
      <c r="A2" s="4" t="s">
        <v>1</v>
      </c>
      <c r="B2" s="5" t="s">
        <v>2</v>
      </c>
      <c r="C2" s="5" t="s">
        <v>3</v>
      </c>
      <c r="D2" s="5" t="s">
        <v>49</v>
      </c>
      <c r="E2" s="5" t="s">
        <v>5</v>
      </c>
      <c r="F2" s="5" t="s">
        <v>6</v>
      </c>
      <c r="G2" s="5" t="s">
        <v>7</v>
      </c>
      <c r="H2" s="5" t="s">
        <v>50</v>
      </c>
      <c r="I2" s="5" t="s">
        <v>51</v>
      </c>
      <c r="J2" s="5" t="s">
        <v>52</v>
      </c>
    </row>
    <row r="3" ht="50.1" customHeight="1" spans="1:10">
      <c r="A3" s="6">
        <v>1</v>
      </c>
      <c r="B3" s="12" t="s">
        <v>53</v>
      </c>
      <c r="C3" s="12" t="s">
        <v>54</v>
      </c>
      <c r="D3" s="9">
        <v>1</v>
      </c>
      <c r="E3" s="9" t="s">
        <v>45</v>
      </c>
      <c r="F3" s="9" t="s">
        <v>55</v>
      </c>
      <c r="G3" s="11" t="s">
        <v>56</v>
      </c>
      <c r="H3" s="9"/>
      <c r="I3" s="12" t="s">
        <v>57</v>
      </c>
      <c r="J3" s="9" t="s">
        <v>58</v>
      </c>
    </row>
    <row r="4" ht="50.1" customHeight="1" spans="1:10">
      <c r="A4" s="6">
        <v>2</v>
      </c>
      <c r="B4" s="12" t="s">
        <v>59</v>
      </c>
      <c r="C4" s="12" t="s">
        <v>60</v>
      </c>
      <c r="D4" s="13">
        <v>2</v>
      </c>
      <c r="E4" s="9" t="s">
        <v>14</v>
      </c>
      <c r="F4" s="13" t="s">
        <v>15</v>
      </c>
      <c r="G4" s="13" t="s">
        <v>61</v>
      </c>
      <c r="H4" s="13" t="s">
        <v>62</v>
      </c>
      <c r="I4" s="12" t="s">
        <v>57</v>
      </c>
      <c r="J4" s="13" t="s">
        <v>58</v>
      </c>
    </row>
    <row r="5" ht="50.1" customHeight="1" spans="1:10">
      <c r="A5" s="6">
        <v>3</v>
      </c>
      <c r="B5" s="12" t="s">
        <v>63</v>
      </c>
      <c r="C5" s="12" t="s">
        <v>64</v>
      </c>
      <c r="D5" s="12">
        <v>1</v>
      </c>
      <c r="E5" s="9" t="s">
        <v>14</v>
      </c>
      <c r="F5" s="12" t="s">
        <v>55</v>
      </c>
      <c r="G5" s="12" t="s">
        <v>65</v>
      </c>
      <c r="H5" s="13" t="s">
        <v>66</v>
      </c>
      <c r="I5" s="12" t="s">
        <v>57</v>
      </c>
      <c r="J5" s="9" t="s">
        <v>58</v>
      </c>
    </row>
    <row r="6" ht="50.1" customHeight="1" spans="1:10">
      <c r="A6" s="6">
        <v>4</v>
      </c>
      <c r="B6" s="25" t="s">
        <v>67</v>
      </c>
      <c r="C6" s="12" t="s">
        <v>68</v>
      </c>
      <c r="D6" s="12">
        <v>1</v>
      </c>
      <c r="E6" s="9" t="s">
        <v>14</v>
      </c>
      <c r="F6" s="9" t="s">
        <v>15</v>
      </c>
      <c r="G6" s="12" t="s">
        <v>69</v>
      </c>
      <c r="H6" s="12" t="s">
        <v>62</v>
      </c>
      <c r="I6" s="12" t="s">
        <v>57</v>
      </c>
      <c r="J6" s="9" t="s">
        <v>58</v>
      </c>
    </row>
    <row r="7" ht="50.1" customHeight="1" spans="1:10">
      <c r="A7" s="6">
        <v>5</v>
      </c>
      <c r="B7" s="25" t="s">
        <v>70</v>
      </c>
      <c r="C7" s="12" t="s">
        <v>71</v>
      </c>
      <c r="D7" s="12">
        <v>1</v>
      </c>
      <c r="E7" s="12" t="s">
        <v>45</v>
      </c>
      <c r="F7" s="12" t="s">
        <v>15</v>
      </c>
      <c r="G7" s="26" t="s">
        <v>72</v>
      </c>
      <c r="H7" s="12" t="s">
        <v>62</v>
      </c>
      <c r="I7" s="12" t="s">
        <v>57</v>
      </c>
      <c r="J7" s="12" t="s">
        <v>58</v>
      </c>
    </row>
    <row r="8" ht="50.1" customHeight="1" spans="1:10">
      <c r="A8" s="6">
        <v>6</v>
      </c>
      <c r="B8" s="12" t="s">
        <v>73</v>
      </c>
      <c r="C8" s="12" t="s">
        <v>74</v>
      </c>
      <c r="D8" s="12">
        <v>1</v>
      </c>
      <c r="E8" s="9" t="s">
        <v>14</v>
      </c>
      <c r="F8" s="12" t="s">
        <v>55</v>
      </c>
      <c r="G8" s="12" t="s">
        <v>75</v>
      </c>
      <c r="H8" s="12" t="s">
        <v>62</v>
      </c>
      <c r="I8" s="12" t="s">
        <v>57</v>
      </c>
      <c r="J8" s="12" t="s">
        <v>58</v>
      </c>
    </row>
    <row r="9" ht="50.1" customHeight="1" spans="1:10">
      <c r="A9" s="6">
        <v>7</v>
      </c>
      <c r="B9" s="12" t="s">
        <v>76</v>
      </c>
      <c r="C9" s="12" t="s">
        <v>77</v>
      </c>
      <c r="D9" s="12">
        <v>1</v>
      </c>
      <c r="E9" s="9" t="s">
        <v>14</v>
      </c>
      <c r="F9" s="12" t="s">
        <v>15</v>
      </c>
      <c r="G9" s="12" t="s">
        <v>78</v>
      </c>
      <c r="H9" s="12" t="s">
        <v>62</v>
      </c>
      <c r="I9" s="12" t="s">
        <v>57</v>
      </c>
      <c r="J9" s="12" t="s">
        <v>58</v>
      </c>
    </row>
    <row r="10" ht="50.1" customHeight="1" spans="1:10">
      <c r="A10" s="6">
        <v>8</v>
      </c>
      <c r="B10" s="27" t="s">
        <v>79</v>
      </c>
      <c r="C10" s="12" t="s">
        <v>80</v>
      </c>
      <c r="D10" s="12">
        <v>1</v>
      </c>
      <c r="E10" s="13" t="s">
        <v>45</v>
      </c>
      <c r="F10" s="13" t="s">
        <v>15</v>
      </c>
      <c r="G10" s="12" t="s">
        <v>81</v>
      </c>
      <c r="H10" s="12" t="s">
        <v>82</v>
      </c>
      <c r="I10" s="12" t="s">
        <v>57</v>
      </c>
      <c r="J10" s="13" t="s">
        <v>58</v>
      </c>
    </row>
    <row r="11" ht="47.1" customHeight="1" spans="1:10">
      <c r="A11" s="6">
        <v>9</v>
      </c>
      <c r="B11" s="28"/>
      <c r="C11" s="12" t="s">
        <v>83</v>
      </c>
      <c r="D11" s="12">
        <v>1</v>
      </c>
      <c r="E11" s="13" t="s">
        <v>45</v>
      </c>
      <c r="F11" s="13" t="s">
        <v>55</v>
      </c>
      <c r="G11" s="12" t="s">
        <v>84</v>
      </c>
      <c r="H11" s="12"/>
      <c r="I11" s="12" t="s">
        <v>57</v>
      </c>
      <c r="J11" s="13" t="s">
        <v>58</v>
      </c>
    </row>
    <row r="12" s="22" customFormat="1" ht="50.1" customHeight="1" spans="1:10">
      <c r="A12" s="6">
        <v>10</v>
      </c>
      <c r="B12" s="12" t="s">
        <v>85</v>
      </c>
      <c r="C12" s="12" t="s">
        <v>86</v>
      </c>
      <c r="D12" s="12">
        <v>2</v>
      </c>
      <c r="E12" s="12" t="s">
        <v>14</v>
      </c>
      <c r="F12" s="12" t="s">
        <v>15</v>
      </c>
      <c r="G12" s="12" t="s">
        <v>87</v>
      </c>
      <c r="H12" s="12" t="s">
        <v>62</v>
      </c>
      <c r="I12" s="12" t="s">
        <v>57</v>
      </c>
      <c r="J12" s="12" t="s">
        <v>58</v>
      </c>
    </row>
    <row r="13" s="22" customFormat="1" ht="50.1" customHeight="1" spans="1:10">
      <c r="A13" s="6">
        <v>11</v>
      </c>
      <c r="B13" s="12" t="s">
        <v>88</v>
      </c>
      <c r="C13" s="12" t="s">
        <v>89</v>
      </c>
      <c r="D13" s="12">
        <v>2</v>
      </c>
      <c r="E13" s="12" t="s">
        <v>14</v>
      </c>
      <c r="F13" s="12" t="s">
        <v>15</v>
      </c>
      <c r="G13" s="12" t="s">
        <v>90</v>
      </c>
      <c r="H13" s="12" t="s">
        <v>62</v>
      </c>
      <c r="I13" s="12" t="s">
        <v>57</v>
      </c>
      <c r="J13" s="12" t="s">
        <v>58</v>
      </c>
    </row>
    <row r="14" s="22" customFormat="1" ht="50.1" customHeight="1" spans="1:10">
      <c r="A14" s="6">
        <v>12</v>
      </c>
      <c r="B14" s="12"/>
      <c r="C14" s="12" t="s">
        <v>91</v>
      </c>
      <c r="D14" s="12">
        <v>2</v>
      </c>
      <c r="E14" s="12" t="s">
        <v>14</v>
      </c>
      <c r="F14" s="12" t="s">
        <v>15</v>
      </c>
      <c r="G14" s="12" t="s">
        <v>92</v>
      </c>
      <c r="H14" s="12" t="s">
        <v>62</v>
      </c>
      <c r="I14" s="12" t="s">
        <v>57</v>
      </c>
      <c r="J14" s="12" t="s">
        <v>58</v>
      </c>
    </row>
    <row r="15" s="23" customFormat="1" ht="50.1" customHeight="1" spans="1:10">
      <c r="A15" s="6">
        <v>13</v>
      </c>
      <c r="B15" s="12" t="s">
        <v>93</v>
      </c>
      <c r="C15" s="12" t="s">
        <v>94</v>
      </c>
      <c r="D15" s="12">
        <v>1</v>
      </c>
      <c r="E15" s="13" t="s">
        <v>45</v>
      </c>
      <c r="F15" s="12" t="s">
        <v>15</v>
      </c>
      <c r="G15" s="12" t="s">
        <v>95</v>
      </c>
      <c r="H15" s="12" t="s">
        <v>62</v>
      </c>
      <c r="I15" s="12" t="s">
        <v>57</v>
      </c>
      <c r="J15" s="12" t="s">
        <v>58</v>
      </c>
    </row>
    <row r="16" s="23" customFormat="1" ht="50.1" customHeight="1" spans="1:10">
      <c r="A16" s="6">
        <v>14</v>
      </c>
      <c r="B16" s="25" t="s">
        <v>96</v>
      </c>
      <c r="C16" s="12" t="s">
        <v>97</v>
      </c>
      <c r="D16" s="12">
        <v>1</v>
      </c>
      <c r="E16" s="12" t="s">
        <v>14</v>
      </c>
      <c r="F16" s="12" t="s">
        <v>15</v>
      </c>
      <c r="G16" s="12" t="s">
        <v>98</v>
      </c>
      <c r="H16" s="12" t="s">
        <v>62</v>
      </c>
      <c r="I16" s="12" t="s">
        <v>57</v>
      </c>
      <c r="J16" s="12" t="s">
        <v>58</v>
      </c>
    </row>
    <row r="17" s="23" customFormat="1" ht="50.1" customHeight="1" spans="1:10">
      <c r="A17" s="6">
        <v>15</v>
      </c>
      <c r="B17" s="29"/>
      <c r="C17" s="9" t="s">
        <v>99</v>
      </c>
      <c r="D17" s="9">
        <v>1</v>
      </c>
      <c r="E17" s="9" t="s">
        <v>14</v>
      </c>
      <c r="F17" s="9" t="s">
        <v>15</v>
      </c>
      <c r="G17" s="9" t="s">
        <v>100</v>
      </c>
      <c r="H17" s="9" t="s">
        <v>62</v>
      </c>
      <c r="I17" s="12" t="s">
        <v>57</v>
      </c>
      <c r="J17" s="12" t="s">
        <v>58</v>
      </c>
    </row>
    <row r="18" s="23" customFormat="1" ht="50.1" customHeight="1" spans="1:10">
      <c r="A18" s="6">
        <v>16</v>
      </c>
      <c r="B18" s="25" t="s">
        <v>101</v>
      </c>
      <c r="C18" s="12" t="s">
        <v>102</v>
      </c>
      <c r="D18" s="9">
        <v>1</v>
      </c>
      <c r="E18" s="9" t="s">
        <v>14</v>
      </c>
      <c r="F18" s="13" t="s">
        <v>15</v>
      </c>
      <c r="G18" s="11" t="s">
        <v>103</v>
      </c>
      <c r="H18" s="13" t="s">
        <v>62</v>
      </c>
      <c r="I18" s="12" t="s">
        <v>104</v>
      </c>
      <c r="J18" s="9" t="s">
        <v>58</v>
      </c>
    </row>
    <row r="19" s="23" customFormat="1" ht="50.1" customHeight="1" spans="1:10">
      <c r="A19" s="6">
        <v>17</v>
      </c>
      <c r="B19" s="12" t="s">
        <v>105</v>
      </c>
      <c r="C19" s="12" t="s">
        <v>106</v>
      </c>
      <c r="D19" s="12">
        <v>1</v>
      </c>
      <c r="E19" s="9" t="s">
        <v>14</v>
      </c>
      <c r="F19" s="13" t="s">
        <v>15</v>
      </c>
      <c r="G19" s="12" t="s">
        <v>107</v>
      </c>
      <c r="H19" s="13" t="s">
        <v>62</v>
      </c>
      <c r="I19" s="12" t="s">
        <v>104</v>
      </c>
      <c r="J19" s="9" t="s">
        <v>58</v>
      </c>
    </row>
    <row r="20" ht="42" customHeight="1" spans="1:10">
      <c r="A20" s="15"/>
      <c r="B20" s="16"/>
      <c r="C20" s="17" t="s">
        <v>27</v>
      </c>
      <c r="D20" s="17">
        <f>SUM(D3:D19)</f>
        <v>21</v>
      </c>
      <c r="E20" s="12"/>
      <c r="F20" s="12"/>
      <c r="G20" s="12"/>
      <c r="H20" s="16"/>
      <c r="I20" s="12"/>
      <c r="J20" s="12"/>
    </row>
    <row r="21" customHeight="1" spans="1:10">
      <c r="A21" s="18"/>
      <c r="B21" s="18"/>
      <c r="C21" s="18"/>
      <c r="D21" s="18"/>
      <c r="E21" s="18"/>
      <c r="F21" s="18"/>
      <c r="G21" s="18"/>
      <c r="H21" s="18"/>
      <c r="I21" s="18"/>
      <c r="J21" s="18"/>
    </row>
  </sheetData>
  <mergeCells count="5">
    <mergeCell ref="A1:J1"/>
    <mergeCell ref="A21:J21"/>
    <mergeCell ref="B10:B11"/>
    <mergeCell ref="B13:B14"/>
    <mergeCell ref="B16:B1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J11"/>
  <sheetViews>
    <sheetView workbookViewId="0">
      <selection activeCell="C8" sqref="C8"/>
    </sheetView>
  </sheetViews>
  <sheetFormatPr defaultColWidth="9" defaultRowHeight="60" customHeight="1"/>
  <cols>
    <col min="1" max="1" width="5.625" customWidth="1"/>
    <col min="2" max="2" width="20" customWidth="1"/>
    <col min="3" max="3" width="14.125" customWidth="1"/>
    <col min="4" max="4" width="6.5" customWidth="1"/>
    <col min="5" max="5" width="6.875" customWidth="1"/>
    <col min="6" max="6" width="15" customWidth="1"/>
    <col min="7" max="7" width="25.5" customWidth="1"/>
    <col min="8" max="8" width="23.375" style="2" customWidth="1"/>
    <col min="9" max="9" width="13" customWidth="1"/>
    <col min="10" max="10" width="7.75" customWidth="1"/>
  </cols>
  <sheetData>
    <row r="1" ht="42" customHeight="1" spans="1:10">
      <c r="A1" s="3" t="s">
        <v>108</v>
      </c>
      <c r="B1" s="3"/>
      <c r="C1" s="3"/>
      <c r="D1" s="3"/>
      <c r="E1" s="3"/>
      <c r="F1" s="3"/>
      <c r="G1" s="3"/>
      <c r="H1" s="3"/>
      <c r="I1" s="19"/>
      <c r="J1" s="19"/>
    </row>
    <row r="2" s="1" customFormat="1" ht="53.1" customHeight="1" spans="1:10">
      <c r="A2" s="4" t="s">
        <v>1</v>
      </c>
      <c r="B2" s="5" t="s">
        <v>2</v>
      </c>
      <c r="C2" s="5" t="s">
        <v>3</v>
      </c>
      <c r="D2" s="5" t="s">
        <v>49</v>
      </c>
      <c r="E2" s="5" t="s">
        <v>5</v>
      </c>
      <c r="F2" s="5" t="s">
        <v>6</v>
      </c>
      <c r="G2" s="5" t="s">
        <v>7</v>
      </c>
      <c r="H2" s="5" t="s">
        <v>50</v>
      </c>
      <c r="I2" s="5" t="s">
        <v>51</v>
      </c>
      <c r="J2" s="5" t="s">
        <v>52</v>
      </c>
    </row>
    <row r="3" ht="51.95" customHeight="1" spans="1:10">
      <c r="A3" s="6">
        <v>1</v>
      </c>
      <c r="B3" s="7" t="s">
        <v>109</v>
      </c>
      <c r="C3" s="8" t="s">
        <v>110</v>
      </c>
      <c r="D3" s="8">
        <v>2</v>
      </c>
      <c r="E3" s="8" t="s">
        <v>14</v>
      </c>
      <c r="F3" s="9" t="s">
        <v>15</v>
      </c>
      <c r="G3" s="8" t="s">
        <v>111</v>
      </c>
      <c r="H3" s="8" t="s">
        <v>112</v>
      </c>
      <c r="I3" s="20" t="s">
        <v>57</v>
      </c>
      <c r="J3" s="21" t="s">
        <v>58</v>
      </c>
    </row>
    <row r="4" ht="45.95" customHeight="1" spans="1:10">
      <c r="A4" s="6">
        <v>2</v>
      </c>
      <c r="B4" s="7"/>
      <c r="C4" s="10" t="s">
        <v>113</v>
      </c>
      <c r="D4" s="11">
        <v>2</v>
      </c>
      <c r="E4" s="9" t="s">
        <v>14</v>
      </c>
      <c r="F4" s="9" t="s">
        <v>15</v>
      </c>
      <c r="G4" s="10" t="s">
        <v>114</v>
      </c>
      <c r="H4" s="12" t="s">
        <v>115</v>
      </c>
      <c r="I4" s="20" t="s">
        <v>57</v>
      </c>
      <c r="J4" s="21" t="s">
        <v>58</v>
      </c>
    </row>
    <row r="5" ht="62.1" customHeight="1" spans="1:10">
      <c r="A5" s="6">
        <v>3</v>
      </c>
      <c r="B5" s="7" t="s">
        <v>109</v>
      </c>
      <c r="C5" s="10" t="s">
        <v>116</v>
      </c>
      <c r="D5" s="11">
        <v>1</v>
      </c>
      <c r="E5" s="13" t="s">
        <v>45</v>
      </c>
      <c r="F5" s="9" t="s">
        <v>15</v>
      </c>
      <c r="G5" s="10" t="s">
        <v>114</v>
      </c>
      <c r="H5" s="12" t="s">
        <v>117</v>
      </c>
      <c r="I5" s="20" t="s">
        <v>57</v>
      </c>
      <c r="J5" s="21" t="s">
        <v>58</v>
      </c>
    </row>
    <row r="6" ht="47.1" customHeight="1" spans="1:10">
      <c r="A6" s="6">
        <v>4</v>
      </c>
      <c r="B6" s="7"/>
      <c r="C6" s="10" t="s">
        <v>118</v>
      </c>
      <c r="D6" s="11">
        <v>2</v>
      </c>
      <c r="E6" s="9" t="s">
        <v>45</v>
      </c>
      <c r="F6" s="9" t="s">
        <v>15</v>
      </c>
      <c r="G6" s="10" t="s">
        <v>114</v>
      </c>
      <c r="H6" s="12" t="s">
        <v>119</v>
      </c>
      <c r="I6" s="20" t="s">
        <v>57</v>
      </c>
      <c r="J6" s="21" t="s">
        <v>58</v>
      </c>
    </row>
    <row r="7" ht="36" customHeight="1" spans="1:10">
      <c r="A7" s="6">
        <v>5</v>
      </c>
      <c r="B7" s="7"/>
      <c r="C7" s="10" t="s">
        <v>120</v>
      </c>
      <c r="D7" s="11">
        <v>1</v>
      </c>
      <c r="E7" s="9" t="s">
        <v>45</v>
      </c>
      <c r="F7" s="9" t="s">
        <v>15</v>
      </c>
      <c r="G7" s="10" t="s">
        <v>121</v>
      </c>
      <c r="H7" s="12" t="s">
        <v>119</v>
      </c>
      <c r="I7" s="20" t="s">
        <v>57</v>
      </c>
      <c r="J7" s="21" t="s">
        <v>58</v>
      </c>
    </row>
    <row r="8" ht="36" customHeight="1" spans="1:10">
      <c r="A8" s="6">
        <v>6</v>
      </c>
      <c r="B8" s="7" t="s">
        <v>122</v>
      </c>
      <c r="C8" s="10" t="s">
        <v>123</v>
      </c>
      <c r="D8" s="11">
        <v>1</v>
      </c>
      <c r="E8" s="9" t="s">
        <v>45</v>
      </c>
      <c r="F8" s="9" t="s">
        <v>15</v>
      </c>
      <c r="G8" s="10" t="s">
        <v>124</v>
      </c>
      <c r="H8" s="12" t="s">
        <v>125</v>
      </c>
      <c r="I8" s="20" t="s">
        <v>57</v>
      </c>
      <c r="J8" s="21" t="s">
        <v>58</v>
      </c>
    </row>
    <row r="9" ht="42" customHeight="1" spans="1:10">
      <c r="A9" s="6">
        <v>7</v>
      </c>
      <c r="B9" s="12" t="s">
        <v>96</v>
      </c>
      <c r="C9" s="9" t="s">
        <v>126</v>
      </c>
      <c r="D9" s="9">
        <v>1</v>
      </c>
      <c r="E9" s="12" t="s">
        <v>14</v>
      </c>
      <c r="F9" s="9" t="s">
        <v>15</v>
      </c>
      <c r="G9" s="9" t="s">
        <v>127</v>
      </c>
      <c r="H9" s="14" t="s">
        <v>128</v>
      </c>
      <c r="I9" s="20" t="s">
        <v>57</v>
      </c>
      <c r="J9" s="21" t="s">
        <v>58</v>
      </c>
    </row>
    <row r="10" ht="39" customHeight="1" spans="1:10">
      <c r="A10" s="15"/>
      <c r="B10" s="16"/>
      <c r="C10" s="17" t="s">
        <v>27</v>
      </c>
      <c r="D10" s="17">
        <f>SUM(D3:D9)</f>
        <v>10</v>
      </c>
      <c r="E10" s="12"/>
      <c r="F10" s="12"/>
      <c r="G10" s="12"/>
      <c r="H10" s="16"/>
      <c r="I10" s="12"/>
      <c r="J10" s="12"/>
    </row>
    <row r="11" customHeight="1" spans="1:10">
      <c r="A11" s="18"/>
      <c r="B11" s="18"/>
      <c r="C11" s="18"/>
      <c r="D11" s="18"/>
      <c r="E11" s="18"/>
      <c r="F11" s="18"/>
      <c r="G11" s="18"/>
      <c r="H11" s="18"/>
      <c r="I11" s="18"/>
      <c r="J11" s="18"/>
    </row>
  </sheetData>
  <mergeCells count="4">
    <mergeCell ref="A1:J1"/>
    <mergeCell ref="A11:J11"/>
    <mergeCell ref="B3:B4"/>
    <mergeCell ref="B5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保亭黎族苗族自治县（保城镇）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教育类</vt:lpstr>
      <vt:lpstr>卫生类</vt:lpstr>
      <vt:lpstr>综合类一类</vt:lpstr>
      <vt:lpstr>综合类 二类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海角天涯</cp:lastModifiedBy>
  <dcterms:created xsi:type="dcterms:W3CDTF">2020-06-23T11:53:00Z</dcterms:created>
  <dcterms:modified xsi:type="dcterms:W3CDTF">2020-09-30T09:02:07Z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