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<sst xmlns="http://schemas.openxmlformats.org/spreadsheetml/2006/main" count="381" uniqueCount="276">
  <si>
    <t>2020年省体育局事业单位初级综合类岗位公开招聘工作人员考试总成绩</t>
  </si>
  <si>
    <t>第一场，2020年9月28日上午</t>
  </si>
  <si>
    <t>招聘单位</t>
  </si>
  <si>
    <t>岗位类别</t>
  </si>
  <si>
    <t>岗位名称</t>
  </si>
  <si>
    <t>招聘人数</t>
  </si>
  <si>
    <t>考生</t>
  </si>
  <si>
    <t>准考证号</t>
  </si>
  <si>
    <t>笔试成绩</t>
  </si>
  <si>
    <t>面试成绩</t>
  </si>
  <si>
    <t>总成绩</t>
  </si>
  <si>
    <t>排名</t>
  </si>
  <si>
    <t>省体育科研中心</t>
  </si>
  <si>
    <t>专业技术</t>
  </si>
  <si>
    <t>科研</t>
  </si>
  <si>
    <t>孙强</t>
  </si>
  <si>
    <t>2003302000505</t>
  </si>
  <si>
    <t>省田径运动管理中心</t>
  </si>
  <si>
    <t>男子运动队按摩师</t>
  </si>
  <si>
    <t>闫东昌</t>
  </si>
  <si>
    <t>2003302101912</t>
  </si>
  <si>
    <t>马宏图</t>
  </si>
  <si>
    <t>2003302102020</t>
  </si>
  <si>
    <r>
      <t>刘子</t>
    </r>
    <r>
      <rPr>
        <sz val="14"/>
        <rFont val="宋体"/>
        <family val="0"/>
      </rPr>
      <t>虓</t>
    </r>
  </si>
  <si>
    <t>2003302101520</t>
  </si>
  <si>
    <t>省射击自行车运动管理中心</t>
  </si>
  <si>
    <t>管理岗位</t>
  </si>
  <si>
    <t>财务管理</t>
  </si>
  <si>
    <t>宋宁宁</t>
  </si>
  <si>
    <t>2003302000711</t>
  </si>
  <si>
    <t>王新宁</t>
  </si>
  <si>
    <t>2003304102911</t>
  </si>
  <si>
    <t>姜丹</t>
  </si>
  <si>
    <t>2003302001017</t>
  </si>
  <si>
    <t>0</t>
  </si>
  <si>
    <t>省体育训练财务结算中心</t>
  </si>
  <si>
    <t>会计</t>
  </si>
  <si>
    <t>陈杰</t>
  </si>
  <si>
    <t>2003303602111</t>
  </si>
  <si>
    <t>82.6</t>
  </si>
  <si>
    <t>王鑫淼</t>
  </si>
  <si>
    <t>2003302101202</t>
  </si>
  <si>
    <t>76.8</t>
  </si>
  <si>
    <t>宋晓慧</t>
  </si>
  <si>
    <t>2003302100621</t>
  </si>
  <si>
    <t>67</t>
  </si>
  <si>
    <t>省北海体育训练中心</t>
  </si>
  <si>
    <t>纪昀</t>
  </si>
  <si>
    <t>2003302903920</t>
  </si>
  <si>
    <t>78.2</t>
  </si>
  <si>
    <t>胡云营</t>
  </si>
  <si>
    <t>2003304502914</t>
  </si>
  <si>
    <t>79.8</t>
  </si>
  <si>
    <t>岳德铭</t>
  </si>
  <si>
    <t>2003306304620</t>
  </si>
  <si>
    <t>76.4</t>
  </si>
  <si>
    <t>省青岛体育训练中心</t>
  </si>
  <si>
    <t>魏光显</t>
  </si>
  <si>
    <t>2003304503916</t>
  </si>
  <si>
    <t>83.4</t>
  </si>
  <si>
    <t>王星瑜</t>
  </si>
  <si>
    <t>2003303801521</t>
  </si>
  <si>
    <t>79.6</t>
  </si>
  <si>
    <t>于子淇</t>
  </si>
  <si>
    <t>2003303300809</t>
  </si>
  <si>
    <t>74.4</t>
  </si>
  <si>
    <t>第二场，2020年9月28日下午</t>
  </si>
  <si>
    <t>文秘</t>
  </si>
  <si>
    <t>李俊</t>
  </si>
  <si>
    <t>2003302906702</t>
  </si>
  <si>
    <t>88</t>
  </si>
  <si>
    <t>张新新</t>
  </si>
  <si>
    <t>2003304500827</t>
  </si>
  <si>
    <t>75.8</t>
  </si>
  <si>
    <t>季红</t>
  </si>
  <si>
    <t>2003302908215</t>
  </si>
  <si>
    <t>75</t>
  </si>
  <si>
    <t>刘瑾瑾</t>
  </si>
  <si>
    <t>2003305002401</t>
  </si>
  <si>
    <t>73</t>
  </si>
  <si>
    <t>省体育训练中心</t>
  </si>
  <si>
    <t>张丰</t>
  </si>
  <si>
    <t>2003302002727</t>
  </si>
  <si>
    <t>颜超</t>
  </si>
  <si>
    <t>2003302000213</t>
  </si>
  <si>
    <t>77.4</t>
  </si>
  <si>
    <t>任玉琦</t>
  </si>
  <si>
    <t>2003302907004</t>
  </si>
  <si>
    <t>77.6</t>
  </si>
  <si>
    <t>孙义</t>
  </si>
  <si>
    <t>2003305000411</t>
  </si>
  <si>
    <t>85.2</t>
  </si>
  <si>
    <t>陈震</t>
  </si>
  <si>
    <t>2003303602221</t>
  </si>
  <si>
    <t>87.8</t>
  </si>
  <si>
    <t>刘红红</t>
  </si>
  <si>
    <t>2003306004713</t>
  </si>
  <si>
    <t>李全贺</t>
  </si>
  <si>
    <t>2003302102216</t>
  </si>
  <si>
    <t>张经纬</t>
  </si>
  <si>
    <t>2003305601824</t>
  </si>
  <si>
    <t>68.8</t>
  </si>
  <si>
    <t>翟丽丽</t>
  </si>
  <si>
    <t>2003302100715</t>
  </si>
  <si>
    <t>省拳击跆拳道运动管理中心</t>
  </si>
  <si>
    <t>崔莹</t>
  </si>
  <si>
    <t>2003302101325</t>
  </si>
  <si>
    <t>于晶晶</t>
  </si>
  <si>
    <t>2003302100516</t>
  </si>
  <si>
    <t>72.2</t>
  </si>
  <si>
    <t>魏璐瑶</t>
  </si>
  <si>
    <t>2003303300619</t>
  </si>
  <si>
    <t>省聊城体育训练中心</t>
  </si>
  <si>
    <t>郑卓然</t>
  </si>
  <si>
    <t>2003305401720</t>
  </si>
  <si>
    <t>81.8</t>
  </si>
  <si>
    <t>霍艳飞</t>
  </si>
  <si>
    <t>2003306003023</t>
  </si>
  <si>
    <t>79.4</t>
  </si>
  <si>
    <t>申希伟</t>
  </si>
  <si>
    <t>2003306001903</t>
  </si>
  <si>
    <t>69.4</t>
  </si>
  <si>
    <t>省体育人才服务中心</t>
  </si>
  <si>
    <t>王杰</t>
  </si>
  <si>
    <t>2003302101505</t>
  </si>
  <si>
    <t>79</t>
  </si>
  <si>
    <t>李容波</t>
  </si>
  <si>
    <t>2003302102224</t>
  </si>
  <si>
    <t>赵菲菲</t>
  </si>
  <si>
    <t>2003302101206</t>
  </si>
  <si>
    <t>71</t>
  </si>
  <si>
    <t>胡颖</t>
  </si>
  <si>
    <t>2003303600126</t>
  </si>
  <si>
    <t>第三场，2020年9月29日上午</t>
  </si>
  <si>
    <t>省田径运动管理中心男子</t>
  </si>
  <si>
    <t>男子运动队领队</t>
  </si>
  <si>
    <t>高大耀</t>
  </si>
  <si>
    <t>2003302100501</t>
  </si>
  <si>
    <t>王明</t>
  </si>
  <si>
    <t>2003304801513</t>
  </si>
  <si>
    <t>88.4</t>
  </si>
  <si>
    <t>闫炳才</t>
  </si>
  <si>
    <t>2003306202921</t>
  </si>
  <si>
    <t>吴华民</t>
  </si>
  <si>
    <t>2003305100104</t>
  </si>
  <si>
    <t>刘涛</t>
  </si>
  <si>
    <t>2003302101305</t>
  </si>
  <si>
    <t>76.6</t>
  </si>
  <si>
    <t>刘宁</t>
  </si>
  <si>
    <t>2003306200815</t>
  </si>
  <si>
    <t>省体操运动管理中心</t>
  </si>
  <si>
    <t>运动队干事</t>
  </si>
  <si>
    <t>尹榕清</t>
  </si>
  <si>
    <t>2003303301601</t>
  </si>
  <si>
    <t>87.6</t>
  </si>
  <si>
    <t>刘琛</t>
  </si>
  <si>
    <t>2003302100723</t>
  </si>
  <si>
    <t>80.6</t>
  </si>
  <si>
    <t>相传生</t>
  </si>
  <si>
    <t>2003302100405</t>
  </si>
  <si>
    <t>68.6</t>
  </si>
  <si>
    <t>省武术院</t>
  </si>
  <si>
    <t>运动训练</t>
  </si>
  <si>
    <t>张珈仪</t>
  </si>
  <si>
    <t>2003302100927</t>
  </si>
  <si>
    <t>91.6</t>
  </si>
  <si>
    <t>高庆</t>
  </si>
  <si>
    <t>2003302102610</t>
  </si>
  <si>
    <t>80.4</t>
  </si>
  <si>
    <t>吕莎</t>
  </si>
  <si>
    <t>2003302102215</t>
  </si>
  <si>
    <t>社会体育指导</t>
  </si>
  <si>
    <t>刘广云</t>
  </si>
  <si>
    <t>2003306003105</t>
  </si>
  <si>
    <t>89</t>
  </si>
  <si>
    <t>钱行</t>
  </si>
  <si>
    <t>2003306004330</t>
  </si>
  <si>
    <t>82.2</t>
  </si>
  <si>
    <t>赵理辉</t>
  </si>
  <si>
    <t>2003306004825</t>
  </si>
  <si>
    <t>78.8</t>
  </si>
  <si>
    <t>省健身气功管理中心</t>
  </si>
  <si>
    <t>赛事管理</t>
  </si>
  <si>
    <t>张彦磊</t>
  </si>
  <si>
    <t>2003306105705</t>
  </si>
  <si>
    <t>82.4</t>
  </si>
  <si>
    <t>熊继保</t>
  </si>
  <si>
    <t>2003302102405</t>
  </si>
  <si>
    <t>81</t>
  </si>
  <si>
    <t>能建坤</t>
  </si>
  <si>
    <t>2003306200213</t>
  </si>
  <si>
    <t>76.2</t>
  </si>
  <si>
    <t>第四场，2020年9月29日下午</t>
  </si>
  <si>
    <t>餐厅管理</t>
  </si>
  <si>
    <t>李英帅</t>
  </si>
  <si>
    <t>2003305002330</t>
  </si>
  <si>
    <t>葛圣芳</t>
  </si>
  <si>
    <t>2003305003629</t>
  </si>
  <si>
    <t>姚常昊</t>
  </si>
  <si>
    <t>2003303602317</t>
  </si>
  <si>
    <t>场馆智能化管理</t>
  </si>
  <si>
    <t>黄思齐</t>
  </si>
  <si>
    <t>2003302001528</t>
  </si>
  <si>
    <t>王天任</t>
  </si>
  <si>
    <t>2003302001609</t>
  </si>
  <si>
    <t>邓文剑</t>
  </si>
  <si>
    <t>2003304504125</t>
  </si>
  <si>
    <t>场馆公寓管理</t>
  </si>
  <si>
    <t>赵洋</t>
  </si>
  <si>
    <t>2003302902512</t>
  </si>
  <si>
    <t>王之昊</t>
  </si>
  <si>
    <t>2003302001518</t>
  </si>
  <si>
    <t>柳晔</t>
  </si>
  <si>
    <t>2003305004513</t>
  </si>
  <si>
    <t>万金彩</t>
  </si>
  <si>
    <t>2003302001322</t>
  </si>
  <si>
    <t>刘姜宇</t>
  </si>
  <si>
    <t>2003306200115</t>
  </si>
  <si>
    <t>郑晓然</t>
  </si>
  <si>
    <t>2003304802423</t>
  </si>
  <si>
    <t>综合管理</t>
  </si>
  <si>
    <t>王冠</t>
  </si>
  <si>
    <t>2003305001526</t>
  </si>
  <si>
    <t>李福浩</t>
  </si>
  <si>
    <t>2003302102114</t>
  </si>
  <si>
    <t>赵利</t>
  </si>
  <si>
    <t>2003306503506</t>
  </si>
  <si>
    <t>工程管理</t>
  </si>
  <si>
    <t>张雅文</t>
  </si>
  <si>
    <t>2003306004120</t>
  </si>
  <si>
    <t>张涛</t>
  </si>
  <si>
    <t>2003306002216</t>
  </si>
  <si>
    <t>岳康文</t>
  </si>
  <si>
    <t>2003306004223</t>
  </si>
  <si>
    <t>第五场，2020年9月30日上午</t>
  </si>
  <si>
    <t>组织人事</t>
  </si>
  <si>
    <t>矫俊妮</t>
  </si>
  <si>
    <t>2003302001530</t>
  </si>
  <si>
    <t>吴小朋</t>
  </si>
  <si>
    <t>2003302000122</t>
  </si>
  <si>
    <t>88.2</t>
  </si>
  <si>
    <t>管丽媛</t>
  </si>
  <si>
    <t>2003304501610</t>
  </si>
  <si>
    <t>徐新</t>
  </si>
  <si>
    <t>2003303601411</t>
  </si>
  <si>
    <t>87.2</t>
  </si>
  <si>
    <t>杨莉莹</t>
  </si>
  <si>
    <t>2003302101724</t>
  </si>
  <si>
    <t>77</t>
  </si>
  <si>
    <t>胡兵</t>
  </si>
  <si>
    <t>2003304802205</t>
  </si>
  <si>
    <t>刘金浩</t>
  </si>
  <si>
    <t>2003302102723</t>
  </si>
  <si>
    <t>89.2</t>
  </si>
  <si>
    <t>邵静</t>
  </si>
  <si>
    <t>2003305803104</t>
  </si>
  <si>
    <t>80</t>
  </si>
  <si>
    <t>李恬</t>
  </si>
  <si>
    <t>2003302102108</t>
  </si>
  <si>
    <t>省烟台体育训练中心</t>
  </si>
  <si>
    <t>邢鹏程</t>
  </si>
  <si>
    <t>2003304102312</t>
  </si>
  <si>
    <t>刘娜</t>
  </si>
  <si>
    <t>2003305005127</t>
  </si>
  <si>
    <t>81.4</t>
  </si>
  <si>
    <t>丛竹梅</t>
  </si>
  <si>
    <t>2003304101319</t>
  </si>
  <si>
    <t>新闻宣传</t>
  </si>
  <si>
    <t>杨安霞</t>
  </si>
  <si>
    <t>2003302102615</t>
  </si>
  <si>
    <t>86.4</t>
  </si>
  <si>
    <t>郭健</t>
  </si>
  <si>
    <t>2003304503105</t>
  </si>
  <si>
    <t>侯成龙</t>
  </si>
  <si>
    <t>2003305601607</t>
  </si>
  <si>
    <t>70.8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</si>
</sst>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20"/>
      <color indexed="8"/>
      <name val="方正小标宋简体"/>
      <family val="0"/>
    </font>
    <font>
      <b/>
      <sz val="16"/>
      <color indexed="8"/>
      <name val="楷体_GB2312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4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12" fillId="0" borderId="0" applyFont="0" applyFill="0" applyBorder="0" applyAlignment="0" applyProtection="0"/>
    <xf numFmtId="0" fontId="1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3" applyNumberFormat="0" applyFill="0" applyAlignment="0" applyProtection="0"/>
    <xf numFmtId="0" fontId="17" fillId="8" borderId="0" applyNumberFormat="0" applyBorder="0" applyAlignment="0" applyProtection="0"/>
    <xf numFmtId="0" fontId="14" fillId="0" borderId="4" applyNumberFormat="0" applyFill="0" applyAlignment="0" applyProtection="0"/>
    <xf numFmtId="0" fontId="17" fillId="9" borderId="0" applyNumberFormat="0" applyBorder="0" applyAlignment="0" applyProtection="0"/>
    <xf numFmtId="0" fontId="18" fillId="2" borderId="5" applyNumberFormat="0" applyAlignment="0" applyProtection="0"/>
    <xf numFmtId="0" fontId="28" fillId="2" borderId="1" applyNumberFormat="0" applyAlignment="0" applyProtection="0"/>
    <xf numFmtId="0" fontId="22" fillId="10" borderId="6" applyNumberFormat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10" fillId="13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7" fillId="14" borderId="0" applyNumberFormat="0" applyBorder="0" applyAlignment="0" applyProtection="0"/>
    <xf numFmtId="0" fontId="11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0" applyNumberFormat="0" applyBorder="0" applyAlignment="0" applyProtection="0"/>
    <xf numFmtId="0" fontId="17" fillId="18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19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9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0E0E0"/>
      <rgbColor rgb="00339966"/>
      <rgbColor rgb="000080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showZeros="0" tabSelected="1" zoomScale="115" zoomScaleNormal="115" workbookViewId="0" topLeftCell="A49">
      <selection activeCell="E80" sqref="E80"/>
    </sheetView>
  </sheetViews>
  <sheetFormatPr defaultColWidth="9.140625" defaultRowHeight="12"/>
  <cols>
    <col min="1" max="1" width="33.00390625" style="4" customWidth="1"/>
    <col min="2" max="2" width="12.7109375" style="5" customWidth="1"/>
    <col min="3" max="3" width="23.8515625" style="5" customWidth="1"/>
    <col min="4" max="4" width="5.28125" style="5" customWidth="1"/>
    <col min="5" max="5" width="11.421875" style="6" customWidth="1"/>
    <col min="6" max="6" width="19.57421875" style="6" customWidth="1"/>
    <col min="7" max="7" width="11.421875" style="6" customWidth="1"/>
    <col min="8" max="8" width="11.421875" style="7" customWidth="1"/>
    <col min="9" max="9" width="11.421875" style="8" customWidth="1"/>
    <col min="10" max="253" width="9.140625" style="5" customWidth="1"/>
    <col min="254" max="16384" width="9.140625" style="9" customWidth="1"/>
  </cols>
  <sheetData>
    <row r="1" spans="1:11" s="1" customFormat="1" ht="42.7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37"/>
    </row>
    <row r="2" spans="1:10" s="2" customFormat="1" ht="24.75" customHeight="1">
      <c r="A2" s="12" t="s">
        <v>1</v>
      </c>
      <c r="B2" s="13"/>
      <c r="C2" s="13"/>
      <c r="D2" s="13"/>
      <c r="E2" s="13"/>
      <c r="F2" s="13"/>
      <c r="G2" s="13"/>
      <c r="H2" s="14"/>
      <c r="I2" s="13"/>
      <c r="J2" s="38"/>
    </row>
    <row r="3" spans="1:10" s="2" customFormat="1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6" t="s">
        <v>10</v>
      </c>
      <c r="J3" s="16" t="s">
        <v>11</v>
      </c>
    </row>
    <row r="4" spans="1:11" s="3" customFormat="1" ht="22.5" customHeight="1">
      <c r="A4" s="18" t="s">
        <v>12</v>
      </c>
      <c r="B4" s="18" t="s">
        <v>13</v>
      </c>
      <c r="C4" s="18" t="s">
        <v>14</v>
      </c>
      <c r="D4" s="18">
        <v>1</v>
      </c>
      <c r="E4" s="19" t="s">
        <v>15</v>
      </c>
      <c r="F4" s="45" t="s">
        <v>16</v>
      </c>
      <c r="G4" s="21">
        <v>63.7</v>
      </c>
      <c r="H4" s="22">
        <v>84</v>
      </c>
      <c r="I4" s="35">
        <f>(G4+H4)/2</f>
        <v>73.85</v>
      </c>
      <c r="J4" s="21">
        <v>1</v>
      </c>
      <c r="K4" s="39"/>
    </row>
    <row r="5" spans="1:11" s="3" customFormat="1" ht="22.5" customHeight="1">
      <c r="A5" s="23" t="s">
        <v>17</v>
      </c>
      <c r="B5" s="23" t="s">
        <v>13</v>
      </c>
      <c r="C5" s="23" t="s">
        <v>18</v>
      </c>
      <c r="D5" s="24">
        <v>1</v>
      </c>
      <c r="E5" s="19" t="s">
        <v>19</v>
      </c>
      <c r="F5" s="20" t="s">
        <v>20</v>
      </c>
      <c r="G5" s="21">
        <v>65</v>
      </c>
      <c r="H5" s="22">
        <v>80.8</v>
      </c>
      <c r="I5" s="35">
        <f aca="true" t="shared" si="0" ref="I5:I19">(G5+H5)/2</f>
        <v>72.9</v>
      </c>
      <c r="J5" s="21">
        <v>1</v>
      </c>
      <c r="K5" s="39"/>
    </row>
    <row r="6" spans="1:11" s="3" customFormat="1" ht="22.5" customHeight="1">
      <c r="A6" s="23"/>
      <c r="B6" s="23"/>
      <c r="C6" s="23"/>
      <c r="D6" s="25"/>
      <c r="E6" s="19" t="s">
        <v>21</v>
      </c>
      <c r="F6" s="20" t="s">
        <v>22</v>
      </c>
      <c r="G6" s="21">
        <v>63</v>
      </c>
      <c r="H6" s="22">
        <v>81.6</v>
      </c>
      <c r="I6" s="35">
        <f t="shared" si="0"/>
        <v>72.3</v>
      </c>
      <c r="J6" s="21">
        <v>2</v>
      </c>
      <c r="K6" s="39"/>
    </row>
    <row r="7" spans="1:11" s="3" customFormat="1" ht="22.5" customHeight="1">
      <c r="A7" s="23"/>
      <c r="B7" s="23"/>
      <c r="C7" s="23"/>
      <c r="D7" s="26"/>
      <c r="E7" s="19" t="s">
        <v>23</v>
      </c>
      <c r="F7" s="45" t="s">
        <v>24</v>
      </c>
      <c r="G7" s="21">
        <v>60</v>
      </c>
      <c r="H7" s="22">
        <v>71.8</v>
      </c>
      <c r="I7" s="35">
        <f t="shared" si="0"/>
        <v>65.9</v>
      </c>
      <c r="J7" s="21">
        <v>3</v>
      </c>
      <c r="K7" s="39"/>
    </row>
    <row r="8" spans="1:11" s="3" customFormat="1" ht="22.5" customHeight="1">
      <c r="A8" s="23" t="s">
        <v>25</v>
      </c>
      <c r="B8" s="23" t="s">
        <v>26</v>
      </c>
      <c r="C8" s="23" t="s">
        <v>27</v>
      </c>
      <c r="D8" s="24">
        <v>1</v>
      </c>
      <c r="E8" s="19" t="s">
        <v>28</v>
      </c>
      <c r="F8" s="20" t="s">
        <v>29</v>
      </c>
      <c r="G8" s="21">
        <v>72.9</v>
      </c>
      <c r="H8" s="22">
        <v>79.6</v>
      </c>
      <c r="I8" s="35">
        <f t="shared" si="0"/>
        <v>76.25</v>
      </c>
      <c r="J8" s="21">
        <v>1</v>
      </c>
      <c r="K8" s="39"/>
    </row>
    <row r="9" spans="1:11" s="3" customFormat="1" ht="22.5" customHeight="1">
      <c r="A9" s="23"/>
      <c r="B9" s="23"/>
      <c r="C9" s="23"/>
      <c r="D9" s="25"/>
      <c r="E9" s="19" t="s">
        <v>30</v>
      </c>
      <c r="F9" s="20" t="s">
        <v>31</v>
      </c>
      <c r="G9" s="21">
        <v>70.9</v>
      </c>
      <c r="H9" s="22">
        <v>81.4</v>
      </c>
      <c r="I9" s="35">
        <f t="shared" si="0"/>
        <v>76.15</v>
      </c>
      <c r="J9" s="21">
        <v>2</v>
      </c>
      <c r="K9" s="39"/>
    </row>
    <row r="10" spans="1:11" s="3" customFormat="1" ht="22.5" customHeight="1">
      <c r="A10" s="23"/>
      <c r="B10" s="23"/>
      <c r="C10" s="23"/>
      <c r="D10" s="26"/>
      <c r="E10" s="19" t="s">
        <v>32</v>
      </c>
      <c r="F10" s="20" t="s">
        <v>33</v>
      </c>
      <c r="G10" s="21">
        <v>69.8</v>
      </c>
      <c r="H10" s="22" t="s">
        <v>34</v>
      </c>
      <c r="I10" s="35">
        <f t="shared" si="0"/>
        <v>34.9</v>
      </c>
      <c r="J10" s="21">
        <v>3</v>
      </c>
      <c r="K10" s="39"/>
    </row>
    <row r="11" spans="1:11" s="3" customFormat="1" ht="22.5" customHeight="1">
      <c r="A11" s="23" t="s">
        <v>35</v>
      </c>
      <c r="B11" s="23" t="s">
        <v>13</v>
      </c>
      <c r="C11" s="23" t="s">
        <v>36</v>
      </c>
      <c r="D11" s="24">
        <v>1</v>
      </c>
      <c r="E11" s="19" t="s">
        <v>37</v>
      </c>
      <c r="F11" s="20" t="s">
        <v>38</v>
      </c>
      <c r="G11" s="21">
        <v>69</v>
      </c>
      <c r="H11" s="22" t="s">
        <v>39</v>
      </c>
      <c r="I11" s="35">
        <f t="shared" si="0"/>
        <v>75.8</v>
      </c>
      <c r="J11" s="21">
        <v>1</v>
      </c>
      <c r="K11" s="39"/>
    </row>
    <row r="12" spans="1:11" s="3" customFormat="1" ht="22.5" customHeight="1">
      <c r="A12" s="23"/>
      <c r="B12" s="23"/>
      <c r="C12" s="23"/>
      <c r="D12" s="25"/>
      <c r="E12" s="19" t="s">
        <v>40</v>
      </c>
      <c r="F12" s="20" t="s">
        <v>41</v>
      </c>
      <c r="G12" s="21">
        <v>71.7</v>
      </c>
      <c r="H12" s="22" t="s">
        <v>42</v>
      </c>
      <c r="I12" s="35">
        <f t="shared" si="0"/>
        <v>74.25</v>
      </c>
      <c r="J12" s="21">
        <v>2</v>
      </c>
      <c r="K12" s="39"/>
    </row>
    <row r="13" spans="1:11" s="3" customFormat="1" ht="22.5" customHeight="1">
      <c r="A13" s="23"/>
      <c r="B13" s="23"/>
      <c r="C13" s="23"/>
      <c r="D13" s="26"/>
      <c r="E13" s="19" t="s">
        <v>43</v>
      </c>
      <c r="F13" s="20" t="s">
        <v>44</v>
      </c>
      <c r="G13" s="21">
        <v>67.3</v>
      </c>
      <c r="H13" s="22" t="s">
        <v>45</v>
      </c>
      <c r="I13" s="35">
        <f t="shared" si="0"/>
        <v>67.15</v>
      </c>
      <c r="J13" s="21">
        <v>3</v>
      </c>
      <c r="K13" s="39"/>
    </row>
    <row r="14" spans="1:11" s="3" customFormat="1" ht="22.5" customHeight="1">
      <c r="A14" s="23" t="s">
        <v>46</v>
      </c>
      <c r="B14" s="23" t="s">
        <v>13</v>
      </c>
      <c r="C14" s="23" t="s">
        <v>36</v>
      </c>
      <c r="D14" s="24">
        <v>1</v>
      </c>
      <c r="E14" s="19" t="s">
        <v>47</v>
      </c>
      <c r="F14" s="20" t="s">
        <v>48</v>
      </c>
      <c r="G14" s="21">
        <v>62.7</v>
      </c>
      <c r="H14" s="22" t="s">
        <v>49</v>
      </c>
      <c r="I14" s="35">
        <f t="shared" si="0"/>
        <v>70.45</v>
      </c>
      <c r="J14" s="21">
        <v>1</v>
      </c>
      <c r="K14" s="39"/>
    </row>
    <row r="15" spans="1:11" s="3" customFormat="1" ht="22.5" customHeight="1">
      <c r="A15" s="23"/>
      <c r="B15" s="23"/>
      <c r="C15" s="23"/>
      <c r="D15" s="25"/>
      <c r="E15" s="19" t="s">
        <v>50</v>
      </c>
      <c r="F15" s="45" t="s">
        <v>51</v>
      </c>
      <c r="G15" s="21">
        <v>60.9</v>
      </c>
      <c r="H15" s="22" t="s">
        <v>52</v>
      </c>
      <c r="I15" s="35">
        <f t="shared" si="0"/>
        <v>70.35</v>
      </c>
      <c r="J15" s="21">
        <v>2</v>
      </c>
      <c r="K15" s="39"/>
    </row>
    <row r="16" spans="1:11" s="3" customFormat="1" ht="22.5" customHeight="1">
      <c r="A16" s="23"/>
      <c r="B16" s="23"/>
      <c r="C16" s="23"/>
      <c r="D16" s="26"/>
      <c r="E16" s="19" t="s">
        <v>53</v>
      </c>
      <c r="F16" s="20" t="s">
        <v>54</v>
      </c>
      <c r="G16" s="21">
        <v>62.7</v>
      </c>
      <c r="H16" s="22" t="s">
        <v>55</v>
      </c>
      <c r="I16" s="35">
        <f t="shared" si="0"/>
        <v>69.55000000000001</v>
      </c>
      <c r="J16" s="21">
        <v>3</v>
      </c>
      <c r="K16" s="39"/>
    </row>
    <row r="17" spans="1:11" s="3" customFormat="1" ht="22.5" customHeight="1">
      <c r="A17" s="23" t="s">
        <v>56</v>
      </c>
      <c r="B17" s="23" t="s">
        <v>13</v>
      </c>
      <c r="C17" s="23" t="s">
        <v>36</v>
      </c>
      <c r="D17" s="23">
        <v>1</v>
      </c>
      <c r="E17" s="19" t="s">
        <v>57</v>
      </c>
      <c r="F17" s="20" t="s">
        <v>58</v>
      </c>
      <c r="G17" s="21">
        <v>70</v>
      </c>
      <c r="H17" s="22" t="s">
        <v>59</v>
      </c>
      <c r="I17" s="35">
        <f t="shared" si="0"/>
        <v>76.7</v>
      </c>
      <c r="J17" s="21">
        <v>1</v>
      </c>
      <c r="K17" s="39"/>
    </row>
    <row r="18" spans="1:11" s="3" customFormat="1" ht="22.5" customHeight="1">
      <c r="A18" s="23"/>
      <c r="B18" s="23"/>
      <c r="C18" s="23"/>
      <c r="D18" s="23"/>
      <c r="E18" s="19" t="s">
        <v>60</v>
      </c>
      <c r="F18" s="20" t="s">
        <v>61</v>
      </c>
      <c r="G18" s="21">
        <v>71.6</v>
      </c>
      <c r="H18" s="22" t="s">
        <v>62</v>
      </c>
      <c r="I18" s="35">
        <f t="shared" si="0"/>
        <v>75.6</v>
      </c>
      <c r="J18" s="21">
        <v>2</v>
      </c>
      <c r="K18" s="39"/>
    </row>
    <row r="19" spans="1:11" s="3" customFormat="1" ht="22.5" customHeight="1">
      <c r="A19" s="23"/>
      <c r="B19" s="23"/>
      <c r="C19" s="23"/>
      <c r="D19" s="23"/>
      <c r="E19" s="19" t="s">
        <v>63</v>
      </c>
      <c r="F19" s="20" t="s">
        <v>64</v>
      </c>
      <c r="G19" s="21">
        <v>68.5</v>
      </c>
      <c r="H19" s="22" t="s">
        <v>65</v>
      </c>
      <c r="I19" s="35">
        <f t="shared" si="0"/>
        <v>71.45</v>
      </c>
      <c r="J19" s="21">
        <v>3</v>
      </c>
      <c r="K19" s="39"/>
    </row>
    <row r="20" spans="1:11" s="3" customFormat="1" ht="18.75" customHeight="1">
      <c r="A20" s="12" t="s">
        <v>66</v>
      </c>
      <c r="B20" s="13"/>
      <c r="C20" s="13"/>
      <c r="D20" s="13"/>
      <c r="E20" s="13"/>
      <c r="F20" s="13"/>
      <c r="G20" s="13"/>
      <c r="H20" s="14"/>
      <c r="I20" s="13"/>
      <c r="J20" s="38"/>
      <c r="K20" s="39"/>
    </row>
    <row r="21" spans="1:11" s="3" customFormat="1" ht="24">
      <c r="A21" s="15" t="s">
        <v>2</v>
      </c>
      <c r="B21" s="15" t="s">
        <v>3</v>
      </c>
      <c r="C21" s="15" t="s">
        <v>4</v>
      </c>
      <c r="D21" s="15" t="s">
        <v>5</v>
      </c>
      <c r="E21" s="16" t="s">
        <v>6</v>
      </c>
      <c r="F21" s="16" t="s">
        <v>7</v>
      </c>
      <c r="G21" s="16" t="s">
        <v>8</v>
      </c>
      <c r="H21" s="17" t="s">
        <v>9</v>
      </c>
      <c r="I21" s="16" t="s">
        <v>10</v>
      </c>
      <c r="J21" s="16" t="s">
        <v>11</v>
      </c>
      <c r="K21" s="39"/>
    </row>
    <row r="22" spans="1:11" s="3" customFormat="1" ht="18" customHeight="1">
      <c r="A22" s="27" t="s">
        <v>56</v>
      </c>
      <c r="B22" s="27" t="s">
        <v>26</v>
      </c>
      <c r="C22" s="27" t="s">
        <v>67</v>
      </c>
      <c r="D22" s="28">
        <v>1</v>
      </c>
      <c r="E22" s="29" t="s">
        <v>68</v>
      </c>
      <c r="F22" s="30" t="s">
        <v>69</v>
      </c>
      <c r="G22" s="31">
        <v>62.6</v>
      </c>
      <c r="H22" s="32" t="s">
        <v>70</v>
      </c>
      <c r="I22" s="31">
        <f>(G22+H22)/2</f>
        <v>75.3</v>
      </c>
      <c r="J22" s="21">
        <v>1</v>
      </c>
      <c r="K22" s="39"/>
    </row>
    <row r="23" spans="1:11" s="3" customFormat="1" ht="18" customHeight="1">
      <c r="A23" s="23"/>
      <c r="B23" s="23"/>
      <c r="C23" s="23"/>
      <c r="D23" s="25"/>
      <c r="E23" s="19" t="s">
        <v>71</v>
      </c>
      <c r="F23" s="30" t="s">
        <v>72</v>
      </c>
      <c r="G23" s="21">
        <v>71.7</v>
      </c>
      <c r="H23" s="22" t="s">
        <v>73</v>
      </c>
      <c r="I23" s="31">
        <f aca="true" t="shared" si="1" ref="I23:I44">(G23+H23)/2</f>
        <v>73.75</v>
      </c>
      <c r="J23" s="21">
        <v>2</v>
      </c>
      <c r="K23" s="39"/>
    </row>
    <row r="24" spans="1:11" s="3" customFormat="1" ht="18" customHeight="1">
      <c r="A24" s="23"/>
      <c r="B24" s="23"/>
      <c r="C24" s="23"/>
      <c r="D24" s="25"/>
      <c r="E24" s="19" t="s">
        <v>74</v>
      </c>
      <c r="F24" s="30" t="s">
        <v>75</v>
      </c>
      <c r="G24" s="21">
        <v>64.4</v>
      </c>
      <c r="H24" s="22" t="s">
        <v>76</v>
      </c>
      <c r="I24" s="31">
        <f t="shared" si="1"/>
        <v>69.7</v>
      </c>
      <c r="J24" s="21">
        <v>3</v>
      </c>
      <c r="K24" s="39"/>
    </row>
    <row r="25" spans="1:11" s="3" customFormat="1" ht="18" customHeight="1">
      <c r="A25" s="23"/>
      <c r="B25" s="23"/>
      <c r="C25" s="23"/>
      <c r="D25" s="26"/>
      <c r="E25" s="19" t="s">
        <v>77</v>
      </c>
      <c r="F25" s="30" t="s">
        <v>78</v>
      </c>
      <c r="G25" s="21">
        <v>62.6</v>
      </c>
      <c r="H25" s="22" t="s">
        <v>79</v>
      </c>
      <c r="I25" s="31">
        <f t="shared" si="1"/>
        <v>67.8</v>
      </c>
      <c r="J25" s="21">
        <v>4</v>
      </c>
      <c r="K25" s="39"/>
    </row>
    <row r="26" spans="1:11" s="3" customFormat="1" ht="18" customHeight="1">
      <c r="A26" s="23" t="s">
        <v>80</v>
      </c>
      <c r="B26" s="23" t="s">
        <v>13</v>
      </c>
      <c r="C26" s="23" t="s">
        <v>67</v>
      </c>
      <c r="D26" s="24">
        <v>1</v>
      </c>
      <c r="E26" s="19" t="s">
        <v>81</v>
      </c>
      <c r="F26" s="30" t="s">
        <v>82</v>
      </c>
      <c r="G26" s="21">
        <v>67</v>
      </c>
      <c r="H26" s="22" t="s">
        <v>59</v>
      </c>
      <c r="I26" s="31">
        <f t="shared" si="1"/>
        <v>75.2</v>
      </c>
      <c r="J26" s="21">
        <v>1</v>
      </c>
      <c r="K26" s="39"/>
    </row>
    <row r="27" spans="1:11" s="3" customFormat="1" ht="18" customHeight="1">
      <c r="A27" s="23"/>
      <c r="B27" s="23"/>
      <c r="C27" s="23"/>
      <c r="D27" s="25"/>
      <c r="E27" s="19" t="s">
        <v>83</v>
      </c>
      <c r="F27" s="30" t="s">
        <v>84</v>
      </c>
      <c r="G27" s="21">
        <v>72.3</v>
      </c>
      <c r="H27" s="22" t="s">
        <v>85</v>
      </c>
      <c r="I27" s="31">
        <f t="shared" si="1"/>
        <v>74.85</v>
      </c>
      <c r="J27" s="21">
        <v>2</v>
      </c>
      <c r="K27" s="39"/>
    </row>
    <row r="28" spans="1:11" s="3" customFormat="1" ht="18" customHeight="1">
      <c r="A28" s="23"/>
      <c r="B28" s="23"/>
      <c r="C28" s="23"/>
      <c r="D28" s="26"/>
      <c r="E28" s="19" t="s">
        <v>86</v>
      </c>
      <c r="F28" s="46" t="s">
        <v>87</v>
      </c>
      <c r="G28" s="21">
        <v>61.1</v>
      </c>
      <c r="H28" s="22" t="s">
        <v>88</v>
      </c>
      <c r="I28" s="31">
        <f t="shared" si="1"/>
        <v>69.35</v>
      </c>
      <c r="J28" s="21">
        <v>3</v>
      </c>
      <c r="K28" s="39"/>
    </row>
    <row r="29" spans="1:11" s="3" customFormat="1" ht="18" customHeight="1">
      <c r="A29" s="23" t="s">
        <v>25</v>
      </c>
      <c r="B29" s="23" t="s">
        <v>26</v>
      </c>
      <c r="C29" s="23" t="s">
        <v>67</v>
      </c>
      <c r="D29" s="24">
        <v>2</v>
      </c>
      <c r="E29" s="19" t="s">
        <v>89</v>
      </c>
      <c r="F29" s="30" t="s">
        <v>90</v>
      </c>
      <c r="G29" s="21">
        <v>73.7</v>
      </c>
      <c r="H29" s="22" t="s">
        <v>91</v>
      </c>
      <c r="I29" s="31">
        <f t="shared" si="1"/>
        <v>79.45</v>
      </c>
      <c r="J29" s="21">
        <v>1</v>
      </c>
      <c r="K29" s="39"/>
    </row>
    <row r="30" spans="1:11" s="3" customFormat="1" ht="18" customHeight="1">
      <c r="A30" s="23"/>
      <c r="B30" s="23"/>
      <c r="C30" s="23"/>
      <c r="D30" s="25"/>
      <c r="E30" s="19" t="s">
        <v>92</v>
      </c>
      <c r="F30" s="30" t="s">
        <v>93</v>
      </c>
      <c r="G30" s="21">
        <v>65.9</v>
      </c>
      <c r="H30" s="22" t="s">
        <v>94</v>
      </c>
      <c r="I30" s="31">
        <f t="shared" si="1"/>
        <v>76.85</v>
      </c>
      <c r="J30" s="21">
        <v>2</v>
      </c>
      <c r="K30" s="39"/>
    </row>
    <row r="31" spans="1:11" s="3" customFormat="1" ht="18" customHeight="1">
      <c r="A31" s="23"/>
      <c r="B31" s="23"/>
      <c r="C31" s="23"/>
      <c r="D31" s="25"/>
      <c r="E31" s="19" t="s">
        <v>95</v>
      </c>
      <c r="F31" s="30" t="s">
        <v>96</v>
      </c>
      <c r="G31" s="21">
        <v>65.1</v>
      </c>
      <c r="H31" s="22" t="s">
        <v>49</v>
      </c>
      <c r="I31" s="31">
        <f t="shared" si="1"/>
        <v>71.65</v>
      </c>
      <c r="J31" s="21">
        <v>3</v>
      </c>
      <c r="K31" s="39"/>
    </row>
    <row r="32" spans="1:11" s="3" customFormat="1" ht="18" customHeight="1">
      <c r="A32" s="23"/>
      <c r="B32" s="23"/>
      <c r="C32" s="23"/>
      <c r="D32" s="25"/>
      <c r="E32" s="19" t="s">
        <v>97</v>
      </c>
      <c r="F32" s="46" t="s">
        <v>98</v>
      </c>
      <c r="G32" s="21">
        <v>61.4</v>
      </c>
      <c r="H32" s="22" t="s">
        <v>88</v>
      </c>
      <c r="I32" s="31">
        <f t="shared" si="1"/>
        <v>69.5</v>
      </c>
      <c r="J32" s="21">
        <v>4</v>
      </c>
      <c r="K32" s="39"/>
    </row>
    <row r="33" spans="1:11" s="3" customFormat="1" ht="18" customHeight="1">
      <c r="A33" s="23"/>
      <c r="B33" s="23"/>
      <c r="C33" s="23"/>
      <c r="D33" s="25"/>
      <c r="E33" s="19" t="s">
        <v>99</v>
      </c>
      <c r="F33" s="46" t="s">
        <v>100</v>
      </c>
      <c r="G33" s="19">
        <v>61.3</v>
      </c>
      <c r="H33" s="22" t="s">
        <v>101</v>
      </c>
      <c r="I33" s="31">
        <f t="shared" si="1"/>
        <v>65.05</v>
      </c>
      <c r="J33" s="21">
        <v>5</v>
      </c>
      <c r="K33" s="39"/>
    </row>
    <row r="34" spans="1:11" s="3" customFormat="1" ht="18" customHeight="1">
      <c r="A34" s="23"/>
      <c r="B34" s="23"/>
      <c r="C34" s="23"/>
      <c r="D34" s="26"/>
      <c r="E34" s="19" t="s">
        <v>102</v>
      </c>
      <c r="F34" s="33" t="s">
        <v>103</v>
      </c>
      <c r="G34" s="19">
        <v>59.8</v>
      </c>
      <c r="H34" s="22" t="s">
        <v>34</v>
      </c>
      <c r="I34" s="31">
        <f t="shared" si="1"/>
        <v>29.9</v>
      </c>
      <c r="J34" s="21">
        <v>6</v>
      </c>
      <c r="K34" s="39"/>
    </row>
    <row r="35" spans="1:11" s="3" customFormat="1" ht="18" customHeight="1">
      <c r="A35" s="23" t="s">
        <v>104</v>
      </c>
      <c r="B35" s="23" t="s">
        <v>26</v>
      </c>
      <c r="C35" s="23" t="s">
        <v>67</v>
      </c>
      <c r="D35" s="24">
        <v>1</v>
      </c>
      <c r="E35" s="19" t="s">
        <v>105</v>
      </c>
      <c r="F35" s="30" t="s">
        <v>106</v>
      </c>
      <c r="G35" s="21">
        <v>78.7</v>
      </c>
      <c r="H35" s="22" t="s">
        <v>59</v>
      </c>
      <c r="I35" s="31">
        <f t="shared" si="1"/>
        <v>81.05000000000001</v>
      </c>
      <c r="J35" s="21">
        <v>1</v>
      </c>
      <c r="K35" s="39"/>
    </row>
    <row r="36" spans="1:11" s="3" customFormat="1" ht="18" customHeight="1">
      <c r="A36" s="23"/>
      <c r="B36" s="23"/>
      <c r="C36" s="23"/>
      <c r="D36" s="25"/>
      <c r="E36" s="19" t="s">
        <v>107</v>
      </c>
      <c r="F36" s="30" t="s">
        <v>108</v>
      </c>
      <c r="G36" s="21">
        <v>66.8</v>
      </c>
      <c r="H36" s="22" t="s">
        <v>109</v>
      </c>
      <c r="I36" s="31">
        <f t="shared" si="1"/>
        <v>69.5</v>
      </c>
      <c r="J36" s="21">
        <v>2</v>
      </c>
      <c r="K36" s="39"/>
    </row>
    <row r="37" spans="1:11" s="3" customFormat="1" ht="18" customHeight="1">
      <c r="A37" s="23"/>
      <c r="B37" s="23"/>
      <c r="C37" s="23"/>
      <c r="D37" s="26"/>
      <c r="E37" s="19" t="s">
        <v>110</v>
      </c>
      <c r="F37" s="46" t="s">
        <v>111</v>
      </c>
      <c r="G37" s="21">
        <v>59.9</v>
      </c>
      <c r="H37" s="22" t="s">
        <v>79</v>
      </c>
      <c r="I37" s="31">
        <f t="shared" si="1"/>
        <v>66.45</v>
      </c>
      <c r="J37" s="21">
        <v>3</v>
      </c>
      <c r="K37" s="39"/>
    </row>
    <row r="38" spans="1:11" s="3" customFormat="1" ht="18" customHeight="1">
      <c r="A38" s="23" t="s">
        <v>112</v>
      </c>
      <c r="B38" s="23" t="s">
        <v>26</v>
      </c>
      <c r="C38" s="23" t="s">
        <v>67</v>
      </c>
      <c r="D38" s="24">
        <v>1</v>
      </c>
      <c r="E38" s="19" t="s">
        <v>113</v>
      </c>
      <c r="F38" s="30" t="s">
        <v>114</v>
      </c>
      <c r="G38" s="21">
        <v>63.9</v>
      </c>
      <c r="H38" s="22" t="s">
        <v>115</v>
      </c>
      <c r="I38" s="31">
        <f t="shared" si="1"/>
        <v>72.85</v>
      </c>
      <c r="J38" s="21">
        <v>1</v>
      </c>
      <c r="K38" s="39"/>
    </row>
    <row r="39" spans="1:11" s="3" customFormat="1" ht="18" customHeight="1">
      <c r="A39" s="23"/>
      <c r="B39" s="23"/>
      <c r="C39" s="23"/>
      <c r="D39" s="25"/>
      <c r="E39" s="19" t="s">
        <v>116</v>
      </c>
      <c r="F39" s="30" t="s">
        <v>117</v>
      </c>
      <c r="G39" s="21">
        <v>65.5</v>
      </c>
      <c r="H39" s="22" t="s">
        <v>118</v>
      </c>
      <c r="I39" s="31">
        <f t="shared" si="1"/>
        <v>72.45</v>
      </c>
      <c r="J39" s="21">
        <v>2</v>
      </c>
      <c r="K39" s="39"/>
    </row>
    <row r="40" spans="1:11" s="3" customFormat="1" ht="18" customHeight="1">
      <c r="A40" s="23"/>
      <c r="B40" s="23"/>
      <c r="C40" s="23"/>
      <c r="D40" s="26"/>
      <c r="E40" s="19" t="s">
        <v>119</v>
      </c>
      <c r="F40" s="30" t="s">
        <v>120</v>
      </c>
      <c r="G40" s="21">
        <v>63.8</v>
      </c>
      <c r="H40" s="22" t="s">
        <v>121</v>
      </c>
      <c r="I40" s="31">
        <f t="shared" si="1"/>
        <v>66.6</v>
      </c>
      <c r="J40" s="21">
        <v>3</v>
      </c>
      <c r="K40" s="39"/>
    </row>
    <row r="41" spans="1:11" s="3" customFormat="1" ht="18" customHeight="1">
      <c r="A41" s="23" t="s">
        <v>122</v>
      </c>
      <c r="B41" s="23" t="s">
        <v>26</v>
      </c>
      <c r="C41" s="23" t="s">
        <v>67</v>
      </c>
      <c r="D41" s="23">
        <v>1</v>
      </c>
      <c r="E41" s="19" t="s">
        <v>123</v>
      </c>
      <c r="F41" s="30" t="s">
        <v>124</v>
      </c>
      <c r="G41" s="21">
        <v>75.4</v>
      </c>
      <c r="H41" s="22" t="s">
        <v>125</v>
      </c>
      <c r="I41" s="31">
        <f t="shared" si="1"/>
        <v>77.2</v>
      </c>
      <c r="J41" s="21">
        <v>1</v>
      </c>
      <c r="K41" s="39"/>
    </row>
    <row r="42" spans="1:11" s="3" customFormat="1" ht="18" customHeight="1">
      <c r="A42" s="23"/>
      <c r="B42" s="23"/>
      <c r="C42" s="23"/>
      <c r="D42" s="23"/>
      <c r="E42" s="19" t="s">
        <v>126</v>
      </c>
      <c r="F42" s="30" t="s">
        <v>127</v>
      </c>
      <c r="G42" s="21">
        <v>65.2</v>
      </c>
      <c r="H42" s="22" t="s">
        <v>70</v>
      </c>
      <c r="I42" s="31">
        <f t="shared" si="1"/>
        <v>76.6</v>
      </c>
      <c r="J42" s="21">
        <v>2</v>
      </c>
      <c r="K42" s="39"/>
    </row>
    <row r="43" spans="1:11" s="3" customFormat="1" ht="18" customHeight="1">
      <c r="A43" s="23"/>
      <c r="B43" s="23"/>
      <c r="C43" s="23"/>
      <c r="D43" s="23"/>
      <c r="E43" s="19" t="s">
        <v>128</v>
      </c>
      <c r="F43" s="30" t="s">
        <v>129</v>
      </c>
      <c r="G43" s="21">
        <v>71.4</v>
      </c>
      <c r="H43" s="22" t="s">
        <v>130</v>
      </c>
      <c r="I43" s="31">
        <f t="shared" si="1"/>
        <v>71.2</v>
      </c>
      <c r="J43" s="21">
        <v>3</v>
      </c>
      <c r="K43" s="39"/>
    </row>
    <row r="44" spans="1:11" s="3" customFormat="1" ht="18" customHeight="1">
      <c r="A44" s="23"/>
      <c r="B44" s="23"/>
      <c r="C44" s="23"/>
      <c r="D44" s="23"/>
      <c r="E44" s="19" t="s">
        <v>131</v>
      </c>
      <c r="F44" s="30" t="s">
        <v>132</v>
      </c>
      <c r="G44" s="21">
        <v>65.2</v>
      </c>
      <c r="H44" s="22" t="s">
        <v>73</v>
      </c>
      <c r="I44" s="31">
        <f t="shared" si="1"/>
        <v>70.5</v>
      </c>
      <c r="J44" s="21">
        <v>4</v>
      </c>
      <c r="K44" s="39"/>
    </row>
    <row r="45" spans="1:11" s="3" customFormat="1" ht="24.75" customHeight="1">
      <c r="A45" s="12" t="s">
        <v>133</v>
      </c>
      <c r="B45" s="13"/>
      <c r="C45" s="13"/>
      <c r="D45" s="13"/>
      <c r="E45" s="13"/>
      <c r="F45" s="13"/>
      <c r="G45" s="13"/>
      <c r="H45" s="14"/>
      <c r="I45" s="13"/>
      <c r="J45" s="38"/>
      <c r="K45" s="39"/>
    </row>
    <row r="46" spans="1:11" s="3" customFormat="1" ht="24.75" customHeight="1">
      <c r="A46" s="15" t="s">
        <v>2</v>
      </c>
      <c r="B46" s="15" t="s">
        <v>3</v>
      </c>
      <c r="C46" s="15" t="s">
        <v>4</v>
      </c>
      <c r="D46" s="15" t="s">
        <v>5</v>
      </c>
      <c r="E46" s="16" t="s">
        <v>6</v>
      </c>
      <c r="F46" s="16" t="s">
        <v>7</v>
      </c>
      <c r="G46" s="16" t="s">
        <v>8</v>
      </c>
      <c r="H46" s="17" t="s">
        <v>9</v>
      </c>
      <c r="I46" s="16" t="s">
        <v>10</v>
      </c>
      <c r="J46" s="16" t="s">
        <v>11</v>
      </c>
      <c r="K46" s="39"/>
    </row>
    <row r="47" spans="1:11" s="3" customFormat="1" ht="22.5" customHeight="1">
      <c r="A47" s="27" t="s">
        <v>134</v>
      </c>
      <c r="B47" s="27" t="s">
        <v>26</v>
      </c>
      <c r="C47" s="27" t="s">
        <v>135</v>
      </c>
      <c r="D47" s="28">
        <v>2</v>
      </c>
      <c r="E47" s="34" t="s">
        <v>136</v>
      </c>
      <c r="F47" s="30" t="s">
        <v>137</v>
      </c>
      <c r="G47" s="35">
        <v>62.6</v>
      </c>
      <c r="H47" s="36">
        <v>85.8</v>
      </c>
      <c r="I47" s="35">
        <f>(G47+H47)/2</f>
        <v>74.2</v>
      </c>
      <c r="J47" s="40">
        <v>1</v>
      </c>
      <c r="K47" s="39"/>
    </row>
    <row r="48" spans="1:11" s="3" customFormat="1" ht="22.5" customHeight="1">
      <c r="A48" s="23"/>
      <c r="B48" s="23"/>
      <c r="C48" s="23"/>
      <c r="D48" s="25"/>
      <c r="E48" s="19" t="s">
        <v>138</v>
      </c>
      <c r="F48" s="30" t="s">
        <v>139</v>
      </c>
      <c r="G48" s="21">
        <v>58.9</v>
      </c>
      <c r="H48" s="22" t="s">
        <v>140</v>
      </c>
      <c r="I48" s="35">
        <f aca="true" t="shared" si="2" ref="I48:I64">(G48+H48)/2</f>
        <v>73.65</v>
      </c>
      <c r="J48" s="41">
        <v>2</v>
      </c>
      <c r="K48" s="39"/>
    </row>
    <row r="49" spans="1:11" s="3" customFormat="1" ht="22.5" customHeight="1">
      <c r="A49" s="23"/>
      <c r="B49" s="23"/>
      <c r="C49" s="23"/>
      <c r="D49" s="25"/>
      <c r="E49" s="19" t="s">
        <v>141</v>
      </c>
      <c r="F49" s="30" t="s">
        <v>142</v>
      </c>
      <c r="G49" s="21">
        <v>60.7</v>
      </c>
      <c r="H49" s="22">
        <v>77.2</v>
      </c>
      <c r="I49" s="35">
        <f t="shared" si="2"/>
        <v>68.95</v>
      </c>
      <c r="J49" s="40">
        <v>3</v>
      </c>
      <c r="K49" s="39"/>
    </row>
    <row r="50" spans="1:11" s="3" customFormat="1" ht="22.5" customHeight="1">
      <c r="A50" s="23"/>
      <c r="B50" s="23"/>
      <c r="C50" s="23"/>
      <c r="D50" s="25"/>
      <c r="E50" s="19" t="s">
        <v>143</v>
      </c>
      <c r="F50" s="30" t="s">
        <v>144</v>
      </c>
      <c r="G50" s="21">
        <v>59.3</v>
      </c>
      <c r="H50" s="22" t="s">
        <v>42</v>
      </c>
      <c r="I50" s="35">
        <f t="shared" si="2"/>
        <v>68.05</v>
      </c>
      <c r="J50" s="41">
        <v>4</v>
      </c>
      <c r="K50" s="39"/>
    </row>
    <row r="51" spans="1:11" s="3" customFormat="1" ht="22.5" customHeight="1">
      <c r="A51" s="23"/>
      <c r="B51" s="23"/>
      <c r="C51" s="23"/>
      <c r="D51" s="25"/>
      <c r="E51" s="19" t="s">
        <v>145</v>
      </c>
      <c r="F51" s="30" t="s">
        <v>146</v>
      </c>
      <c r="G51" s="21">
        <v>55.6</v>
      </c>
      <c r="H51" s="22" t="s">
        <v>147</v>
      </c>
      <c r="I51" s="35">
        <f t="shared" si="2"/>
        <v>66.1</v>
      </c>
      <c r="J51" s="40">
        <v>5</v>
      </c>
      <c r="K51" s="39"/>
    </row>
    <row r="52" spans="1:11" s="3" customFormat="1" ht="22.5" customHeight="1">
      <c r="A52" s="23"/>
      <c r="B52" s="23"/>
      <c r="C52" s="23"/>
      <c r="D52" s="26"/>
      <c r="E52" s="19" t="s">
        <v>148</v>
      </c>
      <c r="F52" s="30" t="s">
        <v>149</v>
      </c>
      <c r="G52" s="21">
        <v>58.1</v>
      </c>
      <c r="H52" s="22" t="s">
        <v>34</v>
      </c>
      <c r="I52" s="35">
        <f t="shared" si="2"/>
        <v>29.05</v>
      </c>
      <c r="J52" s="41">
        <v>6</v>
      </c>
      <c r="K52" s="39"/>
    </row>
    <row r="53" spans="1:11" s="3" customFormat="1" ht="22.5" customHeight="1">
      <c r="A53" s="23" t="s">
        <v>150</v>
      </c>
      <c r="B53" s="23" t="s">
        <v>13</v>
      </c>
      <c r="C53" s="23" t="s">
        <v>151</v>
      </c>
      <c r="D53" s="24">
        <v>1</v>
      </c>
      <c r="E53" s="19" t="s">
        <v>152</v>
      </c>
      <c r="F53" s="30" t="s">
        <v>153</v>
      </c>
      <c r="G53" s="21">
        <v>70.5</v>
      </c>
      <c r="H53" s="22" t="s">
        <v>154</v>
      </c>
      <c r="I53" s="35">
        <f t="shared" si="2"/>
        <v>79.05</v>
      </c>
      <c r="J53" s="41">
        <v>1</v>
      </c>
      <c r="K53" s="39"/>
    </row>
    <row r="54" spans="1:11" s="3" customFormat="1" ht="22.5" customHeight="1">
      <c r="A54" s="23"/>
      <c r="B54" s="23"/>
      <c r="C54" s="23"/>
      <c r="D54" s="25"/>
      <c r="E54" s="19" t="s">
        <v>155</v>
      </c>
      <c r="F54" s="30" t="s">
        <v>156</v>
      </c>
      <c r="G54" s="21">
        <v>69.2</v>
      </c>
      <c r="H54" s="22" t="s">
        <v>157</v>
      </c>
      <c r="I54" s="35">
        <f t="shared" si="2"/>
        <v>74.9</v>
      </c>
      <c r="J54" s="41">
        <v>2</v>
      </c>
      <c r="K54" s="39"/>
    </row>
    <row r="55" spans="1:11" s="3" customFormat="1" ht="22.5" customHeight="1">
      <c r="A55" s="23"/>
      <c r="B55" s="23"/>
      <c r="C55" s="23"/>
      <c r="D55" s="26"/>
      <c r="E55" s="19" t="s">
        <v>158</v>
      </c>
      <c r="F55" s="30" t="s">
        <v>159</v>
      </c>
      <c r="G55" s="21">
        <v>67.5</v>
      </c>
      <c r="H55" s="22" t="s">
        <v>160</v>
      </c>
      <c r="I55" s="35">
        <f t="shared" si="2"/>
        <v>68.05</v>
      </c>
      <c r="J55" s="41">
        <v>3</v>
      </c>
      <c r="K55" s="39"/>
    </row>
    <row r="56" spans="1:11" s="3" customFormat="1" ht="22.5" customHeight="1">
      <c r="A56" s="23" t="s">
        <v>161</v>
      </c>
      <c r="B56" s="23" t="s">
        <v>26</v>
      </c>
      <c r="C56" s="23" t="s">
        <v>162</v>
      </c>
      <c r="D56" s="24">
        <v>1</v>
      </c>
      <c r="E56" s="19" t="s">
        <v>163</v>
      </c>
      <c r="F56" s="30" t="s">
        <v>164</v>
      </c>
      <c r="G56" s="21">
        <v>63.6</v>
      </c>
      <c r="H56" s="22" t="s">
        <v>165</v>
      </c>
      <c r="I56" s="35">
        <f t="shared" si="2"/>
        <v>77.6</v>
      </c>
      <c r="J56" s="41">
        <v>1</v>
      </c>
      <c r="K56" s="39"/>
    </row>
    <row r="57" spans="1:11" s="3" customFormat="1" ht="22.5" customHeight="1">
      <c r="A57" s="23"/>
      <c r="B57" s="23"/>
      <c r="C57" s="23"/>
      <c r="D57" s="25"/>
      <c r="E57" s="19" t="s">
        <v>166</v>
      </c>
      <c r="F57" s="30" t="s">
        <v>167</v>
      </c>
      <c r="G57" s="21">
        <v>68.2</v>
      </c>
      <c r="H57" s="22" t="s">
        <v>168</v>
      </c>
      <c r="I57" s="35">
        <f t="shared" si="2"/>
        <v>74.30000000000001</v>
      </c>
      <c r="J57" s="41">
        <v>2</v>
      </c>
      <c r="K57" s="39"/>
    </row>
    <row r="58" spans="1:11" s="3" customFormat="1" ht="22.5" customHeight="1">
      <c r="A58" s="23"/>
      <c r="B58" s="23"/>
      <c r="C58" s="23"/>
      <c r="D58" s="26"/>
      <c r="E58" s="19" t="s">
        <v>169</v>
      </c>
      <c r="F58" s="30" t="s">
        <v>170</v>
      </c>
      <c r="G58" s="21">
        <v>61.5</v>
      </c>
      <c r="H58" s="22" t="s">
        <v>52</v>
      </c>
      <c r="I58" s="35">
        <f t="shared" si="2"/>
        <v>70.65</v>
      </c>
      <c r="J58" s="41">
        <v>3</v>
      </c>
      <c r="K58" s="39"/>
    </row>
    <row r="59" spans="1:11" s="3" customFormat="1" ht="22.5" customHeight="1">
      <c r="A59" s="23" t="s">
        <v>112</v>
      </c>
      <c r="B59" s="23" t="s">
        <v>26</v>
      </c>
      <c r="C59" s="23" t="s">
        <v>171</v>
      </c>
      <c r="D59" s="24">
        <v>1</v>
      </c>
      <c r="E59" s="19" t="s">
        <v>172</v>
      </c>
      <c r="F59" s="30" t="s">
        <v>173</v>
      </c>
      <c r="G59" s="21">
        <v>76.4</v>
      </c>
      <c r="H59" s="22" t="s">
        <v>174</v>
      </c>
      <c r="I59" s="35">
        <f t="shared" si="2"/>
        <v>82.7</v>
      </c>
      <c r="J59" s="41">
        <v>1</v>
      </c>
      <c r="K59" s="39"/>
    </row>
    <row r="60" spans="1:11" s="3" customFormat="1" ht="22.5" customHeight="1">
      <c r="A60" s="23"/>
      <c r="B60" s="23"/>
      <c r="C60" s="23"/>
      <c r="D60" s="25"/>
      <c r="E60" s="19" t="s">
        <v>175</v>
      </c>
      <c r="F60" s="30" t="s">
        <v>176</v>
      </c>
      <c r="G60" s="21">
        <v>70.7</v>
      </c>
      <c r="H60" s="22" t="s">
        <v>177</v>
      </c>
      <c r="I60" s="35">
        <f t="shared" si="2"/>
        <v>76.45</v>
      </c>
      <c r="J60" s="41">
        <v>2</v>
      </c>
      <c r="K60" s="39"/>
    </row>
    <row r="61" spans="1:11" s="3" customFormat="1" ht="22.5" customHeight="1">
      <c r="A61" s="23"/>
      <c r="B61" s="23"/>
      <c r="C61" s="23"/>
      <c r="D61" s="26"/>
      <c r="E61" s="19" t="s">
        <v>178</v>
      </c>
      <c r="F61" s="30" t="s">
        <v>179</v>
      </c>
      <c r="G61" s="21">
        <v>73.5</v>
      </c>
      <c r="H61" s="22" t="s">
        <v>180</v>
      </c>
      <c r="I61" s="35">
        <f t="shared" si="2"/>
        <v>76.15</v>
      </c>
      <c r="J61" s="41">
        <v>3</v>
      </c>
      <c r="K61" s="39"/>
    </row>
    <row r="62" spans="1:11" s="3" customFormat="1" ht="22.5" customHeight="1">
      <c r="A62" s="23" t="s">
        <v>181</v>
      </c>
      <c r="B62" s="23" t="s">
        <v>26</v>
      </c>
      <c r="C62" s="23" t="s">
        <v>182</v>
      </c>
      <c r="D62" s="23">
        <v>1</v>
      </c>
      <c r="E62" s="19" t="s">
        <v>183</v>
      </c>
      <c r="F62" s="30" t="s">
        <v>184</v>
      </c>
      <c r="G62" s="21">
        <v>64.1</v>
      </c>
      <c r="H62" s="22" t="s">
        <v>185</v>
      </c>
      <c r="I62" s="35">
        <f t="shared" si="2"/>
        <v>73.25</v>
      </c>
      <c r="J62" s="41">
        <v>1</v>
      </c>
      <c r="K62" s="39"/>
    </row>
    <row r="63" spans="1:11" s="3" customFormat="1" ht="22.5" customHeight="1">
      <c r="A63" s="23"/>
      <c r="B63" s="23"/>
      <c r="C63" s="23"/>
      <c r="D63" s="23"/>
      <c r="E63" s="19" t="s">
        <v>186</v>
      </c>
      <c r="F63" s="30" t="s">
        <v>187</v>
      </c>
      <c r="G63" s="21">
        <v>57.3</v>
      </c>
      <c r="H63" s="22" t="s">
        <v>188</v>
      </c>
      <c r="I63" s="35">
        <f t="shared" si="2"/>
        <v>69.15</v>
      </c>
      <c r="J63" s="41">
        <v>2</v>
      </c>
      <c r="K63" s="39"/>
    </row>
    <row r="64" spans="1:11" s="3" customFormat="1" ht="22.5" customHeight="1">
      <c r="A64" s="23"/>
      <c r="B64" s="23"/>
      <c r="C64" s="23"/>
      <c r="D64" s="23"/>
      <c r="E64" s="19" t="s">
        <v>189</v>
      </c>
      <c r="F64" s="30" t="s">
        <v>190</v>
      </c>
      <c r="G64" s="21">
        <v>56</v>
      </c>
      <c r="H64" s="22" t="s">
        <v>191</v>
      </c>
      <c r="I64" s="35">
        <f t="shared" si="2"/>
        <v>66.1</v>
      </c>
      <c r="J64" s="41">
        <v>3</v>
      </c>
      <c r="K64" s="39"/>
    </row>
    <row r="65" spans="1:11" s="3" customFormat="1" ht="24" customHeight="1">
      <c r="A65" s="12" t="s">
        <v>192</v>
      </c>
      <c r="B65" s="13"/>
      <c r="C65" s="13"/>
      <c r="D65" s="13"/>
      <c r="E65" s="13"/>
      <c r="F65" s="13"/>
      <c r="G65" s="13"/>
      <c r="H65" s="14"/>
      <c r="I65" s="13"/>
      <c r="J65" s="38"/>
      <c r="K65" s="39"/>
    </row>
    <row r="66" spans="1:11" s="3" customFormat="1" ht="24" customHeight="1">
      <c r="A66" s="15" t="s">
        <v>2</v>
      </c>
      <c r="B66" s="15" t="s">
        <v>3</v>
      </c>
      <c r="C66" s="15" t="s">
        <v>4</v>
      </c>
      <c r="D66" s="15" t="s">
        <v>5</v>
      </c>
      <c r="E66" s="16" t="s">
        <v>6</v>
      </c>
      <c r="F66" s="16" t="s">
        <v>7</v>
      </c>
      <c r="G66" s="16" t="s">
        <v>8</v>
      </c>
      <c r="H66" s="17" t="s">
        <v>9</v>
      </c>
      <c r="I66" s="16" t="s">
        <v>10</v>
      </c>
      <c r="J66" s="16" t="s">
        <v>11</v>
      </c>
      <c r="K66" s="39"/>
    </row>
    <row r="67" spans="1:11" s="3" customFormat="1" ht="22.5" customHeight="1">
      <c r="A67" s="28" t="s">
        <v>80</v>
      </c>
      <c r="B67" s="27" t="s">
        <v>13</v>
      </c>
      <c r="C67" s="27" t="s">
        <v>193</v>
      </c>
      <c r="D67" s="28">
        <v>1</v>
      </c>
      <c r="E67" s="34" t="s">
        <v>194</v>
      </c>
      <c r="F67" s="30" t="s">
        <v>195</v>
      </c>
      <c r="G67" s="35">
        <v>74.7</v>
      </c>
      <c r="H67" s="36">
        <v>87</v>
      </c>
      <c r="I67" s="35">
        <f>(G67+H67)/2</f>
        <v>80.85</v>
      </c>
      <c r="J67" s="41">
        <v>1</v>
      </c>
      <c r="K67" s="39"/>
    </row>
    <row r="68" spans="1:11" s="3" customFormat="1" ht="22.5" customHeight="1">
      <c r="A68" s="25"/>
      <c r="B68" s="23"/>
      <c r="C68" s="23"/>
      <c r="D68" s="25"/>
      <c r="E68" s="19" t="s">
        <v>196</v>
      </c>
      <c r="F68" s="30" t="s">
        <v>197</v>
      </c>
      <c r="G68" s="21">
        <v>70.4</v>
      </c>
      <c r="H68" s="22">
        <v>72.2</v>
      </c>
      <c r="I68" s="35">
        <f aca="true" t="shared" si="3" ref="I68:I84">(G68+H68)/2</f>
        <v>71.30000000000001</v>
      </c>
      <c r="J68" s="41">
        <v>2</v>
      </c>
      <c r="K68" s="39"/>
    </row>
    <row r="69" spans="1:11" s="3" customFormat="1" ht="22.5" customHeight="1">
      <c r="A69" s="26"/>
      <c r="B69" s="23"/>
      <c r="C69" s="23"/>
      <c r="D69" s="26"/>
      <c r="E69" s="19" t="s">
        <v>198</v>
      </c>
      <c r="F69" s="30" t="s">
        <v>199</v>
      </c>
      <c r="G69" s="21">
        <v>69.1</v>
      </c>
      <c r="H69" s="22">
        <v>67.4</v>
      </c>
      <c r="I69" s="35">
        <f t="shared" si="3"/>
        <v>68.25</v>
      </c>
      <c r="J69" s="41">
        <v>3</v>
      </c>
      <c r="K69" s="39"/>
    </row>
    <row r="70" spans="1:11" s="3" customFormat="1" ht="22.5" customHeight="1">
      <c r="A70" s="24" t="s">
        <v>80</v>
      </c>
      <c r="B70" s="23" t="s">
        <v>13</v>
      </c>
      <c r="C70" s="23" t="s">
        <v>200</v>
      </c>
      <c r="D70" s="24">
        <v>1</v>
      </c>
      <c r="E70" s="19" t="s">
        <v>201</v>
      </c>
      <c r="F70" s="30" t="s">
        <v>202</v>
      </c>
      <c r="G70" s="21">
        <v>64.1</v>
      </c>
      <c r="H70" s="22">
        <v>86.6</v>
      </c>
      <c r="I70" s="35">
        <f t="shared" si="3"/>
        <v>75.35</v>
      </c>
      <c r="J70" s="41">
        <v>1</v>
      </c>
      <c r="K70" s="39"/>
    </row>
    <row r="71" spans="1:11" s="3" customFormat="1" ht="22.5" customHeight="1">
      <c r="A71" s="25"/>
      <c r="B71" s="23"/>
      <c r="C71" s="23"/>
      <c r="D71" s="25"/>
      <c r="E71" s="19" t="s">
        <v>203</v>
      </c>
      <c r="F71" s="30" t="s">
        <v>204</v>
      </c>
      <c r="G71" s="21">
        <v>59.1</v>
      </c>
      <c r="H71" s="22">
        <v>84.6</v>
      </c>
      <c r="I71" s="35">
        <f t="shared" si="3"/>
        <v>71.85</v>
      </c>
      <c r="J71" s="41">
        <v>2</v>
      </c>
      <c r="K71" s="39"/>
    </row>
    <row r="72" spans="1:11" s="3" customFormat="1" ht="22.5" customHeight="1">
      <c r="A72" s="26"/>
      <c r="B72" s="23"/>
      <c r="C72" s="23"/>
      <c r="D72" s="26"/>
      <c r="E72" s="19" t="s">
        <v>205</v>
      </c>
      <c r="F72" s="30" t="s">
        <v>206</v>
      </c>
      <c r="G72" s="21">
        <v>64.7</v>
      </c>
      <c r="H72" s="22">
        <v>78</v>
      </c>
      <c r="I72" s="35">
        <f t="shared" si="3"/>
        <v>71.35</v>
      </c>
      <c r="J72" s="41">
        <v>3</v>
      </c>
      <c r="K72" s="39"/>
    </row>
    <row r="73" spans="1:11" s="3" customFormat="1" ht="22.5" customHeight="1">
      <c r="A73" s="24" t="s">
        <v>80</v>
      </c>
      <c r="B73" s="23" t="s">
        <v>13</v>
      </c>
      <c r="C73" s="23" t="s">
        <v>207</v>
      </c>
      <c r="D73" s="24">
        <v>2</v>
      </c>
      <c r="E73" s="19" t="s">
        <v>208</v>
      </c>
      <c r="F73" s="30" t="s">
        <v>209</v>
      </c>
      <c r="G73" s="21">
        <v>65.3</v>
      </c>
      <c r="H73" s="22">
        <v>83.4</v>
      </c>
      <c r="I73" s="35">
        <f t="shared" si="3"/>
        <v>74.35</v>
      </c>
      <c r="J73" s="41">
        <v>1</v>
      </c>
      <c r="K73" s="39"/>
    </row>
    <row r="74" spans="1:11" s="3" customFormat="1" ht="22.5" customHeight="1">
      <c r="A74" s="25"/>
      <c r="B74" s="23"/>
      <c r="C74" s="23"/>
      <c r="D74" s="25"/>
      <c r="E74" s="19" t="s">
        <v>210</v>
      </c>
      <c r="F74" s="30" t="s">
        <v>211</v>
      </c>
      <c r="G74" s="21">
        <v>65.8</v>
      </c>
      <c r="H74" s="22">
        <v>80</v>
      </c>
      <c r="I74" s="35">
        <f t="shared" si="3"/>
        <v>72.9</v>
      </c>
      <c r="J74" s="41">
        <v>2</v>
      </c>
      <c r="K74" s="39"/>
    </row>
    <row r="75" spans="1:11" s="3" customFormat="1" ht="22.5" customHeight="1">
      <c r="A75" s="25"/>
      <c r="B75" s="23"/>
      <c r="C75" s="23"/>
      <c r="D75" s="25"/>
      <c r="E75" s="19" t="s">
        <v>212</v>
      </c>
      <c r="F75" s="30" t="s">
        <v>213</v>
      </c>
      <c r="G75" s="21">
        <v>66.9</v>
      </c>
      <c r="H75" s="22">
        <v>76.4</v>
      </c>
      <c r="I75" s="35">
        <f t="shared" si="3"/>
        <v>71.65</v>
      </c>
      <c r="J75" s="41">
        <v>3</v>
      </c>
      <c r="K75" s="39"/>
    </row>
    <row r="76" spans="1:11" s="3" customFormat="1" ht="22.5" customHeight="1">
      <c r="A76" s="25"/>
      <c r="B76" s="23"/>
      <c r="C76" s="23"/>
      <c r="D76" s="25"/>
      <c r="E76" s="19" t="s">
        <v>214</v>
      </c>
      <c r="F76" s="30" t="s">
        <v>215</v>
      </c>
      <c r="G76" s="21">
        <v>63.5</v>
      </c>
      <c r="H76" s="22">
        <v>74.8</v>
      </c>
      <c r="I76" s="35">
        <f t="shared" si="3"/>
        <v>69.15</v>
      </c>
      <c r="J76" s="41">
        <v>4</v>
      </c>
      <c r="K76" s="39"/>
    </row>
    <row r="77" spans="1:11" s="3" customFormat="1" ht="22.5" customHeight="1">
      <c r="A77" s="25"/>
      <c r="B77" s="23"/>
      <c r="C77" s="23"/>
      <c r="D77" s="25"/>
      <c r="E77" s="19" t="s">
        <v>216</v>
      </c>
      <c r="F77" s="30" t="s">
        <v>217</v>
      </c>
      <c r="G77" s="21">
        <v>61.2</v>
      </c>
      <c r="H77" s="22">
        <v>74.8</v>
      </c>
      <c r="I77" s="35">
        <f t="shared" si="3"/>
        <v>68</v>
      </c>
      <c r="J77" s="41">
        <v>5</v>
      </c>
      <c r="K77" s="39"/>
    </row>
    <row r="78" spans="1:11" s="3" customFormat="1" ht="22.5" customHeight="1">
      <c r="A78" s="26"/>
      <c r="B78" s="23"/>
      <c r="C78" s="23"/>
      <c r="D78" s="26"/>
      <c r="E78" s="19" t="s">
        <v>218</v>
      </c>
      <c r="F78" s="30" t="s">
        <v>219</v>
      </c>
      <c r="G78" s="21">
        <v>60.2</v>
      </c>
      <c r="H78" s="22">
        <v>68.8</v>
      </c>
      <c r="I78" s="35">
        <f t="shared" si="3"/>
        <v>64.5</v>
      </c>
      <c r="J78" s="41">
        <v>6</v>
      </c>
      <c r="K78" s="39"/>
    </row>
    <row r="79" spans="1:11" s="3" customFormat="1" ht="22.5" customHeight="1">
      <c r="A79" s="23" t="s">
        <v>46</v>
      </c>
      <c r="B79" s="23" t="s">
        <v>26</v>
      </c>
      <c r="C79" s="23" t="s">
        <v>220</v>
      </c>
      <c r="D79" s="24">
        <v>1</v>
      </c>
      <c r="E79" s="19" t="s">
        <v>221</v>
      </c>
      <c r="F79" s="30" t="s">
        <v>222</v>
      </c>
      <c r="G79" s="21">
        <v>65.8</v>
      </c>
      <c r="H79" s="22">
        <v>82.4</v>
      </c>
      <c r="I79" s="35">
        <f t="shared" si="3"/>
        <v>74.1</v>
      </c>
      <c r="J79" s="43">
        <v>1</v>
      </c>
      <c r="K79" s="39"/>
    </row>
    <row r="80" spans="1:11" s="3" customFormat="1" ht="22.5" customHeight="1">
      <c r="A80" s="23"/>
      <c r="B80" s="23"/>
      <c r="C80" s="23"/>
      <c r="D80" s="25"/>
      <c r="E80" s="19" t="s">
        <v>223</v>
      </c>
      <c r="F80" s="30" t="s">
        <v>224</v>
      </c>
      <c r="G80" s="21">
        <v>60.8</v>
      </c>
      <c r="H80" s="22">
        <v>78.4</v>
      </c>
      <c r="I80" s="35">
        <f t="shared" si="3"/>
        <v>69.6</v>
      </c>
      <c r="J80" s="43">
        <v>2</v>
      </c>
      <c r="K80" s="39"/>
    </row>
    <row r="81" spans="1:11" s="3" customFormat="1" ht="22.5" customHeight="1">
      <c r="A81" s="23"/>
      <c r="B81" s="23"/>
      <c r="C81" s="23"/>
      <c r="D81" s="26"/>
      <c r="E81" s="19" t="s">
        <v>225</v>
      </c>
      <c r="F81" s="30" t="s">
        <v>226</v>
      </c>
      <c r="G81" s="21">
        <v>61.5</v>
      </c>
      <c r="H81" s="22">
        <v>72.2</v>
      </c>
      <c r="I81" s="35">
        <f t="shared" si="3"/>
        <v>66.85</v>
      </c>
      <c r="J81" s="43">
        <v>3</v>
      </c>
      <c r="K81" s="39"/>
    </row>
    <row r="82" spans="1:11" s="3" customFormat="1" ht="22.5" customHeight="1">
      <c r="A82" s="23" t="s">
        <v>112</v>
      </c>
      <c r="B82" s="23" t="s">
        <v>26</v>
      </c>
      <c r="C82" s="23" t="s">
        <v>227</v>
      </c>
      <c r="D82" s="23">
        <v>1</v>
      </c>
      <c r="E82" s="19" t="s">
        <v>228</v>
      </c>
      <c r="F82" s="30" t="s">
        <v>229</v>
      </c>
      <c r="G82" s="21">
        <v>64</v>
      </c>
      <c r="H82" s="22">
        <v>69.8</v>
      </c>
      <c r="I82" s="35">
        <f t="shared" si="3"/>
        <v>66.9</v>
      </c>
      <c r="J82" s="41">
        <v>1</v>
      </c>
      <c r="K82" s="39"/>
    </row>
    <row r="83" spans="1:11" s="3" customFormat="1" ht="22.5" customHeight="1">
      <c r="A83" s="23"/>
      <c r="B83" s="23"/>
      <c r="C83" s="23"/>
      <c r="D83" s="23"/>
      <c r="E83" s="19" t="s">
        <v>230</v>
      </c>
      <c r="F83" s="30" t="s">
        <v>231</v>
      </c>
      <c r="G83" s="21">
        <v>58.4</v>
      </c>
      <c r="H83" s="22">
        <v>74.8</v>
      </c>
      <c r="I83" s="35">
        <f t="shared" si="3"/>
        <v>66.6</v>
      </c>
      <c r="J83" s="41">
        <v>2</v>
      </c>
      <c r="K83" s="39"/>
    </row>
    <row r="84" spans="1:11" s="3" customFormat="1" ht="22.5" customHeight="1">
      <c r="A84" s="23"/>
      <c r="B84" s="23"/>
      <c r="C84" s="23"/>
      <c r="D84" s="23"/>
      <c r="E84" s="19" t="s">
        <v>232</v>
      </c>
      <c r="F84" s="30" t="s">
        <v>233</v>
      </c>
      <c r="G84" s="21">
        <v>55.6</v>
      </c>
      <c r="H84" s="22">
        <v>77.2</v>
      </c>
      <c r="I84" s="35">
        <f t="shared" si="3"/>
        <v>66.4</v>
      </c>
      <c r="J84" s="41">
        <v>3</v>
      </c>
      <c r="K84" s="39"/>
    </row>
    <row r="85" spans="1:11" s="3" customFormat="1" ht="30" customHeight="1">
      <c r="A85" s="12" t="s">
        <v>234</v>
      </c>
      <c r="B85" s="13"/>
      <c r="C85" s="13"/>
      <c r="D85" s="13"/>
      <c r="E85" s="13"/>
      <c r="F85" s="13"/>
      <c r="G85" s="13"/>
      <c r="H85" s="14"/>
      <c r="I85" s="13"/>
      <c r="J85" s="38"/>
      <c r="K85" s="39"/>
    </row>
    <row r="86" spans="1:11" s="3" customFormat="1" ht="30" customHeight="1">
      <c r="A86" s="15" t="s">
        <v>2</v>
      </c>
      <c r="B86" s="15" t="s">
        <v>3</v>
      </c>
      <c r="C86" s="15" t="s">
        <v>4</v>
      </c>
      <c r="D86" s="15" t="s">
        <v>5</v>
      </c>
      <c r="E86" s="16" t="s">
        <v>6</v>
      </c>
      <c r="F86" s="16" t="s">
        <v>7</v>
      </c>
      <c r="G86" s="16" t="s">
        <v>8</v>
      </c>
      <c r="H86" s="17" t="s">
        <v>9</v>
      </c>
      <c r="I86" s="16" t="s">
        <v>10</v>
      </c>
      <c r="J86" s="16" t="s">
        <v>11</v>
      </c>
      <c r="K86" s="39"/>
    </row>
    <row r="87" spans="1:11" s="3" customFormat="1" ht="27" customHeight="1">
      <c r="A87" s="27" t="s">
        <v>25</v>
      </c>
      <c r="B87" s="27" t="s">
        <v>26</v>
      </c>
      <c r="C87" s="28" t="s">
        <v>235</v>
      </c>
      <c r="D87" s="28">
        <v>1</v>
      </c>
      <c r="E87" s="34" t="s">
        <v>236</v>
      </c>
      <c r="F87" s="30" t="s">
        <v>237</v>
      </c>
      <c r="G87" s="35">
        <v>69.8</v>
      </c>
      <c r="H87" s="36" t="s">
        <v>94</v>
      </c>
      <c r="I87" s="35">
        <f>(G87+H87)/2</f>
        <v>78.8</v>
      </c>
      <c r="J87" s="41">
        <v>1</v>
      </c>
      <c r="K87" s="39"/>
    </row>
    <row r="88" spans="1:11" s="3" customFormat="1" ht="27" customHeight="1">
      <c r="A88" s="23"/>
      <c r="B88" s="23"/>
      <c r="C88" s="25"/>
      <c r="D88" s="25"/>
      <c r="E88" s="19" t="s">
        <v>238</v>
      </c>
      <c r="F88" s="30" t="s">
        <v>239</v>
      </c>
      <c r="G88" s="21">
        <v>68.4</v>
      </c>
      <c r="H88" s="22" t="s">
        <v>240</v>
      </c>
      <c r="I88" s="35">
        <f aca="true" t="shared" si="4" ref="I88:I101">(G88+H88)/2</f>
        <v>78.30000000000001</v>
      </c>
      <c r="J88" s="41">
        <v>2</v>
      </c>
      <c r="K88" s="39"/>
    </row>
    <row r="89" spans="1:11" s="3" customFormat="1" ht="27" customHeight="1">
      <c r="A89" s="23"/>
      <c r="B89" s="23"/>
      <c r="C89" s="26"/>
      <c r="D89" s="26"/>
      <c r="E89" s="19" t="s">
        <v>241</v>
      </c>
      <c r="F89" s="46" t="s">
        <v>242</v>
      </c>
      <c r="G89" s="21">
        <v>64.8</v>
      </c>
      <c r="H89" s="22" t="s">
        <v>130</v>
      </c>
      <c r="I89" s="35">
        <f t="shared" si="4"/>
        <v>67.9</v>
      </c>
      <c r="J89" s="41">
        <v>3</v>
      </c>
      <c r="K89" s="39"/>
    </row>
    <row r="90" spans="1:11" s="3" customFormat="1" ht="27" customHeight="1">
      <c r="A90" s="23" t="s">
        <v>161</v>
      </c>
      <c r="B90" s="23" t="s">
        <v>26</v>
      </c>
      <c r="C90" s="24" t="s">
        <v>235</v>
      </c>
      <c r="D90" s="24">
        <v>1</v>
      </c>
      <c r="E90" s="19" t="s">
        <v>243</v>
      </c>
      <c r="F90" s="30" t="s">
        <v>244</v>
      </c>
      <c r="G90" s="21">
        <v>70.5</v>
      </c>
      <c r="H90" s="22" t="s">
        <v>245</v>
      </c>
      <c r="I90" s="35">
        <f t="shared" si="4"/>
        <v>78.85</v>
      </c>
      <c r="J90" s="41">
        <v>1</v>
      </c>
      <c r="K90" s="39"/>
    </row>
    <row r="91" spans="1:11" s="3" customFormat="1" ht="27" customHeight="1">
      <c r="A91" s="23"/>
      <c r="B91" s="23"/>
      <c r="C91" s="25"/>
      <c r="D91" s="25"/>
      <c r="E91" s="19" t="s">
        <v>246</v>
      </c>
      <c r="F91" s="30" t="s">
        <v>247</v>
      </c>
      <c r="G91" s="21">
        <v>57.9</v>
      </c>
      <c r="H91" s="22" t="s">
        <v>248</v>
      </c>
      <c r="I91" s="35">
        <f t="shared" si="4"/>
        <v>67.45</v>
      </c>
      <c r="J91" s="41">
        <v>2</v>
      </c>
      <c r="K91" s="39"/>
    </row>
    <row r="92" spans="1:11" s="3" customFormat="1" ht="27" customHeight="1">
      <c r="A92" s="23"/>
      <c r="B92" s="23"/>
      <c r="C92" s="26"/>
      <c r="D92" s="26"/>
      <c r="E92" s="19" t="s">
        <v>249</v>
      </c>
      <c r="F92" s="30" t="s">
        <v>250</v>
      </c>
      <c r="G92" s="21">
        <v>57.3</v>
      </c>
      <c r="H92" s="22" t="s">
        <v>34</v>
      </c>
      <c r="I92" s="35">
        <f t="shared" si="4"/>
        <v>28.65</v>
      </c>
      <c r="J92" s="41">
        <v>3</v>
      </c>
      <c r="K92" s="39"/>
    </row>
    <row r="93" spans="1:11" s="3" customFormat="1" ht="27" customHeight="1">
      <c r="A93" s="23" t="s">
        <v>150</v>
      </c>
      <c r="B93" s="23" t="s">
        <v>13</v>
      </c>
      <c r="C93" s="24" t="s">
        <v>235</v>
      </c>
      <c r="D93" s="24">
        <v>1</v>
      </c>
      <c r="E93" s="19" t="s">
        <v>251</v>
      </c>
      <c r="F93" s="30" t="s">
        <v>252</v>
      </c>
      <c r="G93" s="21">
        <v>69.2</v>
      </c>
      <c r="H93" s="22" t="s">
        <v>253</v>
      </c>
      <c r="I93" s="35">
        <f t="shared" si="4"/>
        <v>79.2</v>
      </c>
      <c r="J93" s="41">
        <v>1</v>
      </c>
      <c r="K93" s="39"/>
    </row>
    <row r="94" spans="1:11" s="3" customFormat="1" ht="27" customHeight="1">
      <c r="A94" s="23"/>
      <c r="B94" s="23"/>
      <c r="C94" s="25"/>
      <c r="D94" s="25"/>
      <c r="E94" s="19" t="s">
        <v>254</v>
      </c>
      <c r="F94" s="30" t="s">
        <v>255</v>
      </c>
      <c r="G94" s="21">
        <v>71.7</v>
      </c>
      <c r="H94" s="22" t="s">
        <v>256</v>
      </c>
      <c r="I94" s="35">
        <f t="shared" si="4"/>
        <v>75.85</v>
      </c>
      <c r="J94" s="41">
        <v>2</v>
      </c>
      <c r="K94" s="39"/>
    </row>
    <row r="95" spans="1:11" s="3" customFormat="1" ht="27" customHeight="1">
      <c r="A95" s="23"/>
      <c r="B95" s="23"/>
      <c r="C95" s="26"/>
      <c r="D95" s="26"/>
      <c r="E95" s="19" t="s">
        <v>257</v>
      </c>
      <c r="F95" s="30" t="s">
        <v>258</v>
      </c>
      <c r="G95" s="21">
        <v>71.5</v>
      </c>
      <c r="H95" s="22" t="s">
        <v>62</v>
      </c>
      <c r="I95" s="35">
        <f t="shared" si="4"/>
        <v>75.55</v>
      </c>
      <c r="J95" s="41">
        <v>3</v>
      </c>
      <c r="K95" s="39"/>
    </row>
    <row r="96" spans="1:11" s="3" customFormat="1" ht="27" customHeight="1">
      <c r="A96" s="23" t="s">
        <v>259</v>
      </c>
      <c r="B96" s="23" t="s">
        <v>26</v>
      </c>
      <c r="C96" s="24" t="s">
        <v>235</v>
      </c>
      <c r="D96" s="24">
        <v>1</v>
      </c>
      <c r="E96" s="19" t="s">
        <v>260</v>
      </c>
      <c r="F96" s="46" t="s">
        <v>261</v>
      </c>
      <c r="G96" s="21">
        <v>60</v>
      </c>
      <c r="H96" s="22" t="s">
        <v>240</v>
      </c>
      <c r="I96" s="35">
        <f t="shared" si="4"/>
        <v>74.1</v>
      </c>
      <c r="J96" s="41">
        <v>1</v>
      </c>
      <c r="K96" s="39"/>
    </row>
    <row r="97" spans="1:11" s="3" customFormat="1" ht="27" customHeight="1">
      <c r="A97" s="23"/>
      <c r="B97" s="23"/>
      <c r="C97" s="25"/>
      <c r="D97" s="25"/>
      <c r="E97" s="19" t="s">
        <v>262</v>
      </c>
      <c r="F97" s="30" t="s">
        <v>263</v>
      </c>
      <c r="G97" s="21">
        <v>62.5</v>
      </c>
      <c r="H97" s="22" t="s">
        <v>264</v>
      </c>
      <c r="I97" s="35">
        <f t="shared" si="4"/>
        <v>71.95</v>
      </c>
      <c r="J97" s="41">
        <v>2</v>
      </c>
      <c r="K97" s="39"/>
    </row>
    <row r="98" spans="1:11" s="3" customFormat="1" ht="27" customHeight="1">
      <c r="A98" s="23"/>
      <c r="B98" s="23"/>
      <c r="C98" s="26"/>
      <c r="D98" s="26"/>
      <c r="E98" s="19" t="s">
        <v>265</v>
      </c>
      <c r="F98" s="30" t="s">
        <v>266</v>
      </c>
      <c r="G98" s="21">
        <v>63.1</v>
      </c>
      <c r="H98" s="22" t="s">
        <v>62</v>
      </c>
      <c r="I98" s="35">
        <f t="shared" si="4"/>
        <v>71.35</v>
      </c>
      <c r="J98" s="41">
        <v>3</v>
      </c>
      <c r="K98" s="39"/>
    </row>
    <row r="99" spans="1:11" s="3" customFormat="1" ht="27" customHeight="1">
      <c r="A99" s="23" t="s">
        <v>122</v>
      </c>
      <c r="B99" s="23" t="s">
        <v>26</v>
      </c>
      <c r="C99" s="23" t="s">
        <v>267</v>
      </c>
      <c r="D99" s="24">
        <v>1</v>
      </c>
      <c r="E99" s="19" t="s">
        <v>268</v>
      </c>
      <c r="F99" s="30" t="s">
        <v>269</v>
      </c>
      <c r="G99" s="21">
        <v>64.5</v>
      </c>
      <c r="H99" s="22" t="s">
        <v>270</v>
      </c>
      <c r="I99" s="35">
        <f t="shared" si="4"/>
        <v>75.45</v>
      </c>
      <c r="J99" s="41">
        <v>1</v>
      </c>
      <c r="K99" s="39"/>
    </row>
    <row r="100" spans="1:11" s="3" customFormat="1" ht="27" customHeight="1">
      <c r="A100" s="23"/>
      <c r="B100" s="23"/>
      <c r="C100" s="23"/>
      <c r="D100" s="25"/>
      <c r="E100" s="19" t="s">
        <v>271</v>
      </c>
      <c r="F100" s="30" t="s">
        <v>272</v>
      </c>
      <c r="G100" s="21">
        <v>70.7</v>
      </c>
      <c r="H100" s="22" t="s">
        <v>125</v>
      </c>
      <c r="I100" s="35">
        <f t="shared" si="4"/>
        <v>74.85</v>
      </c>
      <c r="J100" s="41">
        <v>2</v>
      </c>
      <c r="K100" s="39"/>
    </row>
    <row r="101" spans="1:11" s="3" customFormat="1" ht="27" customHeight="1">
      <c r="A101" s="23"/>
      <c r="B101" s="23"/>
      <c r="C101" s="23"/>
      <c r="D101" s="26"/>
      <c r="E101" s="19" t="s">
        <v>273</v>
      </c>
      <c r="F101" s="46" t="s">
        <v>274</v>
      </c>
      <c r="G101" s="21">
        <v>63.3</v>
      </c>
      <c r="H101" s="22" t="s">
        <v>275</v>
      </c>
      <c r="I101" s="35">
        <f t="shared" si="4"/>
        <v>67.05</v>
      </c>
      <c r="J101" s="41">
        <v>3</v>
      </c>
      <c r="K101" s="39"/>
    </row>
    <row r="102" spans="5:9" ht="14.25">
      <c r="E102" s="5"/>
      <c r="F102" s="5"/>
      <c r="G102" s="5"/>
      <c r="H102" s="42"/>
      <c r="I102" s="44"/>
    </row>
    <row r="103" spans="5:9" ht="14.25">
      <c r="E103" s="5"/>
      <c r="F103" s="5"/>
      <c r="G103" s="5"/>
      <c r="H103" s="42"/>
      <c r="I103" s="44"/>
    </row>
    <row r="104" spans="5:9" ht="14.25">
      <c r="E104" s="5"/>
      <c r="F104" s="5"/>
      <c r="G104" s="5"/>
      <c r="H104" s="42"/>
      <c r="I104" s="44"/>
    </row>
    <row r="105" spans="5:9" ht="14.25">
      <c r="E105" s="5"/>
      <c r="F105" s="5"/>
      <c r="G105" s="5"/>
      <c r="H105" s="42"/>
      <c r="I105" s="44"/>
    </row>
    <row r="106" spans="5:9" ht="14.25">
      <c r="E106" s="5"/>
      <c r="F106" s="5"/>
      <c r="G106" s="5"/>
      <c r="H106" s="42"/>
      <c r="I106" s="44"/>
    </row>
    <row r="107" spans="5:9" ht="14.25">
      <c r="E107" s="5"/>
      <c r="F107" s="5"/>
      <c r="G107" s="5"/>
      <c r="H107" s="42"/>
      <c r="I107" s="44"/>
    </row>
    <row r="108" spans="5:9" ht="14.25">
      <c r="E108" s="5"/>
      <c r="F108" s="5"/>
      <c r="G108" s="5"/>
      <c r="H108" s="42"/>
      <c r="I108" s="44"/>
    </row>
    <row r="109" spans="5:9" ht="14.25">
      <c r="E109" s="5"/>
      <c r="F109" s="5"/>
      <c r="G109" s="5"/>
      <c r="H109" s="42"/>
      <c r="I109" s="44"/>
    </row>
    <row r="110" spans="5:9" ht="14.25">
      <c r="E110" s="5"/>
      <c r="F110" s="5"/>
      <c r="G110" s="5"/>
      <c r="H110" s="42"/>
      <c r="I110" s="44"/>
    </row>
    <row r="111" spans="5:9" ht="14.25">
      <c r="E111" s="5"/>
      <c r="F111" s="5"/>
      <c r="G111" s="5"/>
      <c r="H111" s="42"/>
      <c r="I111" s="44"/>
    </row>
    <row r="112" spans="5:9" ht="14.25">
      <c r="E112" s="5"/>
      <c r="F112" s="5"/>
      <c r="G112" s="5"/>
      <c r="H112" s="42"/>
      <c r="I112" s="44"/>
    </row>
    <row r="113" spans="5:9" ht="14.25">
      <c r="E113" s="5"/>
      <c r="F113" s="5"/>
      <c r="G113" s="5"/>
      <c r="H113" s="42"/>
      <c r="I113" s="44"/>
    </row>
    <row r="114" spans="5:9" ht="14.25">
      <c r="E114" s="5"/>
      <c r="F114" s="5"/>
      <c r="G114" s="5"/>
      <c r="H114" s="42"/>
      <c r="I114" s="44"/>
    </row>
    <row r="115" spans="5:9" ht="14.25">
      <c r="E115" s="5"/>
      <c r="F115" s="5"/>
      <c r="G115" s="5"/>
      <c r="H115" s="42"/>
      <c r="I115" s="44"/>
    </row>
    <row r="116" spans="5:9" ht="14.25">
      <c r="E116" s="5"/>
      <c r="F116" s="5"/>
      <c r="G116" s="5"/>
      <c r="H116" s="42"/>
      <c r="I116" s="44"/>
    </row>
    <row r="117" spans="5:9" ht="14.25">
      <c r="E117" s="5"/>
      <c r="F117" s="5"/>
      <c r="G117" s="5"/>
      <c r="H117" s="42"/>
      <c r="I117" s="44"/>
    </row>
    <row r="118" spans="5:9" ht="14.25">
      <c r="E118" s="5"/>
      <c r="F118" s="5"/>
      <c r="G118" s="5"/>
      <c r="H118" s="42"/>
      <c r="I118" s="44"/>
    </row>
    <row r="119" spans="5:9" ht="14.25">
      <c r="E119" s="5"/>
      <c r="F119" s="5"/>
      <c r="G119" s="5"/>
      <c r="H119" s="42"/>
      <c r="I119" s="44"/>
    </row>
    <row r="120" spans="5:9" ht="14.25">
      <c r="E120" s="5"/>
      <c r="F120" s="5"/>
      <c r="G120" s="5"/>
      <c r="H120" s="42"/>
      <c r="I120" s="44"/>
    </row>
    <row r="121" spans="5:9" ht="14.25">
      <c r="E121" s="5"/>
      <c r="F121" s="5"/>
      <c r="G121" s="5"/>
      <c r="H121" s="42"/>
      <c r="I121" s="44"/>
    </row>
    <row r="122" spans="5:9" ht="14.25">
      <c r="E122" s="5"/>
      <c r="F122" s="5"/>
      <c r="G122" s="5"/>
      <c r="H122" s="42"/>
      <c r="I122" s="44"/>
    </row>
    <row r="123" spans="5:9" ht="14.25">
      <c r="E123" s="5"/>
      <c r="F123" s="5"/>
      <c r="G123" s="5"/>
      <c r="H123" s="42"/>
      <c r="I123" s="44"/>
    </row>
    <row r="124" spans="5:9" ht="14.25">
      <c r="E124" s="5"/>
      <c r="F124" s="5"/>
      <c r="G124" s="5"/>
      <c r="H124" s="42"/>
      <c r="I124" s="44"/>
    </row>
    <row r="125" spans="5:9" ht="14.25">
      <c r="E125" s="5"/>
      <c r="F125" s="5"/>
      <c r="G125" s="5"/>
      <c r="H125" s="42"/>
      <c r="I125" s="44"/>
    </row>
    <row r="126" spans="5:9" ht="14.25">
      <c r="E126" s="5"/>
      <c r="F126" s="5"/>
      <c r="G126" s="5"/>
      <c r="H126" s="42"/>
      <c r="I126" s="44"/>
    </row>
    <row r="127" spans="5:9" ht="14.25">
      <c r="E127" s="5"/>
      <c r="F127" s="5"/>
      <c r="G127" s="5"/>
      <c r="H127" s="42"/>
      <c r="I127" s="44"/>
    </row>
    <row r="128" spans="5:9" ht="14.25">
      <c r="E128" s="5"/>
      <c r="F128" s="5"/>
      <c r="G128" s="5"/>
      <c r="H128" s="42"/>
      <c r="I128" s="44"/>
    </row>
    <row r="129" spans="5:9" ht="14.25">
      <c r="E129" s="5"/>
      <c r="F129" s="5"/>
      <c r="G129" s="5"/>
      <c r="H129" s="42"/>
      <c r="I129" s="44"/>
    </row>
    <row r="130" spans="5:9" ht="14.25">
      <c r="E130" s="5"/>
      <c r="F130" s="5"/>
      <c r="G130" s="5"/>
      <c r="H130" s="42"/>
      <c r="I130" s="44"/>
    </row>
  </sheetData>
  <sheetProtection/>
  <mergeCells count="110">
    <mergeCell ref="A1:J1"/>
    <mergeCell ref="A2:J2"/>
    <mergeCell ref="A20:J20"/>
    <mergeCell ref="A45:J45"/>
    <mergeCell ref="A65:J65"/>
    <mergeCell ref="A85:J85"/>
    <mergeCell ref="A5:A7"/>
    <mergeCell ref="A8:A10"/>
    <mergeCell ref="A11:A13"/>
    <mergeCell ref="A14:A16"/>
    <mergeCell ref="A17:A19"/>
    <mergeCell ref="A22:A25"/>
    <mergeCell ref="A26:A28"/>
    <mergeCell ref="A29:A34"/>
    <mergeCell ref="A35:A37"/>
    <mergeCell ref="A38:A40"/>
    <mergeCell ref="A41:A44"/>
    <mergeCell ref="A47:A52"/>
    <mergeCell ref="A53:A55"/>
    <mergeCell ref="A56:A58"/>
    <mergeCell ref="A59:A61"/>
    <mergeCell ref="A62:A64"/>
    <mergeCell ref="A67:A69"/>
    <mergeCell ref="A70:A72"/>
    <mergeCell ref="A73:A78"/>
    <mergeCell ref="A79:A81"/>
    <mergeCell ref="A82:A84"/>
    <mergeCell ref="A87:A89"/>
    <mergeCell ref="A90:A92"/>
    <mergeCell ref="A93:A95"/>
    <mergeCell ref="A96:A98"/>
    <mergeCell ref="A99:A101"/>
    <mergeCell ref="B5:B7"/>
    <mergeCell ref="B8:B10"/>
    <mergeCell ref="B11:B13"/>
    <mergeCell ref="B14:B16"/>
    <mergeCell ref="B17:B19"/>
    <mergeCell ref="B22:B25"/>
    <mergeCell ref="B26:B28"/>
    <mergeCell ref="B29:B34"/>
    <mergeCell ref="B35:B37"/>
    <mergeCell ref="B38:B40"/>
    <mergeCell ref="B41:B44"/>
    <mergeCell ref="B47:B52"/>
    <mergeCell ref="B53:B55"/>
    <mergeCell ref="B56:B58"/>
    <mergeCell ref="B59:B61"/>
    <mergeCell ref="B62:B64"/>
    <mergeCell ref="B67:B69"/>
    <mergeCell ref="B70:B72"/>
    <mergeCell ref="B73:B78"/>
    <mergeCell ref="B79:B81"/>
    <mergeCell ref="B82:B84"/>
    <mergeCell ref="B87:B89"/>
    <mergeCell ref="B90:B92"/>
    <mergeCell ref="B93:B95"/>
    <mergeCell ref="B96:B98"/>
    <mergeCell ref="B99:B101"/>
    <mergeCell ref="C5:C7"/>
    <mergeCell ref="C8:C10"/>
    <mergeCell ref="C11:C13"/>
    <mergeCell ref="C14:C16"/>
    <mergeCell ref="C17:C19"/>
    <mergeCell ref="C22:C25"/>
    <mergeCell ref="C26:C28"/>
    <mergeCell ref="C29:C34"/>
    <mergeCell ref="C35:C37"/>
    <mergeCell ref="C38:C40"/>
    <mergeCell ref="C41:C44"/>
    <mergeCell ref="C47:C52"/>
    <mergeCell ref="C53:C55"/>
    <mergeCell ref="C56:C58"/>
    <mergeCell ref="C59:C61"/>
    <mergeCell ref="C62:C64"/>
    <mergeCell ref="C67:C69"/>
    <mergeCell ref="C70:C72"/>
    <mergeCell ref="C73:C78"/>
    <mergeCell ref="C79:C81"/>
    <mergeCell ref="C82:C84"/>
    <mergeCell ref="C87:C89"/>
    <mergeCell ref="C90:C92"/>
    <mergeCell ref="C93:C95"/>
    <mergeCell ref="C96:C98"/>
    <mergeCell ref="C99:C101"/>
    <mergeCell ref="D5:D7"/>
    <mergeCell ref="D8:D10"/>
    <mergeCell ref="D11:D13"/>
    <mergeCell ref="D14:D16"/>
    <mergeCell ref="D17:D19"/>
    <mergeCell ref="D22:D25"/>
    <mergeCell ref="D26:D28"/>
    <mergeCell ref="D29:D34"/>
    <mergeCell ref="D35:D37"/>
    <mergeCell ref="D38:D40"/>
    <mergeCell ref="D41:D44"/>
    <mergeCell ref="D47:D52"/>
    <mergeCell ref="D53:D55"/>
    <mergeCell ref="D56:D58"/>
    <mergeCell ref="D59:D61"/>
    <mergeCell ref="D62:D64"/>
    <mergeCell ref="D67:D69"/>
    <mergeCell ref="D70:D72"/>
    <mergeCell ref="D73:D78"/>
    <mergeCell ref="D79:D81"/>
    <mergeCell ref="D82:D84"/>
    <mergeCell ref="D87:D89"/>
    <mergeCell ref="D90:D92"/>
    <mergeCell ref="D93:D95"/>
    <mergeCell ref="D96:D98"/>
    <mergeCell ref="D99:D101"/>
  </mergeCells>
  <printOptions/>
  <pageMargins left="0.7083333333333334" right="0.5118055555555555" top="0.7479166666666667" bottom="0.7479166666666667" header="0.3145833333333333" footer="0.3145833333333333"/>
  <pageSetup errors="blank" fitToHeight="0" horizontalDpi="600" verticalDpi="600" orientation="landscape" paperSize="9"/>
  <headerFooter scaleWithDoc="0" alignWithMargins="0">
    <oddFooter>&amp;C第 &amp;P 页，共 &amp;N 页</oddFooter>
  </headerFooter>
  <ignoredErrors>
    <ignoredError sqref="A4:G4 A23:J102 E22:J22 A5:J21 A22:D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15069073629</cp:lastModifiedBy>
  <cp:lastPrinted>2020-09-15T13:19:30Z</cp:lastPrinted>
  <dcterms:created xsi:type="dcterms:W3CDTF">2019-01-09T03:18:16Z</dcterms:created>
  <dcterms:modified xsi:type="dcterms:W3CDTF">2020-09-30T09:14:54Z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