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" yWindow="0" windowWidth="21585" windowHeight="9660"/>
  </bookViews>
  <sheets>
    <sheet name="sheet1" sheetId="7" r:id="rId1"/>
    <sheet name="sheet1 (2)" sheetId="9" r:id="rId2"/>
  </sheets>
  <calcPr calcId="124519"/>
</workbook>
</file>

<file path=xl/calcChain.xml><?xml version="1.0" encoding="utf-8"?>
<calcChain xmlns="http://schemas.openxmlformats.org/spreadsheetml/2006/main">
  <c r="G53" i="9"/>
  <c r="G52"/>
  <c r="G51"/>
  <c r="G50"/>
  <c r="G49"/>
  <c r="G14"/>
  <c r="G13"/>
  <c r="G12"/>
  <c r="G11"/>
  <c r="G10"/>
  <c r="G9"/>
  <c r="G8"/>
  <c r="G7"/>
  <c r="G6"/>
  <c r="G5"/>
  <c r="G4"/>
  <c r="G3"/>
  <c r="F11" i="7"/>
  <c r="F12"/>
  <c r="F15"/>
  <c r="F14"/>
  <c r="F13"/>
  <c r="F19"/>
  <c r="F20"/>
  <c r="F23"/>
  <c r="F24"/>
  <c r="F22"/>
  <c r="F16"/>
  <c r="F17"/>
  <c r="F18"/>
  <c r="F9"/>
  <c r="F8"/>
  <c r="F10"/>
  <c r="F21"/>
</calcChain>
</file>

<file path=xl/sharedStrings.xml><?xml version="1.0" encoding="utf-8"?>
<sst xmlns="http://schemas.openxmlformats.org/spreadsheetml/2006/main" count="211" uniqueCount="89">
  <si>
    <t>2020年菏泽市文化和旅游局所属事业单位公开招聘工作人员总成绩</t>
  </si>
  <si>
    <t>名次</t>
  </si>
  <si>
    <t>考号</t>
  </si>
  <si>
    <t>报考
岗位</t>
  </si>
  <si>
    <t>笔试成绩</t>
  </si>
  <si>
    <t>面试成绩</t>
  </si>
  <si>
    <t>总成绩</t>
  </si>
  <si>
    <t>备注</t>
  </si>
  <si>
    <t>朱国娜</t>
  </si>
  <si>
    <t>李德领</t>
  </si>
  <si>
    <t>崔跃</t>
  </si>
  <si>
    <t>牛作艳</t>
  </si>
  <si>
    <t>郑海燕</t>
  </si>
  <si>
    <t>李颖</t>
  </si>
  <si>
    <t>吴军</t>
  </si>
  <si>
    <t>崔德宽</t>
  </si>
  <si>
    <t>王昌舒</t>
  </si>
  <si>
    <t>辛东方</t>
  </si>
  <si>
    <t>高梦乐</t>
  </si>
  <si>
    <t>杨坤坤</t>
  </si>
  <si>
    <t>姓名</t>
    <phoneticPr fontId="4" type="noConversion"/>
  </si>
  <si>
    <t>汉语言文学</t>
  </si>
  <si>
    <t>财务会计</t>
  </si>
  <si>
    <t>计算机科学与技术</t>
  </si>
  <si>
    <t>影视摄影与制作</t>
  </si>
  <si>
    <t>黄雷振</t>
  </si>
  <si>
    <t>卞尚飞</t>
  </si>
  <si>
    <t>刘永乐</t>
  </si>
  <si>
    <t>宋德靖</t>
  </si>
  <si>
    <t>王国栋</t>
  </si>
  <si>
    <t>董凯</t>
  </si>
  <si>
    <t>黄翠芝</t>
  </si>
  <si>
    <t>吕红燕</t>
  </si>
  <si>
    <t>郝美姣</t>
  </si>
  <si>
    <t>魏秀田</t>
  </si>
  <si>
    <t>李翠翠</t>
  </si>
  <si>
    <t>刘鲁</t>
  </si>
  <si>
    <t>高亚梅</t>
  </si>
  <si>
    <t>商敬杰</t>
  </si>
  <si>
    <t>黄阳阳</t>
  </si>
  <si>
    <t>刘青</t>
  </si>
  <si>
    <t>张子栋</t>
  </si>
  <si>
    <t>李丹</t>
  </si>
  <si>
    <t xml:space="preserve"> 枣梆生、净岗位</t>
  </si>
  <si>
    <t xml:space="preserve"> 枣梆青衣、旦角岗位</t>
  </si>
  <si>
    <t>枣梆锯琴、中阮岗位</t>
  </si>
  <si>
    <t xml:space="preserve"> 大弦子戏三弦、扬琴岗位</t>
  </si>
  <si>
    <t>张子阳</t>
  </si>
  <si>
    <t>李玉伟</t>
  </si>
  <si>
    <t>梁喆</t>
  </si>
  <si>
    <t>满文</t>
  </si>
  <si>
    <t>李慧朵</t>
  </si>
  <si>
    <t>杜星星</t>
  </si>
  <si>
    <t>冯冉冉</t>
  </si>
  <si>
    <t>刘倩</t>
  </si>
  <si>
    <t>王林慧</t>
  </si>
  <si>
    <t>李佳</t>
  </si>
  <si>
    <t>毕业伟</t>
  </si>
  <si>
    <t>陈新广</t>
  </si>
  <si>
    <t>王鲁</t>
  </si>
  <si>
    <t>陈昊</t>
  </si>
  <si>
    <t>于恒达</t>
  </si>
  <si>
    <t>宋奇骏</t>
  </si>
  <si>
    <t>李瑞</t>
  </si>
  <si>
    <t>温晓慧</t>
  </si>
  <si>
    <t>刘婉婉</t>
  </si>
  <si>
    <t>蔡珂</t>
  </si>
  <si>
    <t>李尊明</t>
  </si>
  <si>
    <t xml:space="preserve"> 山东梆子生、净岗位</t>
  </si>
  <si>
    <t xml:space="preserve"> 山东梆子青衣、旦岗位</t>
  </si>
  <si>
    <t xml:space="preserve"> 山东梆子板胡、板鼓岗位</t>
  </si>
  <si>
    <t>音乐表演、音乐学岗位</t>
  </si>
  <si>
    <t>戏曲形体岗位</t>
  </si>
  <si>
    <t>202001001</t>
    <phoneticPr fontId="4" type="noConversion"/>
  </si>
  <si>
    <t>202001003</t>
    <phoneticPr fontId="4" type="noConversion"/>
  </si>
  <si>
    <t>202002006</t>
    <phoneticPr fontId="4" type="noConversion"/>
  </si>
  <si>
    <t>202002005</t>
    <phoneticPr fontId="4" type="noConversion"/>
  </si>
  <si>
    <t>202002003</t>
    <phoneticPr fontId="4" type="noConversion"/>
  </si>
  <si>
    <t>202002008</t>
    <phoneticPr fontId="4" type="noConversion"/>
  </si>
  <si>
    <t>202002016</t>
    <phoneticPr fontId="4" type="noConversion"/>
  </si>
  <si>
    <t>202003002</t>
    <phoneticPr fontId="4" type="noConversion"/>
  </si>
  <si>
    <t>202003005</t>
    <phoneticPr fontId="4" type="noConversion"/>
  </si>
  <si>
    <t>202003016</t>
    <phoneticPr fontId="4" type="noConversion"/>
  </si>
  <si>
    <t>202003019</t>
    <phoneticPr fontId="4" type="noConversion"/>
  </si>
  <si>
    <t>面试缺考</t>
  </si>
  <si>
    <t>面试缺考</t>
    <phoneticPr fontId="4" type="noConversion"/>
  </si>
  <si>
    <t>报考岗位</t>
    <phoneticPr fontId="4" type="noConversion"/>
  </si>
  <si>
    <t>进入考察体检范围</t>
    <phoneticPr fontId="4" type="noConversion"/>
  </si>
  <si>
    <t>2020年菏泽市文化和旅游局所属事业单位
公开招聘工作人员总成绩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</si>
</sst>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4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color indexed="8"/>
      <name val="仿宋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7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177" fontId="5" fillId="0" borderId="3" xfId="1" applyNumberFormat="1" applyFont="1" applyBorder="1" applyAlignment="1">
      <alignment horizontal="center" vertical="center" wrapText="1"/>
    </xf>
    <xf numFmtId="177" fontId="5" fillId="0" borderId="3" xfId="2" applyNumberFormat="1" applyFont="1" applyBorder="1" applyAlignment="1">
      <alignment horizontal="left" vertical="center" wrapText="1"/>
    </xf>
    <xf numFmtId="177" fontId="5" fillId="0" borderId="3" xfId="3" applyNumberFormat="1" applyFont="1" applyBorder="1" applyAlignment="1">
      <alignment horizontal="center" vertical="center" wrapText="1"/>
    </xf>
    <xf numFmtId="177" fontId="5" fillId="0" borderId="3" xfId="4" applyNumberFormat="1" applyFont="1" applyBorder="1" applyAlignment="1">
      <alignment horizontal="center" vertical="center"/>
    </xf>
    <xf numFmtId="177" fontId="5" fillId="0" borderId="3" xfId="6" applyNumberFormat="1" applyFont="1" applyBorder="1" applyAlignment="1">
      <alignment horizontal="center" vertical="center"/>
    </xf>
    <xf numFmtId="177" fontId="5" fillId="0" borderId="3" xfId="7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177" fontId="5" fillId="0" borderId="3" xfId="5" applyNumberFormat="1" applyFont="1" applyBorder="1" applyAlignment="1">
      <alignment horizontal="left" vertical="center"/>
    </xf>
    <xf numFmtId="176" fontId="7" fillId="0" borderId="3" xfId="0" applyNumberFormat="1" applyFont="1" applyBorder="1" applyAlignment="1">
      <alignment horizontal="center" vertical="center"/>
    </xf>
    <xf numFmtId="177" fontId="5" fillId="0" borderId="3" xfId="5" applyNumberFormat="1" applyFont="1" applyBorder="1" applyAlignment="1">
      <alignment horizontal="left" vertical="center" wrapText="1"/>
    </xf>
    <xf numFmtId="177" fontId="5" fillId="0" borderId="3" xfId="8" applyNumberFormat="1" applyFont="1" applyBorder="1" applyAlignment="1">
      <alignment horizontal="center" vertical="center" wrapText="1"/>
    </xf>
    <xf numFmtId="177" fontId="5" fillId="0" borderId="3" xfId="9" applyNumberFormat="1" applyFont="1" applyBorder="1" applyAlignment="1">
      <alignment horizontal="left" vertical="center" wrapText="1"/>
    </xf>
    <xf numFmtId="177" fontId="5" fillId="0" borderId="3" xfId="10" applyNumberFormat="1" applyFont="1" applyBorder="1" applyAlignment="1">
      <alignment horizontal="center" vertical="center" wrapText="1"/>
    </xf>
    <xf numFmtId="177" fontId="5" fillId="0" borderId="3" xfId="11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7" fontId="5" fillId="0" borderId="3" xfId="6" applyNumberFormat="1" applyFont="1" applyBorder="1" applyAlignment="1">
      <alignment horizontal="center" vertical="center" wrapText="1"/>
    </xf>
    <xf numFmtId="177" fontId="5" fillId="0" borderId="3" xfId="7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2">
    <cellStyle name="常规" xfId="0" builtinId="0"/>
    <cellStyle name="常规 10" xfId="9"/>
    <cellStyle name="常规 11" xfId="10"/>
    <cellStyle name="常规 12" xfId="11"/>
    <cellStyle name="常规 2" xfId="4"/>
    <cellStyle name="常规 3" xfId="1"/>
    <cellStyle name="常规 4" xfId="2"/>
    <cellStyle name="常规 5" xfId="3"/>
    <cellStyle name="常规 6" xfId="5"/>
    <cellStyle name="常规 7" xfId="6"/>
    <cellStyle name="常规 8" xfId="7"/>
    <cellStyle name="常规 9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>
      <selection activeCell="H4" sqref="H4"/>
    </sheetView>
  </sheetViews>
  <sheetFormatPr defaultRowHeight="13.5"/>
  <cols>
    <col min="1" max="1" width="7.375" customWidth="1"/>
    <col min="2" max="2" width="13.25" customWidth="1"/>
    <col min="3" max="3" width="18.25" style="19" customWidth="1"/>
    <col min="4" max="4" width="11.125" customWidth="1"/>
    <col min="5" max="5" width="11.5" customWidth="1"/>
    <col min="6" max="6" width="10.75" customWidth="1"/>
    <col min="7" max="7" width="13.25" customWidth="1"/>
  </cols>
  <sheetData>
    <row r="1" spans="1:7" ht="63" customHeight="1">
      <c r="A1" s="24" t="s">
        <v>88</v>
      </c>
      <c r="B1" s="25"/>
      <c r="C1" s="25"/>
      <c r="D1" s="25"/>
      <c r="E1" s="25"/>
      <c r="F1" s="25"/>
      <c r="G1" s="26"/>
    </row>
    <row r="2" spans="1:7" ht="38.25" customHeight="1">
      <c r="A2" s="1" t="s">
        <v>1</v>
      </c>
      <c r="B2" s="1" t="s">
        <v>2</v>
      </c>
      <c r="C2" s="18" t="s">
        <v>86</v>
      </c>
      <c r="D2" s="1" t="s">
        <v>4</v>
      </c>
      <c r="E2" s="2" t="s">
        <v>5</v>
      </c>
      <c r="F2" s="2" t="s">
        <v>6</v>
      </c>
      <c r="G2" s="1" t="s">
        <v>7</v>
      </c>
    </row>
    <row r="3" spans="1:7" s="19" customFormat="1" ht="38.1" customHeight="1">
      <c r="A3" s="20">
        <v>1</v>
      </c>
      <c r="B3" s="10" t="s">
        <v>79</v>
      </c>
      <c r="C3" s="13" t="s">
        <v>45</v>
      </c>
      <c r="D3" s="21">
        <v>0</v>
      </c>
      <c r="E3" s="22">
        <v>88.664000000000016</v>
      </c>
      <c r="F3" s="23">
        <v>88.664000000000016</v>
      </c>
      <c r="G3" s="20" t="s">
        <v>87</v>
      </c>
    </row>
    <row r="4" spans="1:7" s="19" customFormat="1" ht="38.1" customHeight="1">
      <c r="A4" s="20">
        <v>2</v>
      </c>
      <c r="B4" s="20">
        <v>202002013</v>
      </c>
      <c r="C4" s="13" t="s">
        <v>45</v>
      </c>
      <c r="D4" s="21">
        <v>0</v>
      </c>
      <c r="E4" s="22">
        <v>87.001999999999995</v>
      </c>
      <c r="F4" s="23">
        <v>87.001999999999995</v>
      </c>
      <c r="G4" s="20"/>
    </row>
    <row r="5" spans="1:7" s="19" customFormat="1" ht="38.1" customHeight="1">
      <c r="A5" s="20">
        <v>3</v>
      </c>
      <c r="B5" s="20">
        <v>202002015</v>
      </c>
      <c r="C5" s="13" t="s">
        <v>45</v>
      </c>
      <c r="D5" s="21">
        <v>0</v>
      </c>
      <c r="E5" s="22">
        <v>86.31</v>
      </c>
      <c r="F5" s="23">
        <v>86.31</v>
      </c>
      <c r="G5" s="20"/>
    </row>
    <row r="6" spans="1:7" s="19" customFormat="1" ht="38.1" customHeight="1">
      <c r="A6" s="20">
        <v>4</v>
      </c>
      <c r="B6" s="20">
        <v>202002014</v>
      </c>
      <c r="C6" s="13" t="s">
        <v>45</v>
      </c>
      <c r="D6" s="21">
        <v>0</v>
      </c>
      <c r="E6" s="22">
        <v>81.566000000000003</v>
      </c>
      <c r="F6" s="23">
        <v>81.566000000000003</v>
      </c>
      <c r="G6" s="20"/>
    </row>
    <row r="7" spans="1:7" s="19" customFormat="1" ht="38.1" customHeight="1">
      <c r="A7" s="20">
        <v>5</v>
      </c>
      <c r="B7" s="20">
        <v>202002012</v>
      </c>
      <c r="C7" s="13" t="s">
        <v>45</v>
      </c>
      <c r="D7" s="21">
        <v>0</v>
      </c>
      <c r="E7" s="22">
        <v>0</v>
      </c>
      <c r="F7" s="23">
        <v>0</v>
      </c>
      <c r="G7" s="20" t="s">
        <v>85</v>
      </c>
    </row>
    <row r="8" spans="1:7" s="19" customFormat="1" ht="38.1" customHeight="1">
      <c r="A8" s="20">
        <v>1</v>
      </c>
      <c r="B8" s="20">
        <v>202001010</v>
      </c>
      <c r="C8" s="4" t="s">
        <v>24</v>
      </c>
      <c r="D8" s="5">
        <v>58</v>
      </c>
      <c r="E8" s="5">
        <v>86</v>
      </c>
      <c r="F8" s="5">
        <f t="shared" ref="F8:F24" si="0">(D8+E8)*50%</f>
        <v>72</v>
      </c>
      <c r="G8" s="20" t="s">
        <v>87</v>
      </c>
    </row>
    <row r="9" spans="1:7" s="19" customFormat="1" ht="38.1" customHeight="1">
      <c r="A9" s="20">
        <v>2</v>
      </c>
      <c r="B9" s="20">
        <v>202001011</v>
      </c>
      <c r="C9" s="4" t="s">
        <v>24</v>
      </c>
      <c r="D9" s="5">
        <v>55</v>
      </c>
      <c r="E9" s="5">
        <v>79</v>
      </c>
      <c r="F9" s="5">
        <f t="shared" si="0"/>
        <v>67</v>
      </c>
      <c r="G9" s="20"/>
    </row>
    <row r="10" spans="1:7" s="19" customFormat="1" ht="38.1" customHeight="1">
      <c r="A10" s="20">
        <v>3</v>
      </c>
      <c r="B10" s="20">
        <v>202001012</v>
      </c>
      <c r="C10" s="4" t="s">
        <v>24</v>
      </c>
      <c r="D10" s="5">
        <v>51</v>
      </c>
      <c r="E10" s="5">
        <v>80.2</v>
      </c>
      <c r="F10" s="5">
        <f t="shared" si="0"/>
        <v>65.599999999999994</v>
      </c>
      <c r="G10" s="20"/>
    </row>
    <row r="11" spans="1:7" s="19" customFormat="1" ht="38.1" customHeight="1">
      <c r="A11" s="20">
        <v>1</v>
      </c>
      <c r="B11" s="20">
        <v>202003017</v>
      </c>
      <c r="C11" s="15" t="s">
        <v>71</v>
      </c>
      <c r="D11" s="21">
        <v>70</v>
      </c>
      <c r="E11" s="16">
        <v>84.905999999999992</v>
      </c>
      <c r="F11" s="17">
        <f t="shared" si="0"/>
        <v>77.453000000000003</v>
      </c>
      <c r="G11" s="20" t="s">
        <v>87</v>
      </c>
    </row>
    <row r="12" spans="1:7" s="19" customFormat="1" ht="38.1" customHeight="1">
      <c r="A12" s="20">
        <v>2</v>
      </c>
      <c r="B12" s="20">
        <v>202003018</v>
      </c>
      <c r="C12" s="15" t="s">
        <v>71</v>
      </c>
      <c r="D12" s="21">
        <v>64</v>
      </c>
      <c r="E12" s="16">
        <v>82.01</v>
      </c>
      <c r="F12" s="17">
        <f t="shared" si="0"/>
        <v>73.004999999999995</v>
      </c>
      <c r="G12" s="20"/>
    </row>
    <row r="13" spans="1:7" s="19" customFormat="1" ht="38.1" customHeight="1">
      <c r="A13" s="20">
        <v>3</v>
      </c>
      <c r="B13" s="10" t="s">
        <v>83</v>
      </c>
      <c r="C13" s="15" t="s">
        <v>71</v>
      </c>
      <c r="D13" s="21">
        <v>55</v>
      </c>
      <c r="E13" s="16">
        <v>82.322000000000003</v>
      </c>
      <c r="F13" s="17">
        <f t="shared" si="0"/>
        <v>68.661000000000001</v>
      </c>
      <c r="G13" s="20"/>
    </row>
    <row r="14" spans="1:7" s="19" customFormat="1" ht="38.1" customHeight="1">
      <c r="A14" s="20">
        <v>1</v>
      </c>
      <c r="B14" s="20">
        <v>202003020</v>
      </c>
      <c r="C14" s="15" t="s">
        <v>72</v>
      </c>
      <c r="D14" s="21">
        <v>70</v>
      </c>
      <c r="E14" s="16">
        <v>81.951999999999998</v>
      </c>
      <c r="F14" s="17">
        <f t="shared" si="0"/>
        <v>75.975999999999999</v>
      </c>
      <c r="G14" s="20" t="s">
        <v>87</v>
      </c>
    </row>
    <row r="15" spans="1:7" s="19" customFormat="1" ht="38.1" customHeight="1">
      <c r="A15" s="20">
        <v>2</v>
      </c>
      <c r="B15" s="20">
        <v>202003021</v>
      </c>
      <c r="C15" s="15" t="s">
        <v>72</v>
      </c>
      <c r="D15" s="21">
        <v>58</v>
      </c>
      <c r="E15" s="16">
        <v>89.122</v>
      </c>
      <c r="F15" s="17">
        <f t="shared" si="0"/>
        <v>73.561000000000007</v>
      </c>
      <c r="G15" s="20"/>
    </row>
    <row r="16" spans="1:7" s="19" customFormat="1" ht="38.1" customHeight="1">
      <c r="A16" s="20">
        <v>1</v>
      </c>
      <c r="B16" s="20">
        <v>202001007</v>
      </c>
      <c r="C16" s="4" t="s">
        <v>23</v>
      </c>
      <c r="D16" s="5">
        <v>48</v>
      </c>
      <c r="E16" s="5">
        <v>82.8</v>
      </c>
      <c r="F16" s="5">
        <f t="shared" si="0"/>
        <v>65.400000000000006</v>
      </c>
      <c r="G16" s="20" t="s">
        <v>87</v>
      </c>
    </row>
    <row r="17" spans="1:7" s="19" customFormat="1" ht="38.1" customHeight="1">
      <c r="A17" s="20">
        <v>2</v>
      </c>
      <c r="B17" s="20">
        <v>202001008</v>
      </c>
      <c r="C17" s="4" t="s">
        <v>23</v>
      </c>
      <c r="D17" s="5">
        <v>43</v>
      </c>
      <c r="E17" s="5">
        <v>76.599999999999994</v>
      </c>
      <c r="F17" s="5">
        <f t="shared" si="0"/>
        <v>59.8</v>
      </c>
      <c r="G17" s="20"/>
    </row>
    <row r="18" spans="1:7" s="19" customFormat="1" ht="38.1" customHeight="1">
      <c r="A18" s="20">
        <v>3</v>
      </c>
      <c r="B18" s="20">
        <v>202001009</v>
      </c>
      <c r="C18" s="4" t="s">
        <v>23</v>
      </c>
      <c r="D18" s="5">
        <v>37</v>
      </c>
      <c r="E18" s="5">
        <v>76.8</v>
      </c>
      <c r="F18" s="5">
        <f t="shared" si="0"/>
        <v>56.9</v>
      </c>
      <c r="G18" s="20"/>
    </row>
    <row r="19" spans="1:7" s="19" customFormat="1" ht="38.1" customHeight="1">
      <c r="A19" s="20">
        <v>1</v>
      </c>
      <c r="B19" s="20">
        <v>202001004</v>
      </c>
      <c r="C19" s="4" t="s">
        <v>21</v>
      </c>
      <c r="D19" s="5">
        <v>77</v>
      </c>
      <c r="E19" s="5">
        <v>76.400000000000006</v>
      </c>
      <c r="F19" s="5">
        <f t="shared" si="0"/>
        <v>76.7</v>
      </c>
      <c r="G19" s="20" t="s">
        <v>87</v>
      </c>
    </row>
    <row r="20" spans="1:7" s="19" customFormat="1" ht="38.1" customHeight="1">
      <c r="A20" s="20">
        <v>2</v>
      </c>
      <c r="B20" s="20">
        <v>202001005</v>
      </c>
      <c r="C20" s="4" t="s">
        <v>21</v>
      </c>
      <c r="D20" s="5">
        <v>70</v>
      </c>
      <c r="E20" s="5">
        <v>78.8</v>
      </c>
      <c r="F20" s="5">
        <f t="shared" si="0"/>
        <v>74.400000000000006</v>
      </c>
      <c r="G20" s="20"/>
    </row>
    <row r="21" spans="1:7" s="19" customFormat="1" ht="38.1" customHeight="1">
      <c r="A21" s="20">
        <v>3</v>
      </c>
      <c r="B21" s="20">
        <v>202001006</v>
      </c>
      <c r="C21" s="4" t="s">
        <v>21</v>
      </c>
      <c r="D21" s="5">
        <v>64</v>
      </c>
      <c r="E21" s="5">
        <v>82.2</v>
      </c>
      <c r="F21" s="5">
        <f t="shared" si="0"/>
        <v>73.099999999999994</v>
      </c>
      <c r="G21" s="20"/>
    </row>
    <row r="22" spans="1:7" s="19" customFormat="1" ht="38.1" customHeight="1">
      <c r="A22" s="20">
        <v>1</v>
      </c>
      <c r="B22" s="20">
        <v>202001002</v>
      </c>
      <c r="C22" s="4" t="s">
        <v>22</v>
      </c>
      <c r="D22" s="5">
        <v>71</v>
      </c>
      <c r="E22" s="5">
        <v>82.6</v>
      </c>
      <c r="F22" s="5">
        <f t="shared" si="0"/>
        <v>76.8</v>
      </c>
      <c r="G22" s="20" t="s">
        <v>87</v>
      </c>
    </row>
    <row r="23" spans="1:7" s="19" customFormat="1" ht="38.1" customHeight="1">
      <c r="A23" s="20">
        <v>2</v>
      </c>
      <c r="B23" s="10" t="s">
        <v>73</v>
      </c>
      <c r="C23" s="4" t="s">
        <v>22</v>
      </c>
      <c r="D23" s="5">
        <v>73</v>
      </c>
      <c r="E23" s="5">
        <v>79.2</v>
      </c>
      <c r="F23" s="5">
        <f t="shared" si="0"/>
        <v>76.099999999999994</v>
      </c>
      <c r="G23" s="20"/>
    </row>
    <row r="24" spans="1:7" s="19" customFormat="1" ht="38.1" customHeight="1">
      <c r="A24" s="20">
        <v>3</v>
      </c>
      <c r="B24" s="10" t="s">
        <v>74</v>
      </c>
      <c r="C24" s="4" t="s">
        <v>22</v>
      </c>
      <c r="D24" s="5">
        <v>63</v>
      </c>
      <c r="E24" s="5">
        <v>79.400000000000006</v>
      </c>
      <c r="F24" s="5">
        <f t="shared" si="0"/>
        <v>71.2</v>
      </c>
      <c r="G24" s="20"/>
    </row>
    <row r="25" spans="1:7" s="19" customFormat="1" ht="38.1" customHeight="1">
      <c r="A25" s="20">
        <v>1</v>
      </c>
      <c r="B25" s="20">
        <v>202002001</v>
      </c>
      <c r="C25" s="13" t="s">
        <v>43</v>
      </c>
      <c r="D25" s="21">
        <v>0</v>
      </c>
      <c r="E25" s="22">
        <v>89.689999999999984</v>
      </c>
      <c r="F25" s="23">
        <v>89.689999999999984</v>
      </c>
      <c r="G25" s="20" t="s">
        <v>87</v>
      </c>
    </row>
    <row r="26" spans="1:7" s="19" customFormat="1" ht="38.1" customHeight="1">
      <c r="A26" s="20">
        <v>2</v>
      </c>
      <c r="B26" s="20">
        <v>202002002</v>
      </c>
      <c r="C26" s="13" t="s">
        <v>43</v>
      </c>
      <c r="D26" s="21">
        <v>0</v>
      </c>
      <c r="E26" s="22">
        <v>88.042000000000002</v>
      </c>
      <c r="F26" s="23">
        <v>88.042000000000002</v>
      </c>
      <c r="G26" s="20"/>
    </row>
    <row r="27" spans="1:7" s="19" customFormat="1" ht="38.1" customHeight="1">
      <c r="A27" s="20">
        <v>3</v>
      </c>
      <c r="B27" s="10" t="s">
        <v>77</v>
      </c>
      <c r="C27" s="13" t="s">
        <v>43</v>
      </c>
      <c r="D27" s="21">
        <v>0</v>
      </c>
      <c r="E27" s="22">
        <v>86.001999999999995</v>
      </c>
      <c r="F27" s="23">
        <v>86.001999999999995</v>
      </c>
      <c r="G27" s="20"/>
    </row>
    <row r="28" spans="1:7" s="19" customFormat="1" ht="38.1" customHeight="1">
      <c r="A28" s="20">
        <v>4</v>
      </c>
      <c r="B28" s="20">
        <v>202002004</v>
      </c>
      <c r="C28" s="13" t="s">
        <v>43</v>
      </c>
      <c r="D28" s="21">
        <v>0</v>
      </c>
      <c r="E28" s="22">
        <v>82.95</v>
      </c>
      <c r="F28" s="23">
        <v>82.95</v>
      </c>
      <c r="G28" s="20"/>
    </row>
    <row r="29" spans="1:7" s="19" customFormat="1" ht="38.1" customHeight="1">
      <c r="A29" s="20">
        <v>5</v>
      </c>
      <c r="B29" s="10" t="s">
        <v>75</v>
      </c>
      <c r="C29" s="13" t="s">
        <v>43</v>
      </c>
      <c r="D29" s="21">
        <v>0</v>
      </c>
      <c r="E29" s="22">
        <v>81.72</v>
      </c>
      <c r="F29" s="23">
        <v>81.72</v>
      </c>
      <c r="G29" s="20"/>
    </row>
    <row r="30" spans="1:7" s="19" customFormat="1" ht="38.1" customHeight="1">
      <c r="A30" s="20">
        <v>6</v>
      </c>
      <c r="B30" s="10" t="s">
        <v>76</v>
      </c>
      <c r="C30" s="13" t="s">
        <v>43</v>
      </c>
      <c r="D30" s="21">
        <v>0</v>
      </c>
      <c r="E30" s="22">
        <v>78.522000000000006</v>
      </c>
      <c r="F30" s="23">
        <v>78.522000000000006</v>
      </c>
      <c r="G30" s="20"/>
    </row>
    <row r="31" spans="1:7" s="19" customFormat="1" ht="38.1" customHeight="1">
      <c r="A31" s="20">
        <v>1</v>
      </c>
      <c r="B31" s="20">
        <v>202002011</v>
      </c>
      <c r="C31" s="13" t="s">
        <v>44</v>
      </c>
      <c r="D31" s="21">
        <v>0</v>
      </c>
      <c r="E31" s="22">
        <v>88.421999999999997</v>
      </c>
      <c r="F31" s="23">
        <v>88.421999999999997</v>
      </c>
      <c r="G31" s="20" t="s">
        <v>87</v>
      </c>
    </row>
    <row r="32" spans="1:7" s="19" customFormat="1" ht="38.1" customHeight="1">
      <c r="A32" s="20">
        <v>2</v>
      </c>
      <c r="B32" s="10" t="s">
        <v>78</v>
      </c>
      <c r="C32" s="13" t="s">
        <v>44</v>
      </c>
      <c r="D32" s="21">
        <v>0</v>
      </c>
      <c r="E32" s="22">
        <v>88.300000000000011</v>
      </c>
      <c r="F32" s="23">
        <v>88.300000000000011</v>
      </c>
      <c r="G32" s="20" t="s">
        <v>87</v>
      </c>
    </row>
    <row r="33" spans="1:7" s="19" customFormat="1" ht="38.1" customHeight="1">
      <c r="A33" s="20">
        <v>3</v>
      </c>
      <c r="B33" s="20">
        <v>202002009</v>
      </c>
      <c r="C33" s="13" t="s">
        <v>44</v>
      </c>
      <c r="D33" s="21">
        <v>0</v>
      </c>
      <c r="E33" s="22">
        <v>85.155999999999992</v>
      </c>
      <c r="F33" s="23">
        <v>85.155999999999992</v>
      </c>
      <c r="G33" s="20"/>
    </row>
    <row r="34" spans="1:7" s="19" customFormat="1" ht="38.1" customHeight="1">
      <c r="A34" s="20">
        <v>4</v>
      </c>
      <c r="B34" s="20">
        <v>202002010</v>
      </c>
      <c r="C34" s="13" t="s">
        <v>44</v>
      </c>
      <c r="D34" s="21">
        <v>0</v>
      </c>
      <c r="E34" s="22">
        <v>82.554000000000002</v>
      </c>
      <c r="F34" s="23">
        <v>82.554000000000002</v>
      </c>
      <c r="G34" s="20"/>
    </row>
    <row r="35" spans="1:7" s="19" customFormat="1" ht="38.1" customHeight="1">
      <c r="A35" s="20">
        <v>5</v>
      </c>
      <c r="B35" s="20">
        <v>202002007</v>
      </c>
      <c r="C35" s="13" t="s">
        <v>44</v>
      </c>
      <c r="D35" s="21">
        <v>0</v>
      </c>
      <c r="E35" s="22">
        <v>0</v>
      </c>
      <c r="F35" s="23">
        <v>0</v>
      </c>
      <c r="G35" s="20" t="s">
        <v>84</v>
      </c>
    </row>
    <row r="36" spans="1:7" s="19" customFormat="1" ht="38.1" customHeight="1">
      <c r="A36" s="20">
        <v>1</v>
      </c>
      <c r="B36" s="20">
        <v>202003001</v>
      </c>
      <c r="C36" s="15" t="s">
        <v>68</v>
      </c>
      <c r="D36" s="21">
        <v>0</v>
      </c>
      <c r="E36" s="16">
        <v>86.873999999999995</v>
      </c>
      <c r="F36" s="17">
        <v>86.873999999999995</v>
      </c>
      <c r="G36" s="20" t="s">
        <v>87</v>
      </c>
    </row>
    <row r="37" spans="1:7" s="19" customFormat="1" ht="38.1" customHeight="1">
      <c r="A37" s="20">
        <v>2</v>
      </c>
      <c r="B37" s="20">
        <v>202003003</v>
      </c>
      <c r="C37" s="15" t="s">
        <v>68</v>
      </c>
      <c r="D37" s="21">
        <v>0</v>
      </c>
      <c r="E37" s="16">
        <v>73.872</v>
      </c>
      <c r="F37" s="17">
        <v>73.872</v>
      </c>
      <c r="G37" s="20"/>
    </row>
    <row r="38" spans="1:7" s="19" customFormat="1" ht="38.1" customHeight="1">
      <c r="A38" s="20">
        <v>3</v>
      </c>
      <c r="B38" s="10" t="s">
        <v>80</v>
      </c>
      <c r="C38" s="15" t="s">
        <v>68</v>
      </c>
      <c r="D38" s="21">
        <v>0</v>
      </c>
      <c r="E38" s="16">
        <v>0</v>
      </c>
      <c r="F38" s="17">
        <v>0</v>
      </c>
      <c r="G38" s="20" t="s">
        <v>84</v>
      </c>
    </row>
    <row r="39" spans="1:7" s="19" customFormat="1" ht="38.1" customHeight="1">
      <c r="A39" s="20">
        <v>4</v>
      </c>
      <c r="B39" s="20">
        <v>202003004</v>
      </c>
      <c r="C39" s="15" t="s">
        <v>68</v>
      </c>
      <c r="D39" s="21">
        <v>0</v>
      </c>
      <c r="E39" s="16">
        <v>0</v>
      </c>
      <c r="F39" s="17">
        <v>0</v>
      </c>
      <c r="G39" s="20" t="s">
        <v>84</v>
      </c>
    </row>
    <row r="40" spans="1:7" s="19" customFormat="1" ht="38.1" customHeight="1">
      <c r="A40" s="20">
        <v>1</v>
      </c>
      <c r="B40" s="20">
        <v>202003006</v>
      </c>
      <c r="C40" s="15" t="s">
        <v>69</v>
      </c>
      <c r="D40" s="21">
        <v>0</v>
      </c>
      <c r="E40" s="16">
        <v>88.566000000000003</v>
      </c>
      <c r="F40" s="17">
        <v>88.566000000000003</v>
      </c>
      <c r="G40" s="20" t="s">
        <v>87</v>
      </c>
    </row>
    <row r="41" spans="1:7" s="19" customFormat="1" ht="38.1" customHeight="1">
      <c r="A41" s="20">
        <v>2</v>
      </c>
      <c r="B41" s="10" t="s">
        <v>81</v>
      </c>
      <c r="C41" s="15" t="s">
        <v>69</v>
      </c>
      <c r="D41" s="21">
        <v>0</v>
      </c>
      <c r="E41" s="16">
        <v>86.911999999999992</v>
      </c>
      <c r="F41" s="17">
        <v>86.911999999999992</v>
      </c>
      <c r="G41" s="20"/>
    </row>
    <row r="42" spans="1:7" s="19" customFormat="1" ht="38.1" customHeight="1">
      <c r="A42" s="20">
        <v>3</v>
      </c>
      <c r="B42" s="20">
        <v>202003008</v>
      </c>
      <c r="C42" s="15" t="s">
        <v>69</v>
      </c>
      <c r="D42" s="21">
        <v>0</v>
      </c>
      <c r="E42" s="16">
        <v>83.796000000000006</v>
      </c>
      <c r="F42" s="17">
        <v>83.796000000000006</v>
      </c>
      <c r="G42" s="20"/>
    </row>
    <row r="43" spans="1:7" s="19" customFormat="1" ht="38.1" customHeight="1">
      <c r="A43" s="20">
        <v>4</v>
      </c>
      <c r="B43" s="20">
        <v>202003007</v>
      </c>
      <c r="C43" s="15" t="s">
        <v>69</v>
      </c>
      <c r="D43" s="21">
        <v>0</v>
      </c>
      <c r="E43" s="16">
        <v>78.944000000000003</v>
      </c>
      <c r="F43" s="17">
        <v>78.944000000000003</v>
      </c>
      <c r="G43" s="20"/>
    </row>
    <row r="44" spans="1:7" s="19" customFormat="1" ht="38.1" customHeight="1">
      <c r="A44" s="20">
        <v>5</v>
      </c>
      <c r="B44" s="20">
        <v>202003009</v>
      </c>
      <c r="C44" s="15" t="s">
        <v>69</v>
      </c>
      <c r="D44" s="21">
        <v>0</v>
      </c>
      <c r="E44" s="16">
        <v>77.141999999999982</v>
      </c>
      <c r="F44" s="17">
        <v>77.141999999999982</v>
      </c>
      <c r="G44" s="20"/>
    </row>
    <row r="45" spans="1:7" s="19" customFormat="1" ht="38.1" customHeight="1">
      <c r="A45" s="20">
        <v>1</v>
      </c>
      <c r="B45" s="20">
        <v>202003013</v>
      </c>
      <c r="C45" s="15" t="s">
        <v>70</v>
      </c>
      <c r="D45" s="21">
        <v>0</v>
      </c>
      <c r="E45" s="16">
        <v>90.713999999999999</v>
      </c>
      <c r="F45" s="17">
        <v>90.713999999999999</v>
      </c>
      <c r="G45" s="20" t="s">
        <v>87</v>
      </c>
    </row>
    <row r="46" spans="1:7" s="19" customFormat="1" ht="38.1" customHeight="1">
      <c r="A46" s="20">
        <v>2</v>
      </c>
      <c r="B46" s="20">
        <v>202003015</v>
      </c>
      <c r="C46" s="15" t="s">
        <v>70</v>
      </c>
      <c r="D46" s="21">
        <v>0</v>
      </c>
      <c r="E46" s="16">
        <v>87.69</v>
      </c>
      <c r="F46" s="17">
        <v>87.69</v>
      </c>
      <c r="G46" s="20"/>
    </row>
    <row r="47" spans="1:7" s="19" customFormat="1" ht="38.1" customHeight="1">
      <c r="A47" s="20">
        <v>3</v>
      </c>
      <c r="B47" s="20">
        <v>202003010</v>
      </c>
      <c r="C47" s="15" t="s">
        <v>70</v>
      </c>
      <c r="D47" s="21">
        <v>0</v>
      </c>
      <c r="E47" s="16">
        <v>86.753999999999991</v>
      </c>
      <c r="F47" s="17">
        <v>86.753999999999991</v>
      </c>
      <c r="G47" s="20"/>
    </row>
    <row r="48" spans="1:7" s="19" customFormat="1" ht="38.1" customHeight="1">
      <c r="A48" s="20">
        <v>4</v>
      </c>
      <c r="B48" s="20">
        <v>202003011</v>
      </c>
      <c r="C48" s="15" t="s">
        <v>70</v>
      </c>
      <c r="D48" s="21">
        <v>0</v>
      </c>
      <c r="E48" s="16">
        <v>86.71</v>
      </c>
      <c r="F48" s="17">
        <v>86.71</v>
      </c>
      <c r="G48" s="20"/>
    </row>
    <row r="49" spans="1:7" s="19" customFormat="1" ht="38.1" customHeight="1">
      <c r="A49" s="20">
        <v>5</v>
      </c>
      <c r="B49" s="20">
        <v>202003012</v>
      </c>
      <c r="C49" s="15" t="s">
        <v>70</v>
      </c>
      <c r="D49" s="21">
        <v>0</v>
      </c>
      <c r="E49" s="16">
        <v>83.441999999999993</v>
      </c>
      <c r="F49" s="17">
        <v>83.441999999999993</v>
      </c>
      <c r="G49" s="20"/>
    </row>
    <row r="50" spans="1:7" s="19" customFormat="1" ht="38.1" customHeight="1">
      <c r="A50" s="20">
        <v>6</v>
      </c>
      <c r="B50" s="10" t="s">
        <v>82</v>
      </c>
      <c r="C50" s="15" t="s">
        <v>70</v>
      </c>
      <c r="D50" s="21">
        <v>0</v>
      </c>
      <c r="E50" s="16">
        <v>81.722000000000008</v>
      </c>
      <c r="F50" s="17">
        <v>81.722000000000008</v>
      </c>
      <c r="G50" s="20"/>
    </row>
    <row r="51" spans="1:7" s="19" customFormat="1" ht="38.1" customHeight="1">
      <c r="A51" s="20">
        <v>7</v>
      </c>
      <c r="B51" s="20">
        <v>202003014</v>
      </c>
      <c r="C51" s="15" t="s">
        <v>70</v>
      </c>
      <c r="D51" s="21">
        <v>0</v>
      </c>
      <c r="E51" s="16">
        <v>0</v>
      </c>
      <c r="F51" s="17">
        <v>0</v>
      </c>
      <c r="G51" s="20" t="s">
        <v>84</v>
      </c>
    </row>
    <row r="52" spans="1:7" s="19" customFormat="1" ht="38.1" customHeight="1">
      <c r="A52" s="20">
        <v>1</v>
      </c>
      <c r="B52" s="20">
        <v>202002018</v>
      </c>
      <c r="C52" s="13" t="s">
        <v>46</v>
      </c>
      <c r="D52" s="21">
        <v>0</v>
      </c>
      <c r="E52" s="22">
        <v>86.691999999999993</v>
      </c>
      <c r="F52" s="23">
        <v>86.691999999999993</v>
      </c>
      <c r="G52" s="20" t="s">
        <v>87</v>
      </c>
    </row>
    <row r="53" spans="1:7" s="19" customFormat="1" ht="38.1" customHeight="1">
      <c r="A53" s="20">
        <v>2</v>
      </c>
      <c r="B53" s="20">
        <v>202002017</v>
      </c>
      <c r="C53" s="13" t="s">
        <v>46</v>
      </c>
      <c r="D53" s="21">
        <v>0</v>
      </c>
      <c r="E53" s="22">
        <v>84</v>
      </c>
      <c r="F53" s="23">
        <v>84</v>
      </c>
      <c r="G53" s="20"/>
    </row>
    <row r="54" spans="1:7">
      <c r="A54" s="19"/>
      <c r="B54" s="19"/>
      <c r="D54" s="19"/>
      <c r="E54" s="19"/>
      <c r="F54" s="19"/>
      <c r="G54" s="19"/>
    </row>
  </sheetData>
  <sortState ref="A2:H53">
    <sortCondition descending="1" ref="C2:C53"/>
    <sortCondition descending="1" ref="F2:F53"/>
  </sortState>
  <mergeCells count="1">
    <mergeCell ref="A1:G1"/>
  </mergeCells>
  <phoneticPr fontId="4" type="noConversion"/>
  <pageMargins left="0.7" right="0.3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>
      <selection sqref="A1:XFD1048576"/>
    </sheetView>
  </sheetViews>
  <sheetFormatPr defaultRowHeight="13.5"/>
  <cols>
    <col min="2" max="3" width="14.5" customWidth="1"/>
    <col min="4" max="4" width="31" customWidth="1"/>
    <col min="5" max="5" width="14.75" customWidth="1"/>
    <col min="6" max="6" width="13.75" customWidth="1"/>
    <col min="7" max="7" width="15.125" customWidth="1"/>
    <col min="8" max="8" width="19.625" customWidth="1"/>
  </cols>
  <sheetData>
    <row r="1" spans="1:8" ht="63" customHeight="1">
      <c r="A1" s="25" t="s">
        <v>0</v>
      </c>
      <c r="B1" s="25"/>
      <c r="C1" s="25"/>
      <c r="D1" s="25"/>
      <c r="E1" s="25"/>
      <c r="F1" s="25"/>
      <c r="G1" s="25"/>
      <c r="H1" s="26"/>
    </row>
    <row r="2" spans="1:8" ht="37.5">
      <c r="A2" s="1" t="s">
        <v>1</v>
      </c>
      <c r="B2" s="1" t="s">
        <v>2</v>
      </c>
      <c r="C2" s="1" t="s">
        <v>20</v>
      </c>
      <c r="D2" s="1" t="s">
        <v>3</v>
      </c>
      <c r="E2" s="1" t="s">
        <v>4</v>
      </c>
      <c r="F2" s="2" t="s">
        <v>5</v>
      </c>
      <c r="G2" s="2" t="s">
        <v>6</v>
      </c>
      <c r="H2" s="1" t="s">
        <v>7</v>
      </c>
    </row>
    <row r="3" spans="1:8" ht="24.95" customHeight="1">
      <c r="A3" s="9"/>
      <c r="B3" s="9">
        <v>202001006</v>
      </c>
      <c r="C3" s="3" t="s">
        <v>8</v>
      </c>
      <c r="D3" s="4" t="s">
        <v>21</v>
      </c>
      <c r="E3" s="5">
        <v>64</v>
      </c>
      <c r="F3" s="5">
        <v>82.2</v>
      </c>
      <c r="G3" s="5">
        <f t="shared" ref="G3:G14" si="0">(E3+F3)*50%</f>
        <v>73.099999999999994</v>
      </c>
      <c r="H3" s="9"/>
    </row>
    <row r="4" spans="1:8" ht="24.95" customHeight="1">
      <c r="A4" s="9"/>
      <c r="B4" s="9">
        <v>202001004</v>
      </c>
      <c r="C4" s="3" t="s">
        <v>9</v>
      </c>
      <c r="D4" s="4" t="s">
        <v>21</v>
      </c>
      <c r="E4" s="5">
        <v>77</v>
      </c>
      <c r="F4" s="5">
        <v>76.400000000000006</v>
      </c>
      <c r="G4" s="5">
        <f t="shared" si="0"/>
        <v>76.7</v>
      </c>
      <c r="H4" s="9"/>
    </row>
    <row r="5" spans="1:8" ht="24.95" customHeight="1">
      <c r="A5" s="9"/>
      <c r="B5" s="9">
        <v>202001005</v>
      </c>
      <c r="C5" s="3" t="s">
        <v>10</v>
      </c>
      <c r="D5" s="4" t="s">
        <v>21</v>
      </c>
      <c r="E5" s="5">
        <v>70</v>
      </c>
      <c r="F5" s="5">
        <v>78.8</v>
      </c>
      <c r="G5" s="5">
        <f t="shared" si="0"/>
        <v>74.400000000000006</v>
      </c>
      <c r="H5" s="9"/>
    </row>
    <row r="6" spans="1:8" ht="24.95" customHeight="1">
      <c r="A6" s="9"/>
      <c r="B6" s="10" t="s">
        <v>73</v>
      </c>
      <c r="C6" s="3" t="s">
        <v>11</v>
      </c>
      <c r="D6" s="4" t="s">
        <v>22</v>
      </c>
      <c r="E6" s="5">
        <v>73</v>
      </c>
      <c r="F6" s="5">
        <v>79.2</v>
      </c>
      <c r="G6" s="5">
        <f t="shared" si="0"/>
        <v>76.099999999999994</v>
      </c>
      <c r="H6" s="9"/>
    </row>
    <row r="7" spans="1:8" ht="24.95" customHeight="1">
      <c r="A7" s="9"/>
      <c r="B7" s="10" t="s">
        <v>74</v>
      </c>
      <c r="C7" s="3" t="s">
        <v>12</v>
      </c>
      <c r="D7" s="4" t="s">
        <v>22</v>
      </c>
      <c r="E7" s="5">
        <v>63</v>
      </c>
      <c r="F7" s="5">
        <v>79.400000000000006</v>
      </c>
      <c r="G7" s="5">
        <f t="shared" si="0"/>
        <v>71.2</v>
      </c>
      <c r="H7" s="9"/>
    </row>
    <row r="8" spans="1:8" ht="24.95" customHeight="1">
      <c r="A8" s="9"/>
      <c r="B8" s="9">
        <v>202001002</v>
      </c>
      <c r="C8" s="3" t="s">
        <v>13</v>
      </c>
      <c r="D8" s="4" t="s">
        <v>22</v>
      </c>
      <c r="E8" s="5">
        <v>71</v>
      </c>
      <c r="F8" s="5">
        <v>82.6</v>
      </c>
      <c r="G8" s="5">
        <f t="shared" si="0"/>
        <v>76.8</v>
      </c>
      <c r="H8" s="9"/>
    </row>
    <row r="9" spans="1:8" ht="24.95" customHeight="1">
      <c r="A9" s="9"/>
      <c r="B9" s="9">
        <v>202001007</v>
      </c>
      <c r="C9" s="3" t="s">
        <v>14</v>
      </c>
      <c r="D9" s="4" t="s">
        <v>23</v>
      </c>
      <c r="E9" s="5">
        <v>48</v>
      </c>
      <c r="F9" s="5">
        <v>82.8</v>
      </c>
      <c r="G9" s="5">
        <f t="shared" si="0"/>
        <v>65.400000000000006</v>
      </c>
      <c r="H9" s="9"/>
    </row>
    <row r="10" spans="1:8" ht="24.95" customHeight="1">
      <c r="A10" s="9"/>
      <c r="B10" s="9">
        <v>202001008</v>
      </c>
      <c r="C10" s="3" t="s">
        <v>15</v>
      </c>
      <c r="D10" s="4" t="s">
        <v>23</v>
      </c>
      <c r="E10" s="5">
        <v>43</v>
      </c>
      <c r="F10" s="5">
        <v>76.599999999999994</v>
      </c>
      <c r="G10" s="5">
        <f t="shared" si="0"/>
        <v>59.8</v>
      </c>
      <c r="H10" s="9"/>
    </row>
    <row r="11" spans="1:8" ht="24.95" customHeight="1">
      <c r="A11" s="9"/>
      <c r="B11" s="9">
        <v>202001009</v>
      </c>
      <c r="C11" s="3" t="s">
        <v>16</v>
      </c>
      <c r="D11" s="4" t="s">
        <v>23</v>
      </c>
      <c r="E11" s="5">
        <v>37</v>
      </c>
      <c r="F11" s="5">
        <v>76.8</v>
      </c>
      <c r="G11" s="5">
        <f t="shared" si="0"/>
        <v>56.9</v>
      </c>
      <c r="H11" s="9"/>
    </row>
    <row r="12" spans="1:8" ht="24.95" customHeight="1">
      <c r="A12" s="9"/>
      <c r="B12" s="9">
        <v>202001011</v>
      </c>
      <c r="C12" s="3" t="s">
        <v>17</v>
      </c>
      <c r="D12" s="4" t="s">
        <v>24</v>
      </c>
      <c r="E12" s="5">
        <v>55</v>
      </c>
      <c r="F12" s="5">
        <v>79</v>
      </c>
      <c r="G12" s="5">
        <f t="shared" si="0"/>
        <v>67</v>
      </c>
      <c r="H12" s="9"/>
    </row>
    <row r="13" spans="1:8" ht="24.95" customHeight="1">
      <c r="A13" s="9"/>
      <c r="B13" s="9">
        <v>202001010</v>
      </c>
      <c r="C13" s="3" t="s">
        <v>18</v>
      </c>
      <c r="D13" s="4" t="s">
        <v>24</v>
      </c>
      <c r="E13" s="5">
        <v>58</v>
      </c>
      <c r="F13" s="5">
        <v>86</v>
      </c>
      <c r="G13" s="5">
        <f t="shared" si="0"/>
        <v>72</v>
      </c>
      <c r="H13" s="9"/>
    </row>
    <row r="14" spans="1:8" ht="24.95" customHeight="1">
      <c r="A14" s="9"/>
      <c r="B14" s="9">
        <v>202001012</v>
      </c>
      <c r="C14" s="3" t="s">
        <v>19</v>
      </c>
      <c r="D14" s="4" t="s">
        <v>24</v>
      </c>
      <c r="E14" s="5">
        <v>51</v>
      </c>
      <c r="F14" s="5">
        <v>80.2</v>
      </c>
      <c r="G14" s="5">
        <f t="shared" si="0"/>
        <v>65.599999999999994</v>
      </c>
      <c r="H14" s="9"/>
    </row>
    <row r="15" spans="1:8" ht="24.95" customHeight="1">
      <c r="A15" s="9"/>
      <c r="B15" s="10" t="s">
        <v>76</v>
      </c>
      <c r="C15" s="6" t="s">
        <v>25</v>
      </c>
      <c r="D15" s="11" t="s">
        <v>43</v>
      </c>
      <c r="E15" s="12">
        <v>0</v>
      </c>
      <c r="F15" s="7">
        <v>78.522000000000006</v>
      </c>
      <c r="G15" s="8">
        <v>78.522000000000006</v>
      </c>
      <c r="H15" s="9"/>
    </row>
    <row r="16" spans="1:8" ht="24.95" customHeight="1">
      <c r="A16" s="9"/>
      <c r="B16" s="10" t="s">
        <v>75</v>
      </c>
      <c r="C16" s="6" t="s">
        <v>26</v>
      </c>
      <c r="D16" s="11" t="s">
        <v>43</v>
      </c>
      <c r="E16" s="12">
        <v>0</v>
      </c>
      <c r="F16" s="7">
        <v>81.72</v>
      </c>
      <c r="G16" s="8">
        <v>81.72</v>
      </c>
      <c r="H16" s="9"/>
    </row>
    <row r="17" spans="1:8" ht="24.95" customHeight="1">
      <c r="A17" s="9"/>
      <c r="B17" s="9">
        <v>202002002</v>
      </c>
      <c r="C17" s="6" t="s">
        <v>27</v>
      </c>
      <c r="D17" s="11" t="s">
        <v>43</v>
      </c>
      <c r="E17" s="12">
        <v>0</v>
      </c>
      <c r="F17" s="7">
        <v>88.042000000000002</v>
      </c>
      <c r="G17" s="8">
        <v>88.042000000000002</v>
      </c>
      <c r="H17" s="9"/>
    </row>
    <row r="18" spans="1:8" ht="24.95" customHeight="1">
      <c r="A18" s="9"/>
      <c r="B18" s="9">
        <v>202002001</v>
      </c>
      <c r="C18" s="6" t="s">
        <v>28</v>
      </c>
      <c r="D18" s="11" t="s">
        <v>43</v>
      </c>
      <c r="E18" s="12">
        <v>0</v>
      </c>
      <c r="F18" s="7">
        <v>89.689999999999984</v>
      </c>
      <c r="G18" s="8">
        <v>89.689999999999984</v>
      </c>
      <c r="H18" s="9"/>
    </row>
    <row r="19" spans="1:8" ht="24.95" customHeight="1">
      <c r="A19" s="9"/>
      <c r="B19" s="9">
        <v>202002004</v>
      </c>
      <c r="C19" s="6" t="s">
        <v>29</v>
      </c>
      <c r="D19" s="11" t="s">
        <v>43</v>
      </c>
      <c r="E19" s="12">
        <v>0</v>
      </c>
      <c r="F19" s="7">
        <v>82.95</v>
      </c>
      <c r="G19" s="8">
        <v>82.95</v>
      </c>
      <c r="H19" s="9"/>
    </row>
    <row r="20" spans="1:8" ht="24.95" customHeight="1">
      <c r="A20" s="9"/>
      <c r="B20" s="10" t="s">
        <v>77</v>
      </c>
      <c r="C20" s="6" t="s">
        <v>30</v>
      </c>
      <c r="D20" s="11" t="s">
        <v>43</v>
      </c>
      <c r="E20" s="12">
        <v>0</v>
      </c>
      <c r="F20" s="7">
        <v>86.001999999999995</v>
      </c>
      <c r="G20" s="8">
        <v>86.001999999999995</v>
      </c>
      <c r="H20" s="9"/>
    </row>
    <row r="21" spans="1:8" ht="24.95" customHeight="1">
      <c r="A21" s="9"/>
      <c r="B21" s="9">
        <v>202002010</v>
      </c>
      <c r="C21" s="6" t="s">
        <v>31</v>
      </c>
      <c r="D21" s="11" t="s">
        <v>44</v>
      </c>
      <c r="E21" s="12">
        <v>0</v>
      </c>
      <c r="F21" s="7">
        <v>82.554000000000002</v>
      </c>
      <c r="G21" s="8">
        <v>82.554000000000002</v>
      </c>
      <c r="H21" s="9"/>
    </row>
    <row r="22" spans="1:8" ht="24.95" customHeight="1">
      <c r="A22" s="9"/>
      <c r="B22" s="9">
        <v>202002009</v>
      </c>
      <c r="C22" s="6" t="s">
        <v>32</v>
      </c>
      <c r="D22" s="11" t="s">
        <v>44</v>
      </c>
      <c r="E22" s="12">
        <v>0</v>
      </c>
      <c r="F22" s="7">
        <v>85.155999999999992</v>
      </c>
      <c r="G22" s="8">
        <v>85.155999999999992</v>
      </c>
      <c r="H22" s="9"/>
    </row>
    <row r="23" spans="1:8" ht="24.95" customHeight="1">
      <c r="A23" s="9"/>
      <c r="B23" s="9">
        <v>202002011</v>
      </c>
      <c r="C23" s="6" t="s">
        <v>33</v>
      </c>
      <c r="D23" s="11" t="s">
        <v>44</v>
      </c>
      <c r="E23" s="12">
        <v>0</v>
      </c>
      <c r="F23" s="7">
        <v>88.421999999999997</v>
      </c>
      <c r="G23" s="8">
        <v>88.421999999999997</v>
      </c>
      <c r="H23" s="9"/>
    </row>
    <row r="24" spans="1:8" ht="24.95" customHeight="1">
      <c r="A24" s="9"/>
      <c r="B24" s="10" t="s">
        <v>78</v>
      </c>
      <c r="C24" s="6" t="s">
        <v>34</v>
      </c>
      <c r="D24" s="11" t="s">
        <v>44</v>
      </c>
      <c r="E24" s="12">
        <v>0</v>
      </c>
      <c r="F24" s="7">
        <v>88.300000000000011</v>
      </c>
      <c r="G24" s="8">
        <v>88.300000000000011</v>
      </c>
      <c r="H24" s="9"/>
    </row>
    <row r="25" spans="1:8" ht="24.95" customHeight="1">
      <c r="A25" s="9"/>
      <c r="B25" s="9">
        <v>202002007</v>
      </c>
      <c r="C25" s="6" t="s">
        <v>35</v>
      </c>
      <c r="D25" s="11" t="s">
        <v>44</v>
      </c>
      <c r="E25" s="12">
        <v>0</v>
      </c>
      <c r="F25" s="7">
        <v>0</v>
      </c>
      <c r="G25" s="8">
        <v>0</v>
      </c>
      <c r="H25" s="9"/>
    </row>
    <row r="26" spans="1:8" ht="24.95" customHeight="1">
      <c r="A26" s="9"/>
      <c r="B26" s="9">
        <v>202002013</v>
      </c>
      <c r="C26" s="6" t="s">
        <v>36</v>
      </c>
      <c r="D26" s="11" t="s">
        <v>45</v>
      </c>
      <c r="E26" s="12">
        <v>0</v>
      </c>
      <c r="F26" s="7">
        <v>87.001999999999995</v>
      </c>
      <c r="G26" s="8">
        <v>87.001999999999995</v>
      </c>
      <c r="H26" s="9"/>
    </row>
    <row r="27" spans="1:8" ht="24.95" customHeight="1">
      <c r="A27" s="9"/>
      <c r="B27" s="9">
        <v>2020202014</v>
      </c>
      <c r="C27" s="6" t="s">
        <v>37</v>
      </c>
      <c r="D27" s="11" t="s">
        <v>45</v>
      </c>
      <c r="E27" s="12">
        <v>0</v>
      </c>
      <c r="F27" s="7">
        <v>81.566000000000003</v>
      </c>
      <c r="G27" s="8">
        <v>81.566000000000003</v>
      </c>
      <c r="H27" s="9"/>
    </row>
    <row r="28" spans="1:8" ht="24.95" customHeight="1">
      <c r="A28" s="9"/>
      <c r="B28" s="10" t="s">
        <v>79</v>
      </c>
      <c r="C28" s="6" t="s">
        <v>38</v>
      </c>
      <c r="D28" s="11" t="s">
        <v>45</v>
      </c>
      <c r="E28" s="12">
        <v>0</v>
      </c>
      <c r="F28" s="7">
        <v>88.664000000000016</v>
      </c>
      <c r="G28" s="8">
        <v>88.664000000000016</v>
      </c>
      <c r="H28" s="9"/>
    </row>
    <row r="29" spans="1:8" ht="24.95" customHeight="1">
      <c r="A29" s="9"/>
      <c r="B29" s="9">
        <v>202002015</v>
      </c>
      <c r="C29" s="6" t="s">
        <v>39</v>
      </c>
      <c r="D29" s="11" t="s">
        <v>45</v>
      </c>
      <c r="E29" s="12">
        <v>0</v>
      </c>
      <c r="F29" s="7">
        <v>86.31</v>
      </c>
      <c r="G29" s="8">
        <v>86.31</v>
      </c>
      <c r="H29" s="9"/>
    </row>
    <row r="30" spans="1:8" ht="24.95" customHeight="1">
      <c r="A30" s="9"/>
      <c r="B30" s="9">
        <v>202002012</v>
      </c>
      <c r="C30" s="6" t="s">
        <v>40</v>
      </c>
      <c r="D30" s="11" t="s">
        <v>45</v>
      </c>
      <c r="E30" s="12">
        <v>0</v>
      </c>
      <c r="F30" s="7">
        <v>0</v>
      </c>
      <c r="G30" s="8">
        <v>0</v>
      </c>
      <c r="H30" s="9"/>
    </row>
    <row r="31" spans="1:8" ht="24.95" customHeight="1">
      <c r="A31" s="9"/>
      <c r="B31" s="9">
        <v>202002017</v>
      </c>
      <c r="C31" s="6" t="s">
        <v>41</v>
      </c>
      <c r="D31" s="13" t="s">
        <v>46</v>
      </c>
      <c r="E31" s="12">
        <v>0</v>
      </c>
      <c r="F31" s="7">
        <v>84</v>
      </c>
      <c r="G31" s="8">
        <v>84</v>
      </c>
      <c r="H31" s="9"/>
    </row>
    <row r="32" spans="1:8" ht="24.95" customHeight="1">
      <c r="A32" s="9"/>
      <c r="B32" s="9">
        <v>202002018</v>
      </c>
      <c r="C32" s="6" t="s">
        <v>42</v>
      </c>
      <c r="D32" s="13" t="s">
        <v>46</v>
      </c>
      <c r="E32" s="12">
        <v>0</v>
      </c>
      <c r="F32" s="7">
        <v>86.691999999999993</v>
      </c>
      <c r="G32" s="8">
        <v>86.691999999999993</v>
      </c>
      <c r="H32" s="9"/>
    </row>
    <row r="33" spans="1:8" ht="24.95" customHeight="1">
      <c r="A33" s="9"/>
      <c r="B33" s="9">
        <v>202003003</v>
      </c>
      <c r="C33" s="14" t="s">
        <v>47</v>
      </c>
      <c r="D33" s="15" t="s">
        <v>68</v>
      </c>
      <c r="E33" s="12">
        <v>0</v>
      </c>
      <c r="F33" s="16">
        <v>73.872</v>
      </c>
      <c r="G33" s="17">
        <v>73.872</v>
      </c>
      <c r="H33" s="9"/>
    </row>
    <row r="34" spans="1:8" ht="24.95" customHeight="1">
      <c r="A34" s="9"/>
      <c r="B34" s="9">
        <v>202003001</v>
      </c>
      <c r="C34" s="14" t="s">
        <v>48</v>
      </c>
      <c r="D34" s="15" t="s">
        <v>68</v>
      </c>
      <c r="E34" s="12">
        <v>0</v>
      </c>
      <c r="F34" s="16">
        <v>86.873999999999995</v>
      </c>
      <c r="G34" s="17">
        <v>86.873999999999995</v>
      </c>
      <c r="H34" s="9"/>
    </row>
    <row r="35" spans="1:8" ht="24.95" customHeight="1">
      <c r="A35" s="9"/>
      <c r="B35" s="10" t="s">
        <v>80</v>
      </c>
      <c r="C35" s="14" t="s">
        <v>49</v>
      </c>
      <c r="D35" s="15" t="s">
        <v>68</v>
      </c>
      <c r="E35" s="12">
        <v>0</v>
      </c>
      <c r="F35" s="16">
        <v>0</v>
      </c>
      <c r="G35" s="17">
        <v>0</v>
      </c>
      <c r="H35" s="9"/>
    </row>
    <row r="36" spans="1:8" ht="24.95" customHeight="1">
      <c r="A36" s="9"/>
      <c r="B36" s="9">
        <v>202003004</v>
      </c>
      <c r="C36" s="14" t="s">
        <v>50</v>
      </c>
      <c r="D36" s="15" t="s">
        <v>68</v>
      </c>
      <c r="E36" s="12">
        <v>0</v>
      </c>
      <c r="F36" s="16">
        <v>0</v>
      </c>
      <c r="G36" s="17">
        <v>0</v>
      </c>
      <c r="H36" s="9"/>
    </row>
    <row r="37" spans="1:8" ht="24.95" customHeight="1">
      <c r="A37" s="9"/>
      <c r="B37" s="9">
        <v>202003006</v>
      </c>
      <c r="C37" s="14" t="s">
        <v>51</v>
      </c>
      <c r="D37" s="15" t="s">
        <v>69</v>
      </c>
      <c r="E37" s="12">
        <v>0</v>
      </c>
      <c r="F37" s="16">
        <v>88.566000000000003</v>
      </c>
      <c r="G37" s="17">
        <v>88.566000000000003</v>
      </c>
      <c r="H37" s="9"/>
    </row>
    <row r="38" spans="1:8" ht="24.95" customHeight="1">
      <c r="A38" s="9"/>
      <c r="B38" s="9">
        <v>202003008</v>
      </c>
      <c r="C38" s="14" t="s">
        <v>52</v>
      </c>
      <c r="D38" s="15" t="s">
        <v>69</v>
      </c>
      <c r="E38" s="12">
        <v>0</v>
      </c>
      <c r="F38" s="16">
        <v>83.796000000000006</v>
      </c>
      <c r="G38" s="17">
        <v>83.796000000000006</v>
      </c>
      <c r="H38" s="9"/>
    </row>
    <row r="39" spans="1:8" ht="24.95" customHeight="1">
      <c r="A39" s="9"/>
      <c r="B39" s="9">
        <v>202003007</v>
      </c>
      <c r="C39" s="14" t="s">
        <v>53</v>
      </c>
      <c r="D39" s="15" t="s">
        <v>69</v>
      </c>
      <c r="E39" s="12">
        <v>0</v>
      </c>
      <c r="F39" s="16">
        <v>78.944000000000003</v>
      </c>
      <c r="G39" s="17">
        <v>78.944000000000003</v>
      </c>
      <c r="H39" s="9"/>
    </row>
    <row r="40" spans="1:8" ht="24.95" customHeight="1">
      <c r="A40" s="9"/>
      <c r="B40" s="10" t="s">
        <v>81</v>
      </c>
      <c r="C40" s="14" t="s">
        <v>54</v>
      </c>
      <c r="D40" s="15" t="s">
        <v>69</v>
      </c>
      <c r="E40" s="12">
        <v>0</v>
      </c>
      <c r="F40" s="16">
        <v>86.911999999999992</v>
      </c>
      <c r="G40" s="17">
        <v>86.911999999999992</v>
      </c>
      <c r="H40" s="9"/>
    </row>
    <row r="41" spans="1:8" ht="24.95" customHeight="1">
      <c r="A41" s="9"/>
      <c r="B41" s="9">
        <v>202003009</v>
      </c>
      <c r="C41" s="14" t="s">
        <v>55</v>
      </c>
      <c r="D41" s="15" t="s">
        <v>69</v>
      </c>
      <c r="E41" s="12">
        <v>0</v>
      </c>
      <c r="F41" s="16">
        <v>77.141999999999982</v>
      </c>
      <c r="G41" s="17">
        <v>77.141999999999982</v>
      </c>
      <c r="H41" s="9"/>
    </row>
    <row r="42" spans="1:8" ht="24.95" customHeight="1">
      <c r="A42" s="9"/>
      <c r="B42" s="9">
        <v>202003015</v>
      </c>
      <c r="C42" s="14" t="s">
        <v>56</v>
      </c>
      <c r="D42" s="15" t="s">
        <v>70</v>
      </c>
      <c r="E42" s="12">
        <v>0</v>
      </c>
      <c r="F42" s="16">
        <v>87.69</v>
      </c>
      <c r="G42" s="17">
        <v>87.69</v>
      </c>
      <c r="H42" s="9"/>
    </row>
    <row r="43" spans="1:8" ht="24.95" customHeight="1">
      <c r="A43" s="9"/>
      <c r="B43" s="9">
        <v>202003010</v>
      </c>
      <c r="C43" s="14" t="s">
        <v>57</v>
      </c>
      <c r="D43" s="15" t="s">
        <v>70</v>
      </c>
      <c r="E43" s="12">
        <v>0</v>
      </c>
      <c r="F43" s="16">
        <v>86.753999999999991</v>
      </c>
      <c r="G43" s="17">
        <v>86.753999999999991</v>
      </c>
      <c r="H43" s="9"/>
    </row>
    <row r="44" spans="1:8" ht="24.95" customHeight="1">
      <c r="A44" s="9"/>
      <c r="B44" s="9">
        <v>202003013</v>
      </c>
      <c r="C44" s="14" t="s">
        <v>58</v>
      </c>
      <c r="D44" s="15" t="s">
        <v>70</v>
      </c>
      <c r="E44" s="12">
        <v>0</v>
      </c>
      <c r="F44" s="16">
        <v>90.713999999999999</v>
      </c>
      <c r="G44" s="17">
        <v>90.713999999999999</v>
      </c>
      <c r="H44" s="9"/>
    </row>
    <row r="45" spans="1:8" ht="24.95" customHeight="1">
      <c r="A45" s="9"/>
      <c r="B45" s="10" t="s">
        <v>82</v>
      </c>
      <c r="C45" s="14" t="s">
        <v>59</v>
      </c>
      <c r="D45" s="15" t="s">
        <v>70</v>
      </c>
      <c r="E45" s="12">
        <v>0</v>
      </c>
      <c r="F45" s="16">
        <v>81.722000000000008</v>
      </c>
      <c r="G45" s="17">
        <v>81.722000000000008</v>
      </c>
      <c r="H45" s="9"/>
    </row>
    <row r="46" spans="1:8" ht="24.95" customHeight="1">
      <c r="A46" s="9"/>
      <c r="B46" s="9">
        <v>202003011</v>
      </c>
      <c r="C46" s="14" t="s">
        <v>60</v>
      </c>
      <c r="D46" s="15" t="s">
        <v>70</v>
      </c>
      <c r="E46" s="12">
        <v>0</v>
      </c>
      <c r="F46" s="16">
        <v>86.71</v>
      </c>
      <c r="G46" s="17">
        <v>86.71</v>
      </c>
      <c r="H46" s="9"/>
    </row>
    <row r="47" spans="1:8" ht="24.95" customHeight="1">
      <c r="A47" s="9"/>
      <c r="B47" s="9">
        <v>202003012</v>
      </c>
      <c r="C47" s="14" t="s">
        <v>61</v>
      </c>
      <c r="D47" s="15" t="s">
        <v>70</v>
      </c>
      <c r="E47" s="12">
        <v>0</v>
      </c>
      <c r="F47" s="16">
        <v>83.441999999999993</v>
      </c>
      <c r="G47" s="17">
        <v>83.441999999999993</v>
      </c>
      <c r="H47" s="9"/>
    </row>
    <row r="48" spans="1:8" ht="24.95" customHeight="1">
      <c r="A48" s="9"/>
      <c r="B48" s="9">
        <v>202003014</v>
      </c>
      <c r="C48" s="14" t="s">
        <v>62</v>
      </c>
      <c r="D48" s="15" t="s">
        <v>70</v>
      </c>
      <c r="E48" s="12">
        <v>0</v>
      </c>
      <c r="F48" s="16">
        <v>0</v>
      </c>
      <c r="G48" s="17">
        <v>0</v>
      </c>
      <c r="H48" s="9"/>
    </row>
    <row r="49" spans="1:8" ht="24.95" customHeight="1">
      <c r="A49" s="9"/>
      <c r="B49" s="10" t="s">
        <v>83</v>
      </c>
      <c r="C49" s="14" t="s">
        <v>63</v>
      </c>
      <c r="D49" s="15" t="s">
        <v>71</v>
      </c>
      <c r="E49" s="12">
        <v>55</v>
      </c>
      <c r="F49" s="16">
        <v>82.322000000000003</v>
      </c>
      <c r="G49" s="17">
        <f>(E49+F49)*50%</f>
        <v>68.661000000000001</v>
      </c>
      <c r="H49" s="9"/>
    </row>
    <row r="50" spans="1:8" ht="24.95" customHeight="1">
      <c r="A50" s="9"/>
      <c r="B50" s="9">
        <v>202003017</v>
      </c>
      <c r="C50" s="14" t="s">
        <v>64</v>
      </c>
      <c r="D50" s="15" t="s">
        <v>71</v>
      </c>
      <c r="E50" s="12">
        <v>70</v>
      </c>
      <c r="F50" s="16">
        <v>84.905999999999992</v>
      </c>
      <c r="G50" s="17">
        <f>(E50+F50)*50%</f>
        <v>77.453000000000003</v>
      </c>
      <c r="H50" s="9"/>
    </row>
    <row r="51" spans="1:8" ht="24.95" customHeight="1">
      <c r="A51" s="9"/>
      <c r="B51" s="9">
        <v>202003018</v>
      </c>
      <c r="C51" s="14" t="s">
        <v>65</v>
      </c>
      <c r="D51" s="15" t="s">
        <v>71</v>
      </c>
      <c r="E51" s="12">
        <v>64</v>
      </c>
      <c r="F51" s="16">
        <v>82.01</v>
      </c>
      <c r="G51" s="17">
        <f>(E51+F51)*50%</f>
        <v>73.004999999999995</v>
      </c>
      <c r="H51" s="9"/>
    </row>
    <row r="52" spans="1:8" ht="24.95" customHeight="1">
      <c r="A52" s="9"/>
      <c r="B52" s="9">
        <v>202003021</v>
      </c>
      <c r="C52" s="14" t="s">
        <v>66</v>
      </c>
      <c r="D52" s="15" t="s">
        <v>72</v>
      </c>
      <c r="E52" s="12">
        <v>58</v>
      </c>
      <c r="F52" s="16">
        <v>89.122</v>
      </c>
      <c r="G52" s="17">
        <f>(E52+F52)*50%</f>
        <v>73.561000000000007</v>
      </c>
      <c r="H52" s="9"/>
    </row>
    <row r="53" spans="1:8" ht="24.95" customHeight="1">
      <c r="A53" s="9"/>
      <c r="B53" s="9">
        <v>202003020</v>
      </c>
      <c r="C53" s="14" t="s">
        <v>67</v>
      </c>
      <c r="D53" s="15" t="s">
        <v>72</v>
      </c>
      <c r="E53" s="12">
        <v>70</v>
      </c>
      <c r="F53" s="16">
        <v>81.951999999999998</v>
      </c>
      <c r="G53" s="17">
        <f>(E53+F53)*50%</f>
        <v>75.975999999999999</v>
      </c>
      <c r="H53" s="9"/>
    </row>
  </sheetData>
  <mergeCells count="1">
    <mergeCell ref="A1:H1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2020-09-30T10:50:21Z</cp:lastPrinted>
  <dcterms:created xsi:type="dcterms:W3CDTF">2006-09-16T00:00:00Z</dcterms:created>
  <dcterms:modified xsi:type="dcterms:W3CDTF">2020-09-30T11:26:41Z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