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10800"/>
  </bookViews>
  <sheets>
    <sheet name="西安航空基地管委会2020年第二批事业编制工作人员招聘成绩表" sheetId="1" r:id="rId1"/>
  </sheets>
  <definedNames>
    <definedName name="_xlnm.Print_Titles" localSheetId="0">西安航空基地管委会2020年第二批事业编制工作人员招聘成绩表!$3:$3</definedName>
  </definedNames>
  <calcPr calcId="124519"/>
</workbook>
</file>

<file path=xl/calcChain.xml><?xml version="1.0" encoding="utf-8"?>
<calcChain xmlns="http://schemas.openxmlformats.org/spreadsheetml/2006/main">
  <c r="G70" i="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39"/>
  <c r="G38"/>
  <c r="G37"/>
  <c r="G33"/>
  <c r="G32"/>
  <c r="G31"/>
  <c r="G30"/>
  <c r="G29"/>
  <c r="G27"/>
  <c r="G26"/>
  <c r="G25"/>
  <c r="G24"/>
  <c r="G23"/>
  <c r="G22"/>
  <c r="G21"/>
  <c r="G19"/>
  <c r="G18"/>
  <c r="G16"/>
  <c r="G15"/>
  <c r="G14"/>
  <c r="G13"/>
  <c r="G12"/>
  <c r="G11"/>
  <c r="G10"/>
  <c r="G9"/>
  <c r="G7"/>
  <c r="G6"/>
  <c r="G5"/>
  <c r="G4"/>
</calcChain>
</file>

<file path=xl/sharedStrings.xml><?xml version="1.0" encoding="utf-8"?>
<sst xmlns="http://schemas.openxmlformats.org/spreadsheetml/2006/main" count="126" uniqueCount="95">
  <si>
    <t>附件</t>
  </si>
  <si>
    <t>序号</t>
  </si>
  <si>
    <t>职位</t>
  </si>
  <si>
    <t>准考证号</t>
  </si>
  <si>
    <t>姓名</t>
  </si>
  <si>
    <t>笔试成绩</t>
  </si>
  <si>
    <t>面试成绩</t>
  </si>
  <si>
    <t>综合得分</t>
  </si>
  <si>
    <t>是否进入体检</t>
  </si>
  <si>
    <t>党风廉政建设岗</t>
  </si>
  <si>
    <t>李雅卿</t>
  </si>
  <si>
    <t>王星</t>
  </si>
  <si>
    <t>是</t>
  </si>
  <si>
    <t>王敬</t>
  </si>
  <si>
    <t>党建管理岗</t>
  </si>
  <si>
    <t>孙志坚</t>
  </si>
  <si>
    <t>胡欣婷</t>
  </si>
  <si>
    <t>弃考</t>
  </si>
  <si>
    <t>武锡康</t>
  </si>
  <si>
    <t>统战管理岗</t>
  </si>
  <si>
    <t>姬云峰</t>
  </si>
  <si>
    <t>刘妮妮</t>
  </si>
  <si>
    <t>张俊瑶</t>
  </si>
  <si>
    <t>纪检监察岗</t>
  </si>
  <si>
    <t>刘静</t>
  </si>
  <si>
    <t>贺慧芳</t>
  </si>
  <si>
    <t>魏雅彧</t>
  </si>
  <si>
    <t>财务管理岗</t>
  </si>
  <si>
    <t>李依沙</t>
  </si>
  <si>
    <t>张志慧</t>
  </si>
  <si>
    <t>郭潼潼</t>
  </si>
  <si>
    <t>环境管理岗</t>
  </si>
  <si>
    <t>李赵媛</t>
  </si>
  <si>
    <t>许琦玥</t>
  </si>
  <si>
    <t>李凌霜</t>
  </si>
  <si>
    <t>田倩倩</t>
  </si>
  <si>
    <t>李延晅</t>
  </si>
  <si>
    <t>沈雁群</t>
  </si>
  <si>
    <t>温洋</t>
  </si>
  <si>
    <t>王园园</t>
  </si>
  <si>
    <t>薛聪</t>
  </si>
  <si>
    <t>惠凡</t>
  </si>
  <si>
    <t>环境监察岗</t>
  </si>
  <si>
    <t>贾文颖</t>
  </si>
  <si>
    <t>滕腾</t>
  </si>
  <si>
    <t>冯刚</t>
  </si>
  <si>
    <t>赵伊茜</t>
  </si>
  <si>
    <t>刘心明</t>
  </si>
  <si>
    <t>马麟莉</t>
  </si>
  <si>
    <t>建设审批岗</t>
  </si>
  <si>
    <t>于洋</t>
  </si>
  <si>
    <t>劳动监察岗</t>
  </si>
  <si>
    <t>赵凤</t>
  </si>
  <si>
    <t>葛元</t>
  </si>
  <si>
    <t>李兴鹤</t>
  </si>
  <si>
    <t>人社管理岗</t>
  </si>
  <si>
    <t>梁锡梅</t>
  </si>
  <si>
    <t>高帆</t>
  </si>
  <si>
    <t>陈敏</t>
  </si>
  <si>
    <t>社保基金财务管理岗</t>
  </si>
  <si>
    <t>贺佳欣</t>
  </si>
  <si>
    <t>刘文杰</t>
  </si>
  <si>
    <t>李园园</t>
  </si>
  <si>
    <t>产业促进岗</t>
  </si>
  <si>
    <t>王建彩</t>
  </si>
  <si>
    <t>李晶晶</t>
  </si>
  <si>
    <t>战晓宇</t>
  </si>
  <si>
    <t>产业发展岗</t>
  </si>
  <si>
    <t>姚鑫</t>
  </si>
  <si>
    <t>李鑫</t>
  </si>
  <si>
    <t>张晓辉</t>
  </si>
  <si>
    <t>市政管理岗</t>
  </si>
  <si>
    <t>毕磊</t>
  </si>
  <si>
    <t>白红</t>
  </si>
  <si>
    <t>雷康</t>
  </si>
  <si>
    <t>土地管理岗</t>
  </si>
  <si>
    <t>贾翠娜</t>
  </si>
  <si>
    <t>赵鹏林</t>
  </si>
  <si>
    <t>王晶</t>
  </si>
  <si>
    <t>张佩云</t>
  </si>
  <si>
    <t>李林潼</t>
  </si>
  <si>
    <t>唐承延</t>
  </si>
  <si>
    <t>任晓慧</t>
  </si>
  <si>
    <t>王晨旭</t>
  </si>
  <si>
    <t>消防管理岗</t>
  </si>
  <si>
    <t>张莹莹</t>
  </si>
  <si>
    <t>雷雪琦</t>
  </si>
  <si>
    <t>李竹青</t>
  </si>
  <si>
    <t>李乐</t>
  </si>
  <si>
    <t>陈幸</t>
  </si>
  <si>
    <t>蒙怡筱</t>
  </si>
  <si>
    <t>屈丹娜</t>
  </si>
  <si>
    <t>陈瑞珍</t>
  </si>
  <si>
    <t>刘晓薇</t>
  </si>
  <si>
    <t>西安航空基地管委会2020年第二批事业编制工作人员
招聘成绩表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</si>
</sst>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1" fillId="0" borderId="0" xfId="0" applyFont="1" applyFill="1" applyAlignment="1"/>
    <xf numFmtId="0" fontId="3" fillId="0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>
      <selection activeCell="K15" sqref="K15"/>
    </sheetView>
  </sheetViews>
  <sheetFormatPr defaultColWidth="9" defaultRowHeight="13.5"/>
  <cols>
    <col min="1" max="1" width="6.5" customWidth="1"/>
    <col min="2" max="2" width="17" customWidth="1"/>
    <col min="3" max="3" width="11.5" customWidth="1"/>
    <col min="4" max="4" width="10.75" customWidth="1"/>
    <col min="5" max="5" width="9.875" customWidth="1"/>
    <col min="6" max="6" width="10.25" customWidth="1"/>
    <col min="7" max="7" width="9.25" customWidth="1"/>
    <col min="8" max="8" width="8.375" customWidth="1"/>
  </cols>
  <sheetData>
    <row r="1" spans="1:8">
      <c r="A1" t="s">
        <v>0</v>
      </c>
      <c r="B1" s="3"/>
      <c r="C1" s="3"/>
      <c r="D1" s="3"/>
      <c r="E1" s="3"/>
      <c r="F1" s="3"/>
      <c r="G1" s="3"/>
      <c r="H1" s="3"/>
    </row>
    <row r="2" spans="1:8" ht="50.25" customHeight="1">
      <c r="A2" s="10" t="s">
        <v>94</v>
      </c>
      <c r="B2" s="10"/>
      <c r="C2" s="10"/>
      <c r="D2" s="10"/>
      <c r="E2" s="10"/>
      <c r="F2" s="10"/>
      <c r="G2" s="10"/>
      <c r="H2" s="10"/>
    </row>
    <row r="3" spans="1:8" ht="31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8" s="1" customFormat="1" ht="24.95" customHeight="1">
      <c r="A4" s="5">
        <v>1</v>
      </c>
      <c r="B4" s="11" t="s">
        <v>9</v>
      </c>
      <c r="C4" s="5">
        <v>202717</v>
      </c>
      <c r="D4" s="5" t="s">
        <v>10</v>
      </c>
      <c r="E4" s="6">
        <v>79</v>
      </c>
      <c r="F4" s="6">
        <v>77.599999999999994</v>
      </c>
      <c r="G4" s="6">
        <f>E4*0.6+F4*0.4</f>
        <v>78.44</v>
      </c>
      <c r="H4" s="6"/>
    </row>
    <row r="5" spans="1:8" s="1" customFormat="1" ht="24.95" customHeight="1">
      <c r="A5" s="5">
        <v>2</v>
      </c>
      <c r="B5" s="12"/>
      <c r="C5" s="5">
        <v>202914</v>
      </c>
      <c r="D5" s="5" t="s">
        <v>11</v>
      </c>
      <c r="E5" s="6">
        <v>76</v>
      </c>
      <c r="F5" s="6">
        <v>88.4</v>
      </c>
      <c r="G5" s="6">
        <f t="shared" ref="G5:G68" si="0">E5*0.6+F5*0.4</f>
        <v>80.959999999999994</v>
      </c>
      <c r="H5" s="7" t="s">
        <v>12</v>
      </c>
    </row>
    <row r="6" spans="1:8" s="1" customFormat="1" ht="24.95" customHeight="1">
      <c r="A6" s="5">
        <v>3</v>
      </c>
      <c r="B6" s="13"/>
      <c r="C6" s="5">
        <v>202714</v>
      </c>
      <c r="D6" s="5" t="s">
        <v>13</v>
      </c>
      <c r="E6" s="6">
        <v>74</v>
      </c>
      <c r="F6" s="6">
        <v>69</v>
      </c>
      <c r="G6" s="6">
        <f t="shared" si="0"/>
        <v>72</v>
      </c>
      <c r="H6" s="6"/>
    </row>
    <row r="7" spans="1:8" s="1" customFormat="1" ht="24.95" customHeight="1">
      <c r="A7" s="5">
        <v>4</v>
      </c>
      <c r="B7" s="11" t="s">
        <v>14</v>
      </c>
      <c r="C7" s="5">
        <v>202807</v>
      </c>
      <c r="D7" s="5" t="s">
        <v>15</v>
      </c>
      <c r="E7" s="6">
        <v>73</v>
      </c>
      <c r="F7" s="5">
        <v>81.8</v>
      </c>
      <c r="G7" s="6">
        <f t="shared" si="0"/>
        <v>76.52</v>
      </c>
      <c r="H7" s="7" t="s">
        <v>12</v>
      </c>
    </row>
    <row r="8" spans="1:8" s="1" customFormat="1" ht="24.95" customHeight="1">
      <c r="A8" s="5">
        <v>5</v>
      </c>
      <c r="B8" s="12"/>
      <c r="C8" s="5">
        <v>200821</v>
      </c>
      <c r="D8" s="5" t="s">
        <v>16</v>
      </c>
      <c r="E8" s="6">
        <v>71</v>
      </c>
      <c r="F8" s="5" t="s">
        <v>17</v>
      </c>
      <c r="G8" s="5" t="s">
        <v>17</v>
      </c>
      <c r="H8" s="6"/>
    </row>
    <row r="9" spans="1:8" s="1" customFormat="1" ht="24.95" customHeight="1">
      <c r="A9" s="5">
        <v>6</v>
      </c>
      <c r="B9" s="13"/>
      <c r="C9" s="5">
        <v>200404</v>
      </c>
      <c r="D9" s="5" t="s">
        <v>18</v>
      </c>
      <c r="E9" s="6">
        <v>70</v>
      </c>
      <c r="F9" s="5">
        <v>53.6</v>
      </c>
      <c r="G9" s="6">
        <f t="shared" si="0"/>
        <v>63.44</v>
      </c>
      <c r="H9" s="6"/>
    </row>
    <row r="10" spans="1:8" s="1" customFormat="1" ht="24.95" customHeight="1">
      <c r="A10" s="5">
        <v>7</v>
      </c>
      <c r="B10" s="11" t="s">
        <v>19</v>
      </c>
      <c r="C10" s="5">
        <v>200412</v>
      </c>
      <c r="D10" s="5" t="s">
        <v>20</v>
      </c>
      <c r="E10" s="6">
        <v>80</v>
      </c>
      <c r="F10" s="6">
        <v>57.4</v>
      </c>
      <c r="G10" s="6">
        <f t="shared" si="0"/>
        <v>70.959999999999994</v>
      </c>
      <c r="H10" s="6"/>
    </row>
    <row r="11" spans="1:8" s="1" customFormat="1" ht="24.95" customHeight="1">
      <c r="A11" s="5">
        <v>8</v>
      </c>
      <c r="B11" s="12"/>
      <c r="C11" s="5">
        <v>201211</v>
      </c>
      <c r="D11" s="5" t="s">
        <v>21</v>
      </c>
      <c r="E11" s="6">
        <v>77</v>
      </c>
      <c r="F11" s="6">
        <v>56.2</v>
      </c>
      <c r="G11" s="6">
        <f t="shared" si="0"/>
        <v>68.680000000000007</v>
      </c>
      <c r="H11" s="6"/>
    </row>
    <row r="12" spans="1:8" s="1" customFormat="1" ht="24.95" customHeight="1">
      <c r="A12" s="5">
        <v>9</v>
      </c>
      <c r="B12" s="13"/>
      <c r="C12" s="5">
        <v>202323</v>
      </c>
      <c r="D12" s="5" t="s">
        <v>22</v>
      </c>
      <c r="E12" s="6">
        <v>73</v>
      </c>
      <c r="F12" s="6">
        <v>79.599999999999994</v>
      </c>
      <c r="G12" s="6">
        <f t="shared" si="0"/>
        <v>75.64</v>
      </c>
      <c r="H12" s="7" t="s">
        <v>12</v>
      </c>
    </row>
    <row r="13" spans="1:8" s="1" customFormat="1" ht="24.95" customHeight="1">
      <c r="A13" s="5">
        <v>10</v>
      </c>
      <c r="B13" s="11" t="s">
        <v>23</v>
      </c>
      <c r="C13" s="5">
        <v>200501</v>
      </c>
      <c r="D13" s="5" t="s">
        <v>24</v>
      </c>
      <c r="E13" s="6">
        <v>78</v>
      </c>
      <c r="F13" s="6">
        <v>56</v>
      </c>
      <c r="G13" s="6">
        <f t="shared" si="0"/>
        <v>69.2</v>
      </c>
      <c r="H13" s="6"/>
    </row>
    <row r="14" spans="1:8" s="1" customFormat="1" ht="24.95" customHeight="1">
      <c r="A14" s="5">
        <v>11</v>
      </c>
      <c r="B14" s="12"/>
      <c r="C14" s="5">
        <v>200521</v>
      </c>
      <c r="D14" s="5" t="s">
        <v>25</v>
      </c>
      <c r="E14" s="6">
        <v>76</v>
      </c>
      <c r="F14" s="6">
        <v>82.6</v>
      </c>
      <c r="G14" s="6">
        <f t="shared" si="0"/>
        <v>78.64</v>
      </c>
      <c r="H14" s="7" t="s">
        <v>12</v>
      </c>
    </row>
    <row r="15" spans="1:8" s="1" customFormat="1" ht="24.95" customHeight="1">
      <c r="A15" s="5">
        <v>12</v>
      </c>
      <c r="B15" s="13"/>
      <c r="C15" s="5">
        <v>202423</v>
      </c>
      <c r="D15" s="5" t="s">
        <v>26</v>
      </c>
      <c r="E15" s="6">
        <v>75</v>
      </c>
      <c r="F15" s="6">
        <v>56</v>
      </c>
      <c r="G15" s="6">
        <f t="shared" si="0"/>
        <v>67.400000000000006</v>
      </c>
      <c r="H15" s="6"/>
    </row>
    <row r="16" spans="1:8" s="1" customFormat="1" ht="24.95" customHeight="1">
      <c r="A16" s="5">
        <v>13</v>
      </c>
      <c r="B16" s="11" t="s">
        <v>27</v>
      </c>
      <c r="C16" s="5">
        <v>201303</v>
      </c>
      <c r="D16" s="5" t="s">
        <v>28</v>
      </c>
      <c r="E16" s="6">
        <v>71</v>
      </c>
      <c r="F16" s="6">
        <v>77.400000000000006</v>
      </c>
      <c r="G16" s="6">
        <f t="shared" si="0"/>
        <v>73.56</v>
      </c>
      <c r="H16" s="6"/>
    </row>
    <row r="17" spans="1:8" s="1" customFormat="1" ht="24.95" customHeight="1">
      <c r="A17" s="5">
        <v>14</v>
      </c>
      <c r="B17" s="12"/>
      <c r="C17" s="5">
        <v>201912</v>
      </c>
      <c r="D17" s="5" t="s">
        <v>29</v>
      </c>
      <c r="E17" s="6">
        <v>65</v>
      </c>
      <c r="F17" s="5" t="s">
        <v>17</v>
      </c>
      <c r="G17" s="5" t="s">
        <v>17</v>
      </c>
      <c r="H17" s="6"/>
    </row>
    <row r="18" spans="1:8" s="1" customFormat="1" ht="24.95" customHeight="1">
      <c r="A18" s="5">
        <v>15</v>
      </c>
      <c r="B18" s="13"/>
      <c r="C18" s="5">
        <v>202909</v>
      </c>
      <c r="D18" s="5" t="s">
        <v>30</v>
      </c>
      <c r="E18" s="6">
        <v>65</v>
      </c>
      <c r="F18" s="6">
        <v>87</v>
      </c>
      <c r="G18" s="6">
        <f t="shared" si="0"/>
        <v>73.8</v>
      </c>
      <c r="H18" s="7" t="s">
        <v>12</v>
      </c>
    </row>
    <row r="19" spans="1:8" s="1" customFormat="1" ht="24.95" customHeight="1">
      <c r="A19" s="5">
        <v>16</v>
      </c>
      <c r="B19" s="11" t="s">
        <v>31</v>
      </c>
      <c r="C19" s="5">
        <v>200403</v>
      </c>
      <c r="D19" s="5" t="s">
        <v>32</v>
      </c>
      <c r="E19" s="6">
        <v>75</v>
      </c>
      <c r="F19" s="6">
        <v>84.8</v>
      </c>
      <c r="G19" s="6">
        <f t="shared" si="0"/>
        <v>78.92</v>
      </c>
      <c r="H19" s="7" t="s">
        <v>12</v>
      </c>
    </row>
    <row r="20" spans="1:8" s="1" customFormat="1" ht="24.95" customHeight="1">
      <c r="A20" s="5">
        <v>17</v>
      </c>
      <c r="B20" s="12"/>
      <c r="C20" s="5">
        <v>201205</v>
      </c>
      <c r="D20" s="5" t="s">
        <v>33</v>
      </c>
      <c r="E20" s="6">
        <v>74</v>
      </c>
      <c r="F20" s="5" t="s">
        <v>17</v>
      </c>
      <c r="G20" s="5" t="s">
        <v>17</v>
      </c>
      <c r="H20" s="6"/>
    </row>
    <row r="21" spans="1:8" s="1" customFormat="1" ht="24.95" customHeight="1">
      <c r="A21" s="5">
        <v>18</v>
      </c>
      <c r="B21" s="12"/>
      <c r="C21" s="5">
        <v>202125</v>
      </c>
      <c r="D21" s="5" t="s">
        <v>34</v>
      </c>
      <c r="E21" s="6">
        <v>70</v>
      </c>
      <c r="F21" s="6">
        <v>57.8</v>
      </c>
      <c r="G21" s="6">
        <f t="shared" si="0"/>
        <v>65.12</v>
      </c>
      <c r="H21" s="6"/>
    </row>
    <row r="22" spans="1:8" s="1" customFormat="1" ht="24.95" customHeight="1">
      <c r="A22" s="5">
        <v>19</v>
      </c>
      <c r="B22" s="12"/>
      <c r="C22" s="5">
        <v>200212</v>
      </c>
      <c r="D22" s="5" t="s">
        <v>35</v>
      </c>
      <c r="E22" s="6">
        <v>69</v>
      </c>
      <c r="F22" s="6">
        <v>54</v>
      </c>
      <c r="G22" s="6">
        <f t="shared" si="0"/>
        <v>63</v>
      </c>
      <c r="H22" s="6"/>
    </row>
    <row r="23" spans="1:8" s="1" customFormat="1" ht="24.95" customHeight="1">
      <c r="A23" s="5">
        <v>20</v>
      </c>
      <c r="B23" s="12"/>
      <c r="C23" s="5">
        <v>201915</v>
      </c>
      <c r="D23" s="5" t="s">
        <v>36</v>
      </c>
      <c r="E23" s="6">
        <v>67</v>
      </c>
      <c r="F23" s="6">
        <v>56</v>
      </c>
      <c r="G23" s="6">
        <f t="shared" si="0"/>
        <v>62.6</v>
      </c>
      <c r="H23" s="6"/>
    </row>
    <row r="24" spans="1:8" s="1" customFormat="1" ht="24.95" customHeight="1">
      <c r="A24" s="5">
        <v>21</v>
      </c>
      <c r="B24" s="12"/>
      <c r="C24" s="5">
        <v>200413</v>
      </c>
      <c r="D24" s="5" t="s">
        <v>37</v>
      </c>
      <c r="E24" s="6">
        <v>66</v>
      </c>
      <c r="F24" s="6">
        <v>55.6</v>
      </c>
      <c r="G24" s="6">
        <f t="shared" si="0"/>
        <v>61.84</v>
      </c>
      <c r="H24" s="6"/>
    </row>
    <row r="25" spans="1:8" s="1" customFormat="1" ht="24.95" customHeight="1">
      <c r="A25" s="5">
        <v>22</v>
      </c>
      <c r="B25" s="12"/>
      <c r="C25" s="5">
        <v>200922</v>
      </c>
      <c r="D25" s="5" t="s">
        <v>38</v>
      </c>
      <c r="E25" s="6">
        <v>66</v>
      </c>
      <c r="F25" s="6">
        <v>53.2</v>
      </c>
      <c r="G25" s="6">
        <f t="shared" si="0"/>
        <v>60.88</v>
      </c>
      <c r="H25" s="6"/>
    </row>
    <row r="26" spans="1:8" s="1" customFormat="1" ht="24.95" customHeight="1">
      <c r="A26" s="5">
        <v>23</v>
      </c>
      <c r="B26" s="12"/>
      <c r="C26" s="5">
        <v>201119</v>
      </c>
      <c r="D26" s="5" t="s">
        <v>39</v>
      </c>
      <c r="E26" s="6">
        <v>66</v>
      </c>
      <c r="F26" s="6">
        <v>53.6</v>
      </c>
      <c r="G26" s="6">
        <f t="shared" si="0"/>
        <v>61.04</v>
      </c>
      <c r="H26" s="6"/>
    </row>
    <row r="27" spans="1:8" s="1" customFormat="1" ht="24.95" customHeight="1">
      <c r="A27" s="5">
        <v>24</v>
      </c>
      <c r="B27" s="12"/>
      <c r="C27" s="5">
        <v>201804</v>
      </c>
      <c r="D27" s="5" t="s">
        <v>40</v>
      </c>
      <c r="E27" s="6">
        <v>66</v>
      </c>
      <c r="F27" s="6">
        <v>57.8</v>
      </c>
      <c r="G27" s="6">
        <f t="shared" si="0"/>
        <v>62.72</v>
      </c>
      <c r="H27" s="6"/>
    </row>
    <row r="28" spans="1:8" s="1" customFormat="1" ht="24.95" customHeight="1">
      <c r="A28" s="5">
        <v>25</v>
      </c>
      <c r="B28" s="13"/>
      <c r="C28" s="5">
        <v>202622</v>
      </c>
      <c r="D28" s="5" t="s">
        <v>41</v>
      </c>
      <c r="E28" s="6">
        <v>66</v>
      </c>
      <c r="F28" s="5" t="s">
        <v>17</v>
      </c>
      <c r="G28" s="5" t="s">
        <v>17</v>
      </c>
      <c r="H28" s="6"/>
    </row>
    <row r="29" spans="1:8" s="1" customFormat="1" ht="24.95" customHeight="1">
      <c r="A29" s="5">
        <v>26</v>
      </c>
      <c r="B29" s="11" t="s">
        <v>42</v>
      </c>
      <c r="C29" s="5">
        <v>202316</v>
      </c>
      <c r="D29" s="5" t="s">
        <v>43</v>
      </c>
      <c r="E29" s="6">
        <v>77</v>
      </c>
      <c r="F29" s="6">
        <v>56.2</v>
      </c>
      <c r="G29" s="6">
        <f t="shared" si="0"/>
        <v>68.680000000000007</v>
      </c>
      <c r="H29" s="6"/>
    </row>
    <row r="30" spans="1:8" s="1" customFormat="1" ht="24.95" customHeight="1">
      <c r="A30" s="5">
        <v>27</v>
      </c>
      <c r="B30" s="12"/>
      <c r="C30" s="5">
        <v>200702</v>
      </c>
      <c r="D30" s="5" t="s">
        <v>44</v>
      </c>
      <c r="E30" s="6">
        <v>70</v>
      </c>
      <c r="F30" s="6">
        <v>88</v>
      </c>
      <c r="G30" s="6">
        <f t="shared" si="0"/>
        <v>77.2</v>
      </c>
      <c r="H30" s="7" t="s">
        <v>12</v>
      </c>
    </row>
    <row r="31" spans="1:8" s="1" customFormat="1" ht="24.95" customHeight="1">
      <c r="A31" s="5">
        <v>28</v>
      </c>
      <c r="B31" s="12"/>
      <c r="C31" s="5">
        <v>201002</v>
      </c>
      <c r="D31" s="5" t="s">
        <v>45</v>
      </c>
      <c r="E31" s="6">
        <v>68</v>
      </c>
      <c r="F31" s="6">
        <v>54.8</v>
      </c>
      <c r="G31" s="6">
        <f t="shared" si="0"/>
        <v>62.72</v>
      </c>
      <c r="H31" s="6"/>
    </row>
    <row r="32" spans="1:8" s="1" customFormat="1" ht="24.95" customHeight="1">
      <c r="A32" s="5">
        <v>29</v>
      </c>
      <c r="B32" s="12"/>
      <c r="C32" s="5">
        <v>201112</v>
      </c>
      <c r="D32" s="5" t="s">
        <v>46</v>
      </c>
      <c r="E32" s="6">
        <v>67</v>
      </c>
      <c r="F32" s="6">
        <v>57.4</v>
      </c>
      <c r="G32" s="6">
        <f t="shared" si="0"/>
        <v>63.16</v>
      </c>
      <c r="H32" s="6"/>
    </row>
    <row r="33" spans="1:8" s="1" customFormat="1" ht="24.95" customHeight="1">
      <c r="A33" s="5">
        <v>30</v>
      </c>
      <c r="B33" s="12"/>
      <c r="C33" s="5">
        <v>201120</v>
      </c>
      <c r="D33" s="5" t="s">
        <v>47</v>
      </c>
      <c r="E33" s="6">
        <v>67</v>
      </c>
      <c r="F33" s="6">
        <v>78.599999999999994</v>
      </c>
      <c r="G33" s="6">
        <f t="shared" si="0"/>
        <v>71.64</v>
      </c>
      <c r="H33" s="7" t="s">
        <v>12</v>
      </c>
    </row>
    <row r="34" spans="1:8" s="1" customFormat="1" ht="24.95" customHeight="1">
      <c r="A34" s="5">
        <v>31</v>
      </c>
      <c r="B34" s="13"/>
      <c r="C34" s="5">
        <v>201709</v>
      </c>
      <c r="D34" s="5" t="s">
        <v>48</v>
      </c>
      <c r="E34" s="6">
        <v>67</v>
      </c>
      <c r="F34" s="5" t="s">
        <v>17</v>
      </c>
      <c r="G34" s="5" t="s">
        <v>17</v>
      </c>
      <c r="H34" s="6"/>
    </row>
    <row r="35" spans="1:8" s="2" customFormat="1" ht="24.95" customHeight="1">
      <c r="A35" s="8">
        <v>32</v>
      </c>
      <c r="B35" s="8" t="s">
        <v>49</v>
      </c>
      <c r="C35" s="8">
        <v>201401</v>
      </c>
      <c r="D35" s="8" t="s">
        <v>50</v>
      </c>
      <c r="E35" s="9">
        <v>60</v>
      </c>
      <c r="F35" s="8" t="s">
        <v>17</v>
      </c>
      <c r="G35" s="8" t="s">
        <v>17</v>
      </c>
      <c r="H35" s="9"/>
    </row>
    <row r="36" spans="1:8" s="1" customFormat="1" ht="24.95" customHeight="1">
      <c r="A36" s="5">
        <v>33</v>
      </c>
      <c r="B36" s="11" t="s">
        <v>51</v>
      </c>
      <c r="C36" s="5">
        <v>200621</v>
      </c>
      <c r="D36" s="5" t="s">
        <v>52</v>
      </c>
      <c r="E36" s="6">
        <v>80</v>
      </c>
      <c r="F36" s="5" t="s">
        <v>17</v>
      </c>
      <c r="G36" s="5" t="s">
        <v>17</v>
      </c>
      <c r="H36" s="6"/>
    </row>
    <row r="37" spans="1:8" s="1" customFormat="1" ht="24.95" customHeight="1">
      <c r="A37" s="5">
        <v>34</v>
      </c>
      <c r="B37" s="12"/>
      <c r="C37" s="5">
        <v>200223</v>
      </c>
      <c r="D37" s="5" t="s">
        <v>53</v>
      </c>
      <c r="E37" s="6">
        <v>72</v>
      </c>
      <c r="F37" s="6">
        <v>56.8</v>
      </c>
      <c r="G37" s="6">
        <f t="shared" si="0"/>
        <v>65.92</v>
      </c>
      <c r="H37" s="6"/>
    </row>
    <row r="38" spans="1:8" s="1" customFormat="1" ht="24.95" customHeight="1">
      <c r="A38" s="5">
        <v>35</v>
      </c>
      <c r="B38" s="13"/>
      <c r="C38" s="5">
        <v>200914</v>
      </c>
      <c r="D38" s="5" t="s">
        <v>54</v>
      </c>
      <c r="E38" s="6">
        <v>72</v>
      </c>
      <c r="F38" s="6">
        <v>86.2</v>
      </c>
      <c r="G38" s="6">
        <f t="shared" si="0"/>
        <v>77.680000000000007</v>
      </c>
      <c r="H38" s="7" t="s">
        <v>12</v>
      </c>
    </row>
    <row r="39" spans="1:8" s="2" customFormat="1" ht="24.95" customHeight="1">
      <c r="A39" s="8">
        <v>36</v>
      </c>
      <c r="B39" s="14" t="s">
        <v>55</v>
      </c>
      <c r="C39" s="8">
        <v>200306</v>
      </c>
      <c r="D39" s="8" t="s">
        <v>56</v>
      </c>
      <c r="E39" s="9">
        <v>79</v>
      </c>
      <c r="F39" s="9">
        <v>56.6</v>
      </c>
      <c r="G39" s="9">
        <f t="shared" si="0"/>
        <v>70.040000000000006</v>
      </c>
      <c r="H39" s="9"/>
    </row>
    <row r="40" spans="1:8" s="2" customFormat="1" ht="24.95" customHeight="1">
      <c r="A40" s="8">
        <v>37</v>
      </c>
      <c r="B40" s="15"/>
      <c r="C40" s="8">
        <v>200310</v>
      </c>
      <c r="D40" s="8" t="s">
        <v>57</v>
      </c>
      <c r="E40" s="9">
        <v>76</v>
      </c>
      <c r="F40" s="8" t="s">
        <v>17</v>
      </c>
      <c r="G40" s="8" t="s">
        <v>17</v>
      </c>
      <c r="H40" s="9"/>
    </row>
    <row r="41" spans="1:8" s="2" customFormat="1" ht="24.95" customHeight="1">
      <c r="A41" s="8">
        <v>38</v>
      </c>
      <c r="B41" s="16"/>
      <c r="C41" s="8">
        <v>200324</v>
      </c>
      <c r="D41" s="8" t="s">
        <v>58</v>
      </c>
      <c r="E41" s="9">
        <v>76</v>
      </c>
      <c r="F41" s="8" t="s">
        <v>17</v>
      </c>
      <c r="G41" s="8" t="s">
        <v>17</v>
      </c>
      <c r="H41" s="9"/>
    </row>
    <row r="42" spans="1:8" s="1" customFormat="1" ht="24.95" customHeight="1">
      <c r="A42" s="5">
        <v>39</v>
      </c>
      <c r="B42" s="11" t="s">
        <v>59</v>
      </c>
      <c r="C42" s="5">
        <v>200325</v>
      </c>
      <c r="D42" s="5" t="s">
        <v>60</v>
      </c>
      <c r="E42" s="6">
        <v>82</v>
      </c>
      <c r="F42" s="6">
        <v>61.8</v>
      </c>
      <c r="G42" s="6">
        <f t="shared" si="0"/>
        <v>73.92</v>
      </c>
      <c r="H42" s="6"/>
    </row>
    <row r="43" spans="1:8" s="1" customFormat="1" ht="24.95" customHeight="1">
      <c r="A43" s="5">
        <v>40</v>
      </c>
      <c r="B43" s="12"/>
      <c r="C43" s="5">
        <v>200921</v>
      </c>
      <c r="D43" s="5" t="s">
        <v>61</v>
      </c>
      <c r="E43" s="6">
        <v>73</v>
      </c>
      <c r="F43" s="6">
        <v>76.599999999999994</v>
      </c>
      <c r="G43" s="6">
        <f t="shared" si="0"/>
        <v>74.44</v>
      </c>
      <c r="H43" s="6"/>
    </row>
    <row r="44" spans="1:8" s="1" customFormat="1" ht="24.95" customHeight="1">
      <c r="A44" s="5">
        <v>41</v>
      </c>
      <c r="B44" s="13"/>
      <c r="C44" s="5">
        <v>202520</v>
      </c>
      <c r="D44" s="5" t="s">
        <v>62</v>
      </c>
      <c r="E44" s="6">
        <v>70</v>
      </c>
      <c r="F44" s="6">
        <v>88.8</v>
      </c>
      <c r="G44" s="6">
        <f t="shared" si="0"/>
        <v>77.52</v>
      </c>
      <c r="H44" s="7" t="s">
        <v>12</v>
      </c>
    </row>
    <row r="45" spans="1:8" s="1" customFormat="1" ht="24.95" customHeight="1">
      <c r="A45" s="5">
        <v>42</v>
      </c>
      <c r="B45" s="11" t="s">
        <v>63</v>
      </c>
      <c r="C45" s="5">
        <v>201013</v>
      </c>
      <c r="D45" s="5" t="s">
        <v>64</v>
      </c>
      <c r="E45" s="6">
        <v>79</v>
      </c>
      <c r="F45" s="6">
        <v>56.2</v>
      </c>
      <c r="G45" s="6">
        <f t="shared" si="0"/>
        <v>69.88</v>
      </c>
      <c r="H45" s="6"/>
    </row>
    <row r="46" spans="1:8" s="1" customFormat="1" ht="24.95" customHeight="1">
      <c r="A46" s="5">
        <v>43</v>
      </c>
      <c r="B46" s="12"/>
      <c r="C46" s="5">
        <v>202611</v>
      </c>
      <c r="D46" s="5" t="s">
        <v>65</v>
      </c>
      <c r="E46" s="6">
        <v>79</v>
      </c>
      <c r="F46" s="6">
        <v>58</v>
      </c>
      <c r="G46" s="6">
        <f t="shared" si="0"/>
        <v>70.599999999999994</v>
      </c>
      <c r="H46" s="6"/>
    </row>
    <row r="47" spans="1:8" s="1" customFormat="1" ht="24.95" customHeight="1">
      <c r="A47" s="5">
        <v>44</v>
      </c>
      <c r="B47" s="13"/>
      <c r="C47" s="5">
        <v>200407</v>
      </c>
      <c r="D47" s="5" t="s">
        <v>66</v>
      </c>
      <c r="E47" s="6">
        <v>75</v>
      </c>
      <c r="F47" s="6">
        <v>56.8</v>
      </c>
      <c r="G47" s="6">
        <f t="shared" si="0"/>
        <v>67.72</v>
      </c>
      <c r="H47" s="6"/>
    </row>
    <row r="48" spans="1:8" s="1" customFormat="1" ht="24.95" customHeight="1">
      <c r="A48" s="5">
        <v>45</v>
      </c>
      <c r="B48" s="11" t="s">
        <v>67</v>
      </c>
      <c r="C48" s="5">
        <v>200713</v>
      </c>
      <c r="D48" s="5" t="s">
        <v>68</v>
      </c>
      <c r="E48" s="6">
        <v>72</v>
      </c>
      <c r="F48" s="6">
        <v>74.2</v>
      </c>
      <c r="G48" s="6">
        <f t="shared" si="0"/>
        <v>72.88</v>
      </c>
      <c r="H48" s="6"/>
    </row>
    <row r="49" spans="1:8" s="1" customFormat="1" ht="24.95" customHeight="1">
      <c r="A49" s="5">
        <v>46</v>
      </c>
      <c r="B49" s="12"/>
      <c r="C49" s="5">
        <v>200205</v>
      </c>
      <c r="D49" s="5" t="s">
        <v>69</v>
      </c>
      <c r="E49" s="6">
        <v>71</v>
      </c>
      <c r="F49" s="6">
        <v>73</v>
      </c>
      <c r="G49" s="6">
        <f t="shared" si="0"/>
        <v>71.8</v>
      </c>
      <c r="H49" s="6"/>
    </row>
    <row r="50" spans="1:8" s="1" customFormat="1" ht="24.95" customHeight="1">
      <c r="A50" s="5">
        <v>47</v>
      </c>
      <c r="B50" s="13"/>
      <c r="C50" s="5">
        <v>202320</v>
      </c>
      <c r="D50" s="5" t="s">
        <v>70</v>
      </c>
      <c r="E50" s="6">
        <v>70</v>
      </c>
      <c r="F50" s="6">
        <v>85.2</v>
      </c>
      <c r="G50" s="6">
        <f t="shared" si="0"/>
        <v>76.08</v>
      </c>
      <c r="H50" s="7" t="s">
        <v>12</v>
      </c>
    </row>
    <row r="51" spans="1:8" s="1" customFormat="1" ht="24.95" customHeight="1">
      <c r="A51" s="5">
        <v>48</v>
      </c>
      <c r="B51" s="11" t="s">
        <v>71</v>
      </c>
      <c r="C51" s="5">
        <v>200619</v>
      </c>
      <c r="D51" s="5" t="s">
        <v>72</v>
      </c>
      <c r="E51" s="6">
        <v>71</v>
      </c>
      <c r="F51" s="6">
        <v>87.6</v>
      </c>
      <c r="G51" s="6">
        <f t="shared" si="0"/>
        <v>77.64</v>
      </c>
      <c r="H51" s="7" t="s">
        <v>12</v>
      </c>
    </row>
    <row r="52" spans="1:8" s="1" customFormat="1" ht="24.95" customHeight="1">
      <c r="A52" s="5">
        <v>49</v>
      </c>
      <c r="B52" s="12"/>
      <c r="C52" s="5">
        <v>200910</v>
      </c>
      <c r="D52" s="5" t="s">
        <v>73</v>
      </c>
      <c r="E52" s="6">
        <v>66</v>
      </c>
      <c r="F52" s="6">
        <v>79</v>
      </c>
      <c r="G52" s="6">
        <f t="shared" si="0"/>
        <v>71.2</v>
      </c>
      <c r="H52" s="6"/>
    </row>
    <row r="53" spans="1:8" s="1" customFormat="1" ht="24.95" customHeight="1">
      <c r="A53" s="5">
        <v>50</v>
      </c>
      <c r="B53" s="13"/>
      <c r="C53" s="5">
        <v>200912</v>
      </c>
      <c r="D53" s="5" t="s">
        <v>74</v>
      </c>
      <c r="E53" s="6">
        <v>66</v>
      </c>
      <c r="F53" s="6">
        <v>73.400000000000006</v>
      </c>
      <c r="G53" s="6">
        <f t="shared" si="0"/>
        <v>68.959999999999994</v>
      </c>
      <c r="H53" s="6"/>
    </row>
    <row r="54" spans="1:8" s="1" customFormat="1" ht="24.95" customHeight="1">
      <c r="A54" s="5">
        <v>51</v>
      </c>
      <c r="B54" s="11" t="s">
        <v>75</v>
      </c>
      <c r="C54" s="5">
        <v>200318</v>
      </c>
      <c r="D54" s="5" t="s">
        <v>76</v>
      </c>
      <c r="E54" s="6">
        <v>86</v>
      </c>
      <c r="F54" s="6">
        <v>72</v>
      </c>
      <c r="G54" s="6">
        <f t="shared" si="0"/>
        <v>80.400000000000006</v>
      </c>
      <c r="H54" s="7" t="s">
        <v>12</v>
      </c>
    </row>
    <row r="55" spans="1:8" s="1" customFormat="1" ht="24.95" customHeight="1">
      <c r="A55" s="5">
        <v>52</v>
      </c>
      <c r="B55" s="12"/>
      <c r="C55" s="5">
        <v>200309</v>
      </c>
      <c r="D55" s="5" t="s">
        <v>77</v>
      </c>
      <c r="E55" s="6">
        <v>77</v>
      </c>
      <c r="F55" s="6">
        <v>74.8</v>
      </c>
      <c r="G55" s="6">
        <f t="shared" si="0"/>
        <v>76.12</v>
      </c>
      <c r="H55" s="6"/>
    </row>
    <row r="56" spans="1:8" s="1" customFormat="1" ht="24.95" customHeight="1">
      <c r="A56" s="5">
        <v>53</v>
      </c>
      <c r="B56" s="12"/>
      <c r="C56" s="5">
        <v>201318</v>
      </c>
      <c r="D56" s="5" t="s">
        <v>78</v>
      </c>
      <c r="E56" s="6">
        <v>77</v>
      </c>
      <c r="F56" s="6">
        <v>69.400000000000006</v>
      </c>
      <c r="G56" s="6">
        <f t="shared" si="0"/>
        <v>73.959999999999994</v>
      </c>
      <c r="H56" s="6"/>
    </row>
    <row r="57" spans="1:8" s="1" customFormat="1" ht="24.95" customHeight="1">
      <c r="A57" s="5">
        <v>54</v>
      </c>
      <c r="B57" s="12"/>
      <c r="C57" s="5">
        <v>200401</v>
      </c>
      <c r="D57" s="5" t="s">
        <v>79</v>
      </c>
      <c r="E57" s="6">
        <v>75</v>
      </c>
      <c r="F57" s="6">
        <v>79.599999999999994</v>
      </c>
      <c r="G57" s="6">
        <f t="shared" si="0"/>
        <v>76.84</v>
      </c>
      <c r="H57" s="6"/>
    </row>
    <row r="58" spans="1:8" s="1" customFormat="1" ht="24.95" customHeight="1">
      <c r="A58" s="5">
        <v>55</v>
      </c>
      <c r="B58" s="12"/>
      <c r="C58" s="5">
        <v>200118</v>
      </c>
      <c r="D58" s="5" t="s">
        <v>80</v>
      </c>
      <c r="E58" s="6">
        <v>72</v>
      </c>
      <c r="F58" s="6">
        <v>87.8</v>
      </c>
      <c r="G58" s="6">
        <f t="shared" si="0"/>
        <v>78.319999999999993</v>
      </c>
      <c r="H58" s="7" t="s">
        <v>12</v>
      </c>
    </row>
    <row r="59" spans="1:8" s="1" customFormat="1" ht="24.95" customHeight="1">
      <c r="A59" s="5">
        <v>56</v>
      </c>
      <c r="B59" s="12"/>
      <c r="C59" s="5">
        <v>200214</v>
      </c>
      <c r="D59" s="5" t="s">
        <v>81</v>
      </c>
      <c r="E59" s="6">
        <v>70</v>
      </c>
      <c r="F59" s="6">
        <v>69.2</v>
      </c>
      <c r="G59" s="6">
        <f t="shared" si="0"/>
        <v>69.680000000000007</v>
      </c>
      <c r="H59" s="6"/>
    </row>
    <row r="60" spans="1:8" s="1" customFormat="1" ht="24.95" customHeight="1">
      <c r="A60" s="5">
        <v>57</v>
      </c>
      <c r="B60" s="12"/>
      <c r="C60" s="5">
        <v>201020</v>
      </c>
      <c r="D60" s="5" t="s">
        <v>82</v>
      </c>
      <c r="E60" s="6">
        <v>70</v>
      </c>
      <c r="F60" s="6">
        <v>71</v>
      </c>
      <c r="G60" s="6">
        <f t="shared" si="0"/>
        <v>70.400000000000006</v>
      </c>
      <c r="H60" s="6"/>
    </row>
    <row r="61" spans="1:8" s="1" customFormat="1" ht="24.95" customHeight="1">
      <c r="A61" s="5">
        <v>58</v>
      </c>
      <c r="B61" s="13"/>
      <c r="C61" s="5">
        <v>201305</v>
      </c>
      <c r="D61" s="5" t="s">
        <v>83</v>
      </c>
      <c r="E61" s="6">
        <v>70</v>
      </c>
      <c r="F61" s="6">
        <v>85.4</v>
      </c>
      <c r="G61" s="6">
        <f t="shared" si="0"/>
        <v>76.16</v>
      </c>
      <c r="H61" s="6"/>
    </row>
    <row r="62" spans="1:8" s="1" customFormat="1" ht="24.95" customHeight="1">
      <c r="A62" s="5">
        <v>59</v>
      </c>
      <c r="B62" s="11" t="s">
        <v>84</v>
      </c>
      <c r="C62" s="5">
        <v>200406</v>
      </c>
      <c r="D62" s="5" t="s">
        <v>85</v>
      </c>
      <c r="E62" s="6">
        <v>79</v>
      </c>
      <c r="F62" s="6">
        <v>51.6</v>
      </c>
      <c r="G62" s="6">
        <f t="shared" si="0"/>
        <v>68.040000000000006</v>
      </c>
      <c r="H62" s="6"/>
    </row>
    <row r="63" spans="1:8" s="1" customFormat="1" ht="24.95" customHeight="1">
      <c r="A63" s="5">
        <v>60</v>
      </c>
      <c r="B63" s="12"/>
      <c r="C63" s="5">
        <v>202213</v>
      </c>
      <c r="D63" s="5" t="s">
        <v>86</v>
      </c>
      <c r="E63" s="6">
        <v>75</v>
      </c>
      <c r="F63" s="6">
        <v>53.4</v>
      </c>
      <c r="G63" s="6">
        <f t="shared" si="0"/>
        <v>66.36</v>
      </c>
      <c r="H63" s="6"/>
    </row>
    <row r="64" spans="1:8" s="1" customFormat="1" ht="24.95" customHeight="1">
      <c r="A64" s="5">
        <v>61</v>
      </c>
      <c r="B64" s="12"/>
      <c r="C64" s="5">
        <v>200213</v>
      </c>
      <c r="D64" s="5" t="s">
        <v>87</v>
      </c>
      <c r="E64" s="6">
        <v>74</v>
      </c>
      <c r="F64" s="6">
        <v>56</v>
      </c>
      <c r="G64" s="6">
        <f t="shared" si="0"/>
        <v>66.8</v>
      </c>
      <c r="H64" s="6"/>
    </row>
    <row r="65" spans="1:8" s="1" customFormat="1" ht="24.95" customHeight="1">
      <c r="A65" s="5">
        <v>62</v>
      </c>
      <c r="B65" s="12"/>
      <c r="C65" s="5">
        <v>202518</v>
      </c>
      <c r="D65" s="5" t="s">
        <v>88</v>
      </c>
      <c r="E65" s="6">
        <v>73</v>
      </c>
      <c r="F65" s="6">
        <v>53.2</v>
      </c>
      <c r="G65" s="6">
        <f t="shared" si="0"/>
        <v>65.08</v>
      </c>
      <c r="H65" s="6"/>
    </row>
    <row r="66" spans="1:8" s="1" customFormat="1" ht="24.95" customHeight="1">
      <c r="A66" s="5">
        <v>63</v>
      </c>
      <c r="B66" s="12"/>
      <c r="C66" s="5">
        <v>200224</v>
      </c>
      <c r="D66" s="5" t="s">
        <v>89</v>
      </c>
      <c r="E66" s="6">
        <v>72</v>
      </c>
      <c r="F66" s="6">
        <v>52.4</v>
      </c>
      <c r="G66" s="6">
        <f t="shared" si="0"/>
        <v>64.16</v>
      </c>
      <c r="H66" s="6"/>
    </row>
    <row r="67" spans="1:8" s="1" customFormat="1" ht="24.95" customHeight="1">
      <c r="A67" s="5">
        <v>64</v>
      </c>
      <c r="B67" s="12"/>
      <c r="C67" s="5">
        <v>201219</v>
      </c>
      <c r="D67" s="5" t="s">
        <v>90</v>
      </c>
      <c r="E67" s="6">
        <v>72</v>
      </c>
      <c r="F67" s="6">
        <v>84</v>
      </c>
      <c r="G67" s="6">
        <f t="shared" si="0"/>
        <v>76.8</v>
      </c>
      <c r="H67" s="7" t="s">
        <v>12</v>
      </c>
    </row>
    <row r="68" spans="1:8" s="1" customFormat="1" ht="24.95" customHeight="1">
      <c r="A68" s="5">
        <v>65</v>
      </c>
      <c r="B68" s="12"/>
      <c r="C68" s="5">
        <v>202417</v>
      </c>
      <c r="D68" s="5" t="s">
        <v>91</v>
      </c>
      <c r="E68" s="6">
        <v>72</v>
      </c>
      <c r="F68" s="6">
        <v>50.8</v>
      </c>
      <c r="G68" s="6">
        <f t="shared" si="0"/>
        <v>63.52</v>
      </c>
      <c r="H68" s="6"/>
    </row>
    <row r="69" spans="1:8" s="1" customFormat="1" ht="24.95" customHeight="1">
      <c r="A69" s="5">
        <v>66</v>
      </c>
      <c r="B69" s="12"/>
      <c r="C69" s="5">
        <v>202607</v>
      </c>
      <c r="D69" s="5" t="s">
        <v>92</v>
      </c>
      <c r="E69" s="6">
        <v>72</v>
      </c>
      <c r="F69" s="6">
        <v>52</v>
      </c>
      <c r="G69" s="6">
        <f t="shared" ref="G69:G70" si="1">E69*0.6+F69*0.4</f>
        <v>64</v>
      </c>
      <c r="H69" s="6"/>
    </row>
    <row r="70" spans="1:8" s="1" customFormat="1" ht="24.95" customHeight="1">
      <c r="A70" s="5">
        <v>67</v>
      </c>
      <c r="B70" s="13"/>
      <c r="C70" s="5">
        <v>201412</v>
      </c>
      <c r="D70" s="5" t="s">
        <v>93</v>
      </c>
      <c r="E70" s="6">
        <v>71</v>
      </c>
      <c r="F70" s="6">
        <v>55.2</v>
      </c>
      <c r="G70" s="6">
        <f t="shared" si="1"/>
        <v>64.680000000000007</v>
      </c>
      <c r="H70" s="6"/>
    </row>
    <row r="71" spans="1:8" s="2" customFormat="1"/>
  </sheetData>
  <mergeCells count="16">
    <mergeCell ref="B62:B70"/>
    <mergeCell ref="B42:B44"/>
    <mergeCell ref="B45:B47"/>
    <mergeCell ref="B48:B50"/>
    <mergeCell ref="B51:B53"/>
    <mergeCell ref="B54:B61"/>
    <mergeCell ref="B16:B18"/>
    <mergeCell ref="B19:B28"/>
    <mergeCell ref="B29:B34"/>
    <mergeCell ref="B36:B38"/>
    <mergeCell ref="B39:B41"/>
    <mergeCell ref="A2:H2"/>
    <mergeCell ref="B4:B6"/>
    <mergeCell ref="B7:B9"/>
    <mergeCell ref="B10:B12"/>
    <mergeCell ref="B13:B15"/>
  </mergeCells>
  <phoneticPr fontId="6" type="noConversion"/>
  <conditionalFormatting sqref="C4:C9">
    <cfRule type="duplicateValues" dxfId="4" priority="5"/>
  </conditionalFormatting>
  <conditionalFormatting sqref="C10:C12">
    <cfRule type="duplicateValues" dxfId="3" priority="4"/>
  </conditionalFormatting>
  <conditionalFormatting sqref="C13:C15">
    <cfRule type="duplicateValues" dxfId="2" priority="3"/>
  </conditionalFormatting>
  <conditionalFormatting sqref="C45:C50">
    <cfRule type="duplicateValues" dxfId="1" priority="2"/>
  </conditionalFormatting>
  <conditionalFormatting sqref="C3 C51:C70 C16:C44">
    <cfRule type="duplicateValues" dxfId="0" priority="1"/>
  </conditionalFormatting>
  <pageMargins left="0.70866141732283505" right="0.70866141732283505" top="0.74803149606299202" bottom="0.74803149606299202" header="0.31496062992126" footer="0.31496062992126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西安航空基地管委会2020年第二批事业编制工作人员招聘成绩表</vt:lpstr>
      <vt:lpstr>西安航空基地管委会2020年第二批事业编制工作人员招聘成绩表!Print_Titles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2020-09-30T03:59:25Z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