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840" windowHeight="9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" i="1"/>
  <c r="L8"/>
  <c r="L7"/>
  <c r="L9"/>
  <c r="L6"/>
  <c r="L11"/>
  <c r="L10"/>
  <c r="L16"/>
  <c r="L12"/>
  <c r="L15"/>
  <c r="L14"/>
  <c r="L17"/>
  <c r="L13"/>
  <c r="L18"/>
  <c r="L21"/>
  <c r="L19"/>
  <c r="L20"/>
  <c r="L23"/>
  <c r="L22"/>
  <c r="L4"/>
</calcChain>
</file>

<file path=xl/sharedStrings.xml><?xml version="1.0" encoding="utf-8"?>
<sst xmlns="http://schemas.openxmlformats.org/spreadsheetml/2006/main" count="177" uniqueCount="96">
  <si>
    <t>序号</t>
  </si>
  <si>
    <t>姓名</t>
  </si>
  <si>
    <t>性别</t>
  </si>
  <si>
    <t>民族</t>
  </si>
  <si>
    <t>学历</t>
  </si>
  <si>
    <t>所学专业</t>
  </si>
  <si>
    <t>毕业学校</t>
  </si>
  <si>
    <t>职位名称</t>
  </si>
  <si>
    <t>准考证号</t>
  </si>
  <si>
    <t>笔试成绩</t>
  </si>
  <si>
    <t>面试成绩</t>
  </si>
  <si>
    <t>总成绩</t>
  </si>
  <si>
    <t>备注</t>
  </si>
  <si>
    <t>尕永发</t>
  </si>
  <si>
    <t>男</t>
  </si>
  <si>
    <t>回族</t>
  </si>
  <si>
    <t>本科</t>
  </si>
  <si>
    <t>地理科学</t>
  </si>
  <si>
    <t>西北师范大学</t>
  </si>
  <si>
    <t>初中地理教师</t>
  </si>
  <si>
    <t>顾芳</t>
  </si>
  <si>
    <t>女</t>
  </si>
  <si>
    <t>汉族</t>
  </si>
  <si>
    <t>人文教育</t>
  </si>
  <si>
    <t>宁夏师范学院</t>
  </si>
  <si>
    <t>李琴</t>
  </si>
  <si>
    <t>生物科学（教师教育）</t>
  </si>
  <si>
    <t>宁夏大学</t>
  </si>
  <si>
    <t>初中生物教师</t>
  </si>
  <si>
    <t>王瑞瑞</t>
  </si>
  <si>
    <t>生物科学</t>
  </si>
  <si>
    <t>长江师范学院</t>
  </si>
  <si>
    <t>杨雪芳</t>
  </si>
  <si>
    <t>禹林燕</t>
  </si>
  <si>
    <t>生物科学（师范）</t>
  </si>
  <si>
    <t>江西师范大学</t>
  </si>
  <si>
    <t>陈实</t>
  </si>
  <si>
    <t>数学与应用数学（师范）</t>
  </si>
  <si>
    <t>白城师范学院</t>
  </si>
  <si>
    <t>初中数学教师</t>
  </si>
  <si>
    <t>陈圆辉</t>
  </si>
  <si>
    <t>土木工程</t>
  </si>
  <si>
    <t>梁艳茹</t>
  </si>
  <si>
    <t>数学与应用数学</t>
  </si>
  <si>
    <t>北方民族大学</t>
  </si>
  <si>
    <t>罗玲</t>
  </si>
  <si>
    <t>数学与应用数学（教师教育）</t>
  </si>
  <si>
    <t>马成林</t>
  </si>
  <si>
    <t>通信工程</t>
  </si>
  <si>
    <t>马云</t>
  </si>
  <si>
    <t>宋涛</t>
  </si>
  <si>
    <t>自动化</t>
  </si>
  <si>
    <t>西北工业大学</t>
  </si>
  <si>
    <t>王燕燕</t>
  </si>
  <si>
    <t>江西科技师范大学</t>
  </si>
  <si>
    <t>郭太安</t>
  </si>
  <si>
    <t>过程装备与控制工程</t>
  </si>
  <si>
    <t>吉林化工学院</t>
  </si>
  <si>
    <t>初中物理教师</t>
  </si>
  <si>
    <t>姬玉兰</t>
  </si>
  <si>
    <t>交通运输</t>
  </si>
  <si>
    <t>邱荣姣</t>
  </si>
  <si>
    <t>物理学</t>
  </si>
  <si>
    <t>邯郸学院</t>
  </si>
  <si>
    <t>张小燕</t>
  </si>
  <si>
    <t>化学（教师教育）</t>
  </si>
  <si>
    <t>杨霞</t>
  </si>
  <si>
    <t>电子信息科学与技术</t>
  </si>
  <si>
    <t>宁夏医科大学</t>
  </si>
  <si>
    <t>初中信息技术教师</t>
  </si>
  <si>
    <t>顿慧慧</t>
  </si>
  <si>
    <t>计算机科学与技术</t>
  </si>
  <si>
    <t>202043401412</t>
  </si>
  <si>
    <t>640113113216</t>
  </si>
  <si>
    <t>202083500224</t>
  </si>
  <si>
    <t>640117122825</t>
  </si>
  <si>
    <t>640117122421</t>
  </si>
  <si>
    <t>640117122720</t>
  </si>
  <si>
    <t>640118310815</t>
  </si>
  <si>
    <t>202023301015</t>
  </si>
  <si>
    <t>202023300216</t>
  </si>
  <si>
    <t>640118310621</t>
  </si>
  <si>
    <t>202023002823</t>
  </si>
  <si>
    <t>640118310724</t>
  </si>
  <si>
    <t>202023301413</t>
  </si>
  <si>
    <t>640118310316</t>
  </si>
  <si>
    <t>202103501805</t>
  </si>
  <si>
    <t>202103502310</t>
  </si>
  <si>
    <t>640120312713</t>
  </si>
  <si>
    <t>202103501421</t>
  </si>
  <si>
    <t>202113502702</t>
  </si>
  <si>
    <t>640121313320</t>
  </si>
  <si>
    <t>泾源县2020年特岗教师公开招聘成绩公示花名册</t>
    <phoneticPr fontId="2" type="noConversion"/>
  </si>
  <si>
    <t xml:space="preserve">  泾源县纪检监察签字：</t>
    <phoneticPr fontId="2" type="noConversion"/>
  </si>
  <si>
    <t xml:space="preserve"> 泾源县人力资源和社会保障局签字：</t>
    <phoneticPr fontId="2" type="noConversion"/>
  </si>
  <si>
    <t xml:space="preserve">   泾源县教育体育局签字：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</si>
</sst>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color rgb="FFFF0000"/>
      <name val="仿宋_GB2312"/>
      <family val="3"/>
      <charset val="134"/>
    </font>
    <font>
      <sz val="2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18">
    <xf numFmtId="0" fontId="0" fillId="0" borderId="0" xfId="0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N13" sqref="N13"/>
    </sheetView>
  </sheetViews>
  <sheetFormatPr defaultRowHeight="13.5"/>
  <cols>
    <col min="1" max="1" width="4.625" style="5" customWidth="1"/>
    <col min="2" max="2" width="7.125" style="5" bestFit="1" customWidth="1"/>
    <col min="3" max="3" width="5.25" style="5" bestFit="1" customWidth="1"/>
    <col min="4" max="4" width="6.125" style="5" customWidth="1"/>
    <col min="5" max="5" width="6.625" style="5" customWidth="1"/>
    <col min="6" max="6" width="25.75" style="5" customWidth="1"/>
    <col min="7" max="7" width="17.125" style="5" customWidth="1"/>
    <col min="8" max="8" width="18.5" style="5" customWidth="1"/>
    <col min="9" max="9" width="12.625" style="5" customWidth="1"/>
    <col min="10" max="10" width="7.625" style="5" customWidth="1"/>
    <col min="11" max="11" width="8.5" style="10" customWidth="1"/>
    <col min="12" max="12" width="7.125" style="10" customWidth="1"/>
    <col min="13" max="13" width="7.25" style="5" customWidth="1"/>
    <col min="14" max="16384" width="9" style="4"/>
  </cols>
  <sheetData>
    <row r="1" spans="1:13" ht="30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8" t="s">
        <v>10</v>
      </c>
      <c r="L3" s="8" t="s">
        <v>11</v>
      </c>
      <c r="M3" s="3" t="s">
        <v>12</v>
      </c>
    </row>
    <row r="4" spans="1:13" ht="21" customHeight="1">
      <c r="A4" s="3">
        <v>1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1" t="s">
        <v>72</v>
      </c>
      <c r="J4" s="3">
        <v>240</v>
      </c>
      <c r="K4" s="9">
        <v>82.3</v>
      </c>
      <c r="L4" s="9">
        <f t="shared" ref="L4:L23" si="0">J4/3*0.65+K4*0.35</f>
        <v>80.804999999999993</v>
      </c>
      <c r="M4" s="3"/>
    </row>
    <row r="5" spans="1:13" ht="21" customHeight="1">
      <c r="A5" s="3">
        <v>2</v>
      </c>
      <c r="B5" s="3" t="s">
        <v>20</v>
      </c>
      <c r="C5" s="3" t="s">
        <v>21</v>
      </c>
      <c r="D5" s="3" t="s">
        <v>22</v>
      </c>
      <c r="E5" s="3" t="s">
        <v>16</v>
      </c>
      <c r="F5" s="3" t="s">
        <v>23</v>
      </c>
      <c r="G5" s="3" t="s">
        <v>24</v>
      </c>
      <c r="H5" s="3" t="s">
        <v>19</v>
      </c>
      <c r="I5" s="2" t="s">
        <v>73</v>
      </c>
      <c r="J5" s="3">
        <v>226</v>
      </c>
      <c r="K5" s="9">
        <v>82.8</v>
      </c>
      <c r="L5" s="9">
        <f t="shared" si="0"/>
        <v>77.946666666666658</v>
      </c>
      <c r="M5" s="3"/>
    </row>
    <row r="6" spans="1:13" s="14" customFormat="1" ht="21" customHeight="1">
      <c r="A6" s="11">
        <v>3</v>
      </c>
      <c r="B6" s="11" t="s">
        <v>33</v>
      </c>
      <c r="C6" s="11" t="s">
        <v>21</v>
      </c>
      <c r="D6" s="11" t="s">
        <v>15</v>
      </c>
      <c r="E6" s="11" t="s">
        <v>16</v>
      </c>
      <c r="F6" s="11" t="s">
        <v>34</v>
      </c>
      <c r="G6" s="11" t="s">
        <v>35</v>
      </c>
      <c r="H6" s="11" t="s">
        <v>28</v>
      </c>
      <c r="I6" s="15" t="s">
        <v>77</v>
      </c>
      <c r="J6" s="11">
        <v>273</v>
      </c>
      <c r="K6" s="13">
        <v>84.16</v>
      </c>
      <c r="L6" s="13">
        <f t="shared" si="0"/>
        <v>88.605999999999995</v>
      </c>
      <c r="M6" s="11"/>
    </row>
    <row r="7" spans="1:13" s="14" customFormat="1" ht="21" customHeight="1">
      <c r="A7" s="11">
        <v>4</v>
      </c>
      <c r="B7" s="11" t="s">
        <v>29</v>
      </c>
      <c r="C7" s="11" t="s">
        <v>21</v>
      </c>
      <c r="D7" s="11" t="s">
        <v>22</v>
      </c>
      <c r="E7" s="11" t="s">
        <v>16</v>
      </c>
      <c r="F7" s="11" t="s">
        <v>30</v>
      </c>
      <c r="G7" s="11" t="s">
        <v>31</v>
      </c>
      <c r="H7" s="11" t="s">
        <v>28</v>
      </c>
      <c r="I7" s="15" t="s">
        <v>75</v>
      </c>
      <c r="J7" s="11">
        <v>249</v>
      </c>
      <c r="K7" s="13">
        <v>84.54</v>
      </c>
      <c r="L7" s="13">
        <f t="shared" si="0"/>
        <v>83.539000000000001</v>
      </c>
      <c r="M7" s="11"/>
    </row>
    <row r="8" spans="1:13" s="14" customFormat="1" ht="21" customHeight="1">
      <c r="A8" s="11">
        <v>5</v>
      </c>
      <c r="B8" s="11" t="s">
        <v>25</v>
      </c>
      <c r="C8" s="11" t="s">
        <v>21</v>
      </c>
      <c r="D8" s="11" t="s">
        <v>15</v>
      </c>
      <c r="E8" s="11" t="s">
        <v>16</v>
      </c>
      <c r="F8" s="11" t="s">
        <v>26</v>
      </c>
      <c r="G8" s="11" t="s">
        <v>27</v>
      </c>
      <c r="H8" s="11" t="s">
        <v>28</v>
      </c>
      <c r="I8" s="12" t="s">
        <v>74</v>
      </c>
      <c r="J8" s="11">
        <v>244</v>
      </c>
      <c r="K8" s="13">
        <v>84.8</v>
      </c>
      <c r="L8" s="13">
        <f t="shared" si="0"/>
        <v>82.546666666666667</v>
      </c>
      <c r="M8" s="11"/>
    </row>
    <row r="9" spans="1:13" s="14" customFormat="1" ht="20.25" customHeight="1">
      <c r="A9" s="11">
        <v>6</v>
      </c>
      <c r="B9" s="11" t="s">
        <v>32</v>
      </c>
      <c r="C9" s="11" t="s">
        <v>21</v>
      </c>
      <c r="D9" s="11" t="s">
        <v>15</v>
      </c>
      <c r="E9" s="11" t="s">
        <v>16</v>
      </c>
      <c r="F9" s="11" t="s">
        <v>26</v>
      </c>
      <c r="G9" s="11" t="s">
        <v>27</v>
      </c>
      <c r="H9" s="11" t="s">
        <v>28</v>
      </c>
      <c r="I9" s="15" t="s">
        <v>76</v>
      </c>
      <c r="J9" s="11">
        <v>236</v>
      </c>
      <c r="K9" s="13">
        <v>81.86</v>
      </c>
      <c r="L9" s="13">
        <f t="shared" ref="L9:L21" si="1">J9/3*0.65+K9*0.35</f>
        <v>79.784333333333336</v>
      </c>
      <c r="M9" s="11"/>
    </row>
    <row r="10" spans="1:13" ht="21" customHeight="1">
      <c r="A10" s="3">
        <v>7</v>
      </c>
      <c r="B10" s="3" t="s">
        <v>40</v>
      </c>
      <c r="C10" s="3" t="s">
        <v>14</v>
      </c>
      <c r="D10" s="3" t="s">
        <v>22</v>
      </c>
      <c r="E10" s="3" t="s">
        <v>16</v>
      </c>
      <c r="F10" s="3" t="s">
        <v>41</v>
      </c>
      <c r="G10" s="3" t="s">
        <v>27</v>
      </c>
      <c r="H10" s="3" t="s">
        <v>39</v>
      </c>
      <c r="I10" s="1" t="s">
        <v>79</v>
      </c>
      <c r="J10" s="3">
        <v>222.5</v>
      </c>
      <c r="K10" s="9">
        <v>83.6</v>
      </c>
      <c r="L10" s="9">
        <f t="shared" si="1"/>
        <v>77.468333333333334</v>
      </c>
      <c r="M10" s="3"/>
    </row>
    <row r="11" spans="1:13" ht="21" customHeight="1">
      <c r="A11" s="3">
        <v>8</v>
      </c>
      <c r="B11" s="3" t="s">
        <v>36</v>
      </c>
      <c r="C11" s="3" t="s">
        <v>14</v>
      </c>
      <c r="D11" s="3" t="s">
        <v>22</v>
      </c>
      <c r="E11" s="3" t="s">
        <v>16</v>
      </c>
      <c r="F11" s="3" t="s">
        <v>37</v>
      </c>
      <c r="G11" s="3" t="s">
        <v>38</v>
      </c>
      <c r="H11" s="3" t="s">
        <v>39</v>
      </c>
      <c r="I11" s="2" t="s">
        <v>78</v>
      </c>
      <c r="J11" s="3">
        <v>208</v>
      </c>
      <c r="K11" s="9">
        <v>80.180000000000007</v>
      </c>
      <c r="L11" s="9">
        <f t="shared" si="1"/>
        <v>73.129666666666665</v>
      </c>
      <c r="M11" s="3"/>
    </row>
    <row r="12" spans="1:13" ht="21" customHeight="1">
      <c r="A12" s="3">
        <v>9</v>
      </c>
      <c r="B12" s="3" t="s">
        <v>45</v>
      </c>
      <c r="C12" s="3" t="s">
        <v>21</v>
      </c>
      <c r="D12" s="3" t="s">
        <v>15</v>
      </c>
      <c r="E12" s="3" t="s">
        <v>16</v>
      </c>
      <c r="F12" s="3" t="s">
        <v>46</v>
      </c>
      <c r="G12" s="3" t="s">
        <v>27</v>
      </c>
      <c r="H12" s="3" t="s">
        <v>39</v>
      </c>
      <c r="I12" s="2" t="s">
        <v>81</v>
      </c>
      <c r="J12" s="3">
        <v>192</v>
      </c>
      <c r="K12" s="9">
        <v>83.68</v>
      </c>
      <c r="L12" s="9">
        <f t="shared" si="1"/>
        <v>70.888000000000005</v>
      </c>
      <c r="M12" s="3"/>
    </row>
    <row r="13" spans="1:13" ht="21" customHeight="1">
      <c r="A13" s="3">
        <v>10</v>
      </c>
      <c r="B13" s="3" t="s">
        <v>53</v>
      </c>
      <c r="C13" s="3" t="s">
        <v>21</v>
      </c>
      <c r="D13" s="3" t="s">
        <v>22</v>
      </c>
      <c r="E13" s="3" t="s">
        <v>16</v>
      </c>
      <c r="F13" s="3" t="s">
        <v>37</v>
      </c>
      <c r="G13" s="3" t="s">
        <v>54</v>
      </c>
      <c r="H13" s="3" t="s">
        <v>39</v>
      </c>
      <c r="I13" s="2" t="s">
        <v>85</v>
      </c>
      <c r="J13" s="3">
        <v>186</v>
      </c>
      <c r="K13" s="9">
        <v>85.64</v>
      </c>
      <c r="L13" s="9">
        <f t="shared" si="1"/>
        <v>70.274000000000001</v>
      </c>
      <c r="M13" s="3"/>
    </row>
    <row r="14" spans="1:13" ht="21" customHeight="1">
      <c r="A14" s="3">
        <v>11</v>
      </c>
      <c r="B14" s="3" t="s">
        <v>49</v>
      </c>
      <c r="C14" s="3" t="s">
        <v>21</v>
      </c>
      <c r="D14" s="3" t="s">
        <v>15</v>
      </c>
      <c r="E14" s="3" t="s">
        <v>16</v>
      </c>
      <c r="F14" s="3" t="s">
        <v>43</v>
      </c>
      <c r="G14" s="3" t="s">
        <v>18</v>
      </c>
      <c r="H14" s="3" t="s">
        <v>39</v>
      </c>
      <c r="I14" s="2" t="s">
        <v>83</v>
      </c>
      <c r="J14" s="3">
        <v>181</v>
      </c>
      <c r="K14" s="9">
        <v>84.68</v>
      </c>
      <c r="L14" s="9">
        <f t="shared" si="1"/>
        <v>68.854666666666674</v>
      </c>
      <c r="M14" s="3"/>
    </row>
    <row r="15" spans="1:13" ht="21" customHeight="1">
      <c r="A15" s="3">
        <v>12</v>
      </c>
      <c r="B15" s="3" t="s">
        <v>47</v>
      </c>
      <c r="C15" s="3" t="s">
        <v>14</v>
      </c>
      <c r="D15" s="3" t="s">
        <v>15</v>
      </c>
      <c r="E15" s="3" t="s">
        <v>16</v>
      </c>
      <c r="F15" s="3" t="s">
        <v>48</v>
      </c>
      <c r="G15" s="3" t="s">
        <v>27</v>
      </c>
      <c r="H15" s="3" t="s">
        <v>39</v>
      </c>
      <c r="I15" s="1" t="s">
        <v>82</v>
      </c>
      <c r="J15" s="3">
        <v>182.5</v>
      </c>
      <c r="K15" s="9">
        <v>79.66</v>
      </c>
      <c r="L15" s="9">
        <f t="shared" si="1"/>
        <v>67.422666666666672</v>
      </c>
      <c r="M15" s="3"/>
    </row>
    <row r="16" spans="1:13" ht="21" customHeight="1">
      <c r="A16" s="3">
        <v>13</v>
      </c>
      <c r="B16" s="3" t="s">
        <v>42</v>
      </c>
      <c r="C16" s="3" t="s">
        <v>21</v>
      </c>
      <c r="D16" s="3" t="s">
        <v>22</v>
      </c>
      <c r="E16" s="3" t="s">
        <v>16</v>
      </c>
      <c r="F16" s="3" t="s">
        <v>43</v>
      </c>
      <c r="G16" s="3" t="s">
        <v>44</v>
      </c>
      <c r="H16" s="3" t="s">
        <v>39</v>
      </c>
      <c r="I16" s="1" t="s">
        <v>80</v>
      </c>
      <c r="J16" s="3">
        <v>177</v>
      </c>
      <c r="K16" s="9">
        <v>81.739999999999995</v>
      </c>
      <c r="L16" s="9">
        <f t="shared" si="1"/>
        <v>66.959000000000003</v>
      </c>
      <c r="M16" s="3"/>
    </row>
    <row r="17" spans="1:13" ht="21" customHeight="1">
      <c r="A17" s="3">
        <v>14</v>
      </c>
      <c r="B17" s="3" t="s">
        <v>50</v>
      </c>
      <c r="C17" s="3" t="s">
        <v>14</v>
      </c>
      <c r="D17" s="3" t="s">
        <v>22</v>
      </c>
      <c r="E17" s="3" t="s">
        <v>16</v>
      </c>
      <c r="F17" s="3" t="s">
        <v>51</v>
      </c>
      <c r="G17" s="3" t="s">
        <v>52</v>
      </c>
      <c r="H17" s="3" t="s">
        <v>39</v>
      </c>
      <c r="I17" s="1" t="s">
        <v>84</v>
      </c>
      <c r="J17" s="3">
        <v>179</v>
      </c>
      <c r="K17" s="9">
        <v>79.040000000000006</v>
      </c>
      <c r="L17" s="9">
        <f t="shared" si="1"/>
        <v>66.447333333333333</v>
      </c>
      <c r="M17" s="3"/>
    </row>
    <row r="18" spans="1:13" s="14" customFormat="1" ht="21" customHeight="1">
      <c r="A18" s="11">
        <v>15</v>
      </c>
      <c r="B18" s="11" t="s">
        <v>55</v>
      </c>
      <c r="C18" s="11" t="s">
        <v>14</v>
      </c>
      <c r="D18" s="11" t="s">
        <v>22</v>
      </c>
      <c r="E18" s="11" t="s">
        <v>16</v>
      </c>
      <c r="F18" s="11" t="s">
        <v>56</v>
      </c>
      <c r="G18" s="11" t="s">
        <v>57</v>
      </c>
      <c r="H18" s="11" t="s">
        <v>58</v>
      </c>
      <c r="I18" s="12" t="s">
        <v>86</v>
      </c>
      <c r="J18" s="11">
        <v>173.5</v>
      </c>
      <c r="K18" s="13">
        <v>83.9</v>
      </c>
      <c r="L18" s="13">
        <f t="shared" si="1"/>
        <v>66.956666666666663</v>
      </c>
      <c r="M18" s="11"/>
    </row>
    <row r="19" spans="1:13" s="14" customFormat="1" ht="21" customHeight="1">
      <c r="A19" s="11">
        <v>16</v>
      </c>
      <c r="B19" s="11" t="s">
        <v>61</v>
      </c>
      <c r="C19" s="11" t="s">
        <v>21</v>
      </c>
      <c r="D19" s="11" t="s">
        <v>22</v>
      </c>
      <c r="E19" s="11" t="s">
        <v>16</v>
      </c>
      <c r="F19" s="11" t="s">
        <v>62</v>
      </c>
      <c r="G19" s="11" t="s">
        <v>63</v>
      </c>
      <c r="H19" s="11" t="s">
        <v>58</v>
      </c>
      <c r="I19" s="15" t="s">
        <v>88</v>
      </c>
      <c r="J19" s="11">
        <v>161</v>
      </c>
      <c r="K19" s="13">
        <v>85.46</v>
      </c>
      <c r="L19" s="13">
        <f t="shared" si="1"/>
        <v>64.794333333333327</v>
      </c>
      <c r="M19" s="11"/>
    </row>
    <row r="20" spans="1:13" s="14" customFormat="1" ht="21" customHeight="1">
      <c r="A20" s="11">
        <v>17</v>
      </c>
      <c r="B20" s="11" t="s">
        <v>64</v>
      </c>
      <c r="C20" s="11" t="s">
        <v>21</v>
      </c>
      <c r="D20" s="11" t="s">
        <v>15</v>
      </c>
      <c r="E20" s="11" t="s">
        <v>16</v>
      </c>
      <c r="F20" s="11" t="s">
        <v>65</v>
      </c>
      <c r="G20" s="11" t="s">
        <v>27</v>
      </c>
      <c r="H20" s="11" t="s">
        <v>58</v>
      </c>
      <c r="I20" s="12" t="s">
        <v>89</v>
      </c>
      <c r="J20" s="11">
        <v>156.5</v>
      </c>
      <c r="K20" s="13">
        <v>83.34</v>
      </c>
      <c r="L20" s="13">
        <f t="shared" si="1"/>
        <v>63.077333333333328</v>
      </c>
      <c r="M20" s="11"/>
    </row>
    <row r="21" spans="1:13" s="14" customFormat="1" ht="23.25" customHeight="1">
      <c r="A21" s="11">
        <v>18</v>
      </c>
      <c r="B21" s="11" t="s">
        <v>59</v>
      </c>
      <c r="C21" s="11" t="s">
        <v>21</v>
      </c>
      <c r="D21" s="11" t="s">
        <v>15</v>
      </c>
      <c r="E21" s="11" t="s">
        <v>16</v>
      </c>
      <c r="F21" s="11" t="s">
        <v>60</v>
      </c>
      <c r="G21" s="11" t="s">
        <v>27</v>
      </c>
      <c r="H21" s="11" t="s">
        <v>58</v>
      </c>
      <c r="I21" s="12" t="s">
        <v>87</v>
      </c>
      <c r="J21" s="11">
        <v>159.5</v>
      </c>
      <c r="K21" s="13">
        <v>81.28</v>
      </c>
      <c r="L21" s="13">
        <f t="shared" si="1"/>
        <v>63.00633333333333</v>
      </c>
      <c r="M21" s="11"/>
    </row>
    <row r="22" spans="1:13" ht="21" customHeight="1">
      <c r="A22" s="3">
        <v>19</v>
      </c>
      <c r="B22" s="3" t="s">
        <v>70</v>
      </c>
      <c r="C22" s="3" t="s">
        <v>21</v>
      </c>
      <c r="D22" s="3" t="s">
        <v>22</v>
      </c>
      <c r="E22" s="3" t="s">
        <v>16</v>
      </c>
      <c r="F22" s="3" t="s">
        <v>71</v>
      </c>
      <c r="G22" s="3" t="s">
        <v>24</v>
      </c>
      <c r="H22" s="3" t="s">
        <v>69</v>
      </c>
      <c r="I22" s="2" t="s">
        <v>91</v>
      </c>
      <c r="J22" s="3">
        <v>193</v>
      </c>
      <c r="K22" s="9">
        <v>83.92</v>
      </c>
      <c r="L22" s="9">
        <f t="shared" si="0"/>
        <v>71.188666666666663</v>
      </c>
      <c r="M22" s="3"/>
    </row>
    <row r="23" spans="1:13" ht="21" customHeight="1">
      <c r="A23" s="3">
        <v>20</v>
      </c>
      <c r="B23" s="3" t="s">
        <v>66</v>
      </c>
      <c r="C23" s="3" t="s">
        <v>21</v>
      </c>
      <c r="D23" s="3" t="s">
        <v>15</v>
      </c>
      <c r="E23" s="3" t="s">
        <v>16</v>
      </c>
      <c r="F23" s="3" t="s">
        <v>67</v>
      </c>
      <c r="G23" s="3" t="s">
        <v>68</v>
      </c>
      <c r="H23" s="3" t="s">
        <v>69</v>
      </c>
      <c r="I23" s="1" t="s">
        <v>90</v>
      </c>
      <c r="J23" s="3">
        <v>198</v>
      </c>
      <c r="K23" s="9">
        <v>79.459999999999994</v>
      </c>
      <c r="L23" s="9">
        <f t="shared" si="0"/>
        <v>70.710999999999999</v>
      </c>
      <c r="M23" s="3"/>
    </row>
    <row r="25" spans="1:13">
      <c r="A25" s="17" t="s">
        <v>93</v>
      </c>
      <c r="B25" s="17"/>
      <c r="C25" s="17"/>
      <c r="D25" s="17"/>
      <c r="F25" s="17" t="s">
        <v>94</v>
      </c>
      <c r="G25" s="17"/>
      <c r="H25" s="17"/>
      <c r="I25" s="7" t="s">
        <v>95</v>
      </c>
      <c r="J25" s="7"/>
      <c r="K25" s="7"/>
      <c r="L25" s="7"/>
    </row>
  </sheetData>
  <sortState ref="A17:M21">
    <sortCondition descending="1" ref="L17:L21"/>
  </sortState>
  <mergeCells count="3">
    <mergeCell ref="A1:M1"/>
    <mergeCell ref="A25:D25"/>
    <mergeCell ref="F25:H25"/>
  </mergeCells>
  <phoneticPr fontId="2" type="noConversion"/>
  <pageMargins left="0.7" right="0.6" top="0.34" bottom="0.4" header="0.48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泾源县教育局</cp:lastModifiedBy>
  <cp:lastPrinted>2020-09-27T10:14:58Z</cp:lastPrinted>
  <dcterms:created xsi:type="dcterms:W3CDTF">2020-09-27T08:53:58Z</dcterms:created>
  <dcterms:modified xsi:type="dcterms:W3CDTF">2020-09-29T02:05:51Z</dcterms:modified>
</cp:coreProperties>
</file>