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<sst xmlns="http://schemas.openxmlformats.org/spreadsheetml/2006/main" count="70" uniqueCount="49">
  <si>
    <r>
      <t>2020</t>
    </r>
    <r>
      <rPr>
        <sz val="18"/>
        <color indexed="8"/>
        <rFont val="方正小标宋_GBK"/>
        <family val="0"/>
      </rPr>
      <t>年庆云县公开招聘卫生专业技术人员第二批体检人员名单</t>
    </r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</si>
  <si>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</si>
  <si>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</si>
  <si>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</si>
  <si>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</si>
  <si>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</si>
  <si>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</si>
  <si>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</si>
  <si>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</si>
  <si>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sz val="12"/>
        <color indexed="8"/>
        <rFont val="Times New Roman"/>
        <family val="1"/>
      </rPr>
      <t>50%</t>
    </r>
  </si>
  <si>
    <t>202008228</t>
  </si>
  <si>
    <t>李芝</t>
  </si>
  <si>
    <t>庆云县疾病预防控制中心</t>
  </si>
  <si>
    <t>医学检验</t>
  </si>
  <si>
    <t>202008103</t>
  </si>
  <si>
    <t>于明</t>
  </si>
  <si>
    <r>
      <t>乡镇卫生院（合并职位</t>
    </r>
    <r>
      <rPr>
        <sz val="11"/>
        <color indexed="8"/>
        <rFont val="Times New Roman"/>
        <family val="1"/>
      </rPr>
      <t>B</t>
    </r>
    <r>
      <rPr>
        <sz val="11"/>
        <color rgb="FF000000"/>
        <rFont val="宋体"/>
        <family val="0"/>
      </rPr>
      <t>）</t>
    </r>
  </si>
  <si>
    <t>临床诊疗</t>
  </si>
  <si>
    <t>202008108</t>
  </si>
  <si>
    <t>刘世超</t>
  </si>
  <si>
    <t>202008106</t>
  </si>
  <si>
    <t>崔立丽</t>
  </si>
  <si>
    <t>202008099</t>
  </si>
  <si>
    <t>范宜辉</t>
  </si>
  <si>
    <t>202008119</t>
  </si>
  <si>
    <t>孟伟凤</t>
  </si>
  <si>
    <t>202008102</t>
  </si>
  <si>
    <t>李娜</t>
  </si>
  <si>
    <t>202008115</t>
  </si>
  <si>
    <t>冯仙</t>
  </si>
  <si>
    <t>202008251</t>
  </si>
  <si>
    <t>胡艳丽</t>
  </si>
  <si>
    <r>
      <t>乡镇卫生院（合并职位</t>
    </r>
    <r>
      <rPr>
        <sz val="11"/>
        <color indexed="8"/>
        <rFont val="Times New Roman"/>
        <family val="1"/>
      </rPr>
      <t>D</t>
    </r>
    <r>
      <rPr>
        <sz val="11"/>
        <color rgb="FF000000"/>
        <rFont val="宋体"/>
        <family val="0"/>
      </rPr>
      <t>）</t>
    </r>
  </si>
  <si>
    <t>202008316</t>
  </si>
  <si>
    <t>陈德娜</t>
  </si>
  <si>
    <r>
      <t>乡镇卫生院（合并职位</t>
    </r>
    <r>
      <rPr>
        <sz val="11"/>
        <color indexed="8"/>
        <rFont val="Times New Roman"/>
        <family val="1"/>
      </rPr>
      <t>E</t>
    </r>
    <r>
      <rPr>
        <sz val="11"/>
        <color rgb="FF000000"/>
        <rFont val="宋体"/>
        <family val="0"/>
      </rPr>
      <t>）</t>
    </r>
  </si>
  <si>
    <t>中医、中西医结合</t>
  </si>
  <si>
    <t>202008807</t>
  </si>
  <si>
    <t>周晓旋</t>
  </si>
  <si>
    <r>
      <t>乡镇卫生院（合并职位</t>
    </r>
    <r>
      <rPr>
        <sz val="11"/>
        <color indexed="8"/>
        <rFont val="Times New Roman"/>
        <family val="1"/>
      </rPr>
      <t>H</t>
    </r>
    <r>
      <rPr>
        <sz val="11"/>
        <color rgb="FF000000"/>
        <rFont val="宋体"/>
        <family val="0"/>
      </rPr>
      <t>）</t>
    </r>
  </si>
  <si>
    <t>护理</t>
  </si>
  <si>
    <t xml:space="preserve"> </t>
  </si>
  <si>
    <t>202008820</t>
  </si>
  <si>
    <t>于静</t>
  </si>
  <si>
    <t>202008780</t>
  </si>
  <si>
    <t>刘志伟</t>
  </si>
  <si>
    <t>202008924</t>
  </si>
  <si>
    <t>赵喜桥</t>
  </si>
  <si>
    <r>
      <t>乡镇卫生院（合并职位</t>
    </r>
    <r>
      <rPr>
        <sz val="11"/>
        <color indexed="8"/>
        <rFont val="Times New Roman"/>
        <family val="1"/>
      </rPr>
      <t>I</t>
    </r>
    <r>
      <rPr>
        <sz val="11"/>
        <color rgb="FF00000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</si>
</sst>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.00_ 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9" fontId="45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showGridLines="0" tabSelected="1" zoomScaleSheetLayoutView="100" workbookViewId="0" topLeftCell="A1">
      <pane ySplit="3" topLeftCell="A4" activePane="bottomLeft" state="frozen"/>
      <selection pane="bottomLeft" activeCell="M14" sqref="M14"/>
    </sheetView>
  </sheetViews>
  <sheetFormatPr defaultColWidth="9.00390625" defaultRowHeight="30" customHeight="1"/>
  <cols>
    <col min="1" max="1" width="12.375" style="1" customWidth="1"/>
    <col min="2" max="2" width="9.00390625" style="1" customWidth="1"/>
    <col min="3" max="3" width="25.125" style="1" customWidth="1"/>
    <col min="4" max="4" width="18.50390625" style="1" customWidth="1"/>
    <col min="5" max="5" width="8.875" style="1" customWidth="1"/>
    <col min="6" max="8" width="9.00390625" style="1" customWidth="1"/>
    <col min="9" max="9" width="9.375" style="1" bestFit="1" customWidth="1"/>
    <col min="10" max="16384" width="9.00390625" style="1" customWidth="1"/>
  </cols>
  <sheetData>
    <row r="1" spans="1:10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2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7"/>
      <c r="I2" s="5" t="s">
        <v>7</v>
      </c>
      <c r="J2" s="5" t="s">
        <v>8</v>
      </c>
    </row>
    <row r="3" spans="1:10" s="1" customFormat="1" ht="21" customHeight="1">
      <c r="A3" s="8"/>
      <c r="B3" s="9"/>
      <c r="C3" s="9"/>
      <c r="D3" s="9"/>
      <c r="E3" s="5" t="s">
        <v>5</v>
      </c>
      <c r="F3" s="5" t="s">
        <v>9</v>
      </c>
      <c r="G3" s="5" t="s">
        <v>6</v>
      </c>
      <c r="H3" s="5" t="s">
        <v>9</v>
      </c>
      <c r="I3" s="7"/>
      <c r="J3" s="7"/>
    </row>
    <row r="4" spans="1:10" s="1" customFormat="1" ht="22.5" customHeight="1">
      <c r="A4" s="10" t="s">
        <v>10</v>
      </c>
      <c r="B4" s="11" t="s">
        <v>11</v>
      </c>
      <c r="C4" s="11" t="s">
        <v>12</v>
      </c>
      <c r="D4" s="11" t="s">
        <v>13</v>
      </c>
      <c r="E4" s="12">
        <v>68</v>
      </c>
      <c r="F4" s="13">
        <f aca="true" t="shared" si="0" ref="F4:F12">E4/2</f>
        <v>34</v>
      </c>
      <c r="G4" s="14">
        <v>81.2</v>
      </c>
      <c r="H4" s="15">
        <f aca="true" t="shared" si="1" ref="H4:H12">G4/2</f>
        <v>40.6</v>
      </c>
      <c r="I4" s="15">
        <f aca="true" t="shared" si="2" ref="I4:I17">F4+H4</f>
        <v>74.6</v>
      </c>
      <c r="J4" s="29"/>
    </row>
    <row r="5" spans="1:10" s="1" customFormat="1" ht="22.5" customHeight="1">
      <c r="A5" s="10" t="s">
        <v>14</v>
      </c>
      <c r="B5" s="11" t="s">
        <v>15</v>
      </c>
      <c r="C5" s="11" t="s">
        <v>16</v>
      </c>
      <c r="D5" s="11" t="s">
        <v>17</v>
      </c>
      <c r="E5" s="12">
        <v>68</v>
      </c>
      <c r="F5" s="13">
        <f t="shared" si="0"/>
        <v>34</v>
      </c>
      <c r="G5" s="14">
        <v>82</v>
      </c>
      <c r="H5" s="15">
        <f t="shared" si="1"/>
        <v>41</v>
      </c>
      <c r="I5" s="15">
        <f t="shared" si="2"/>
        <v>75</v>
      </c>
      <c r="J5" s="30"/>
    </row>
    <row r="6" spans="1:10" s="1" customFormat="1" ht="22.5" customHeight="1">
      <c r="A6" s="10" t="s">
        <v>18</v>
      </c>
      <c r="B6" s="16" t="s">
        <v>19</v>
      </c>
      <c r="C6" s="11" t="s">
        <v>16</v>
      </c>
      <c r="D6" s="11" t="s">
        <v>17</v>
      </c>
      <c r="E6" s="12">
        <v>72</v>
      </c>
      <c r="F6" s="13">
        <f t="shared" si="0"/>
        <v>36</v>
      </c>
      <c r="G6" s="14">
        <v>74.6</v>
      </c>
      <c r="H6" s="15">
        <f t="shared" si="1"/>
        <v>37.3</v>
      </c>
      <c r="I6" s="15">
        <f t="shared" si="2"/>
        <v>73.3</v>
      </c>
      <c r="J6" s="30"/>
    </row>
    <row r="7" spans="1:10" s="1" customFormat="1" ht="22.5" customHeight="1">
      <c r="A7" s="10" t="s">
        <v>20</v>
      </c>
      <c r="B7" s="11" t="s">
        <v>21</v>
      </c>
      <c r="C7" s="11" t="s">
        <v>16</v>
      </c>
      <c r="D7" s="11" t="s">
        <v>17</v>
      </c>
      <c r="E7" s="12">
        <v>66</v>
      </c>
      <c r="F7" s="13">
        <f t="shared" si="0"/>
        <v>33</v>
      </c>
      <c r="G7" s="14">
        <v>79</v>
      </c>
      <c r="H7" s="15">
        <f t="shared" si="1"/>
        <v>39.5</v>
      </c>
      <c r="I7" s="15">
        <f t="shared" si="2"/>
        <v>72.5</v>
      </c>
      <c r="J7" s="30"/>
    </row>
    <row r="8" spans="1:10" s="1" customFormat="1" ht="22.5" customHeight="1">
      <c r="A8" s="10" t="s">
        <v>22</v>
      </c>
      <c r="B8" s="16" t="s">
        <v>23</v>
      </c>
      <c r="C8" s="11" t="s">
        <v>16</v>
      </c>
      <c r="D8" s="11" t="s">
        <v>17</v>
      </c>
      <c r="E8" s="12">
        <v>63</v>
      </c>
      <c r="F8" s="13">
        <f t="shared" si="0"/>
        <v>31.5</v>
      </c>
      <c r="G8" s="14">
        <v>77.6</v>
      </c>
      <c r="H8" s="15">
        <f t="shared" si="1"/>
        <v>38.8</v>
      </c>
      <c r="I8" s="15">
        <f t="shared" si="2"/>
        <v>70.3</v>
      </c>
      <c r="J8" s="30"/>
    </row>
    <row r="9" spans="1:10" s="1" customFormat="1" ht="22.5" customHeight="1">
      <c r="A9" s="10" t="s">
        <v>24</v>
      </c>
      <c r="B9" s="16" t="s">
        <v>25</v>
      </c>
      <c r="C9" s="11" t="s">
        <v>16</v>
      </c>
      <c r="D9" s="11" t="s">
        <v>17</v>
      </c>
      <c r="E9" s="12">
        <v>60</v>
      </c>
      <c r="F9" s="13">
        <f t="shared" si="0"/>
        <v>30</v>
      </c>
      <c r="G9" s="14">
        <v>76.4</v>
      </c>
      <c r="H9" s="15">
        <f t="shared" si="1"/>
        <v>38.2</v>
      </c>
      <c r="I9" s="15">
        <f t="shared" si="2"/>
        <v>68.2</v>
      </c>
      <c r="J9" s="30"/>
    </row>
    <row r="10" spans="1:10" s="1" customFormat="1" ht="22.5" customHeight="1">
      <c r="A10" s="10" t="s">
        <v>26</v>
      </c>
      <c r="B10" s="11" t="s">
        <v>27</v>
      </c>
      <c r="C10" s="11" t="s">
        <v>16</v>
      </c>
      <c r="D10" s="11" t="s">
        <v>17</v>
      </c>
      <c r="E10" s="12">
        <v>58</v>
      </c>
      <c r="F10" s="13">
        <f t="shared" si="0"/>
        <v>29</v>
      </c>
      <c r="G10" s="14">
        <v>78.2</v>
      </c>
      <c r="H10" s="15">
        <f t="shared" si="1"/>
        <v>39.1</v>
      </c>
      <c r="I10" s="15">
        <f t="shared" si="2"/>
        <v>68.1</v>
      </c>
      <c r="J10" s="30"/>
    </row>
    <row r="11" spans="1:10" s="1" customFormat="1" ht="22.5" customHeight="1">
      <c r="A11" s="10" t="s">
        <v>28</v>
      </c>
      <c r="B11" s="11" t="s">
        <v>29</v>
      </c>
      <c r="C11" s="11" t="s">
        <v>16</v>
      </c>
      <c r="D11" s="11" t="s">
        <v>17</v>
      </c>
      <c r="E11" s="12">
        <v>62</v>
      </c>
      <c r="F11" s="13">
        <f t="shared" si="0"/>
        <v>31</v>
      </c>
      <c r="G11" s="14">
        <v>73.6</v>
      </c>
      <c r="H11" s="15">
        <f t="shared" si="1"/>
        <v>36.8</v>
      </c>
      <c r="I11" s="15">
        <f t="shared" si="2"/>
        <v>67.8</v>
      </c>
      <c r="J11" s="30"/>
    </row>
    <row r="12" spans="1:12" s="1" customFormat="1" ht="22.5" customHeight="1">
      <c r="A12" s="10" t="s">
        <v>30</v>
      </c>
      <c r="B12" s="11" t="s">
        <v>31</v>
      </c>
      <c r="C12" s="11" t="s">
        <v>32</v>
      </c>
      <c r="D12" s="11" t="s">
        <v>13</v>
      </c>
      <c r="E12" s="12">
        <v>73</v>
      </c>
      <c r="F12" s="13">
        <f t="shared" si="0"/>
        <v>36.5</v>
      </c>
      <c r="G12" s="14">
        <v>81.4</v>
      </c>
      <c r="H12" s="15">
        <f t="shared" si="1"/>
        <v>40.7</v>
      </c>
      <c r="I12" s="15">
        <f t="shared" si="2"/>
        <v>77.2</v>
      </c>
      <c r="J12" s="31"/>
      <c r="K12" s="32"/>
      <c r="L12" s="32"/>
    </row>
    <row r="13" spans="1:10" ht="22.5" customHeight="1">
      <c r="A13" s="17" t="s">
        <v>33</v>
      </c>
      <c r="B13" s="16" t="s">
        <v>34</v>
      </c>
      <c r="C13" s="18" t="s">
        <v>35</v>
      </c>
      <c r="D13" s="18" t="s">
        <v>36</v>
      </c>
      <c r="E13" s="19">
        <v>64</v>
      </c>
      <c r="F13" s="20">
        <f>E13*0.5</f>
        <v>32</v>
      </c>
      <c r="G13" s="21">
        <v>84.2</v>
      </c>
      <c r="H13" s="22">
        <f>G13*0.5</f>
        <v>42.1</v>
      </c>
      <c r="I13" s="22">
        <f t="shared" si="2"/>
        <v>74.1</v>
      </c>
      <c r="J13" s="33"/>
    </row>
    <row r="14" spans="1:13" s="1" customFormat="1" ht="22.5" customHeight="1">
      <c r="A14" s="23" t="s">
        <v>37</v>
      </c>
      <c r="B14" s="24" t="s">
        <v>38</v>
      </c>
      <c r="C14" s="24" t="s">
        <v>39</v>
      </c>
      <c r="D14" s="24" t="s">
        <v>40</v>
      </c>
      <c r="E14" s="19">
        <v>76</v>
      </c>
      <c r="F14" s="7">
        <f>E14/2</f>
        <v>38</v>
      </c>
      <c r="G14" s="25">
        <v>84</v>
      </c>
      <c r="H14" s="26">
        <f>G14/2</f>
        <v>42</v>
      </c>
      <c r="I14" s="26">
        <f t="shared" si="2"/>
        <v>80</v>
      </c>
      <c r="J14" s="25"/>
      <c r="M14" s="1" t="s">
        <v>41</v>
      </c>
    </row>
    <row r="15" spans="1:10" s="1" customFormat="1" ht="22.5" customHeight="1">
      <c r="A15" s="23" t="s">
        <v>42</v>
      </c>
      <c r="B15" s="24" t="s">
        <v>43</v>
      </c>
      <c r="C15" s="24" t="s">
        <v>39</v>
      </c>
      <c r="D15" s="24" t="s">
        <v>40</v>
      </c>
      <c r="E15" s="19">
        <v>75</v>
      </c>
      <c r="F15" s="7">
        <f>E15/2</f>
        <v>37.5</v>
      </c>
      <c r="G15" s="25">
        <v>82.4</v>
      </c>
      <c r="H15" s="26">
        <f>G15/2</f>
        <v>41.2</v>
      </c>
      <c r="I15" s="26">
        <f t="shared" si="2"/>
        <v>78.7</v>
      </c>
      <c r="J15" s="25"/>
    </row>
    <row r="16" spans="1:10" s="1" customFormat="1" ht="22.5" customHeight="1">
      <c r="A16" s="23" t="s">
        <v>44</v>
      </c>
      <c r="B16" s="24" t="s">
        <v>45</v>
      </c>
      <c r="C16" s="24" t="s">
        <v>39</v>
      </c>
      <c r="D16" s="24" t="s">
        <v>40</v>
      </c>
      <c r="E16" s="19">
        <v>72</v>
      </c>
      <c r="F16" s="7">
        <f>E16/2</f>
        <v>36</v>
      </c>
      <c r="G16" s="25">
        <v>82.6</v>
      </c>
      <c r="H16" s="26">
        <f>G16/2</f>
        <v>41.3</v>
      </c>
      <c r="I16" s="26">
        <f t="shared" si="2"/>
        <v>77.3</v>
      </c>
      <c r="J16" s="25"/>
    </row>
    <row r="17" spans="1:10" s="1" customFormat="1" ht="22.5" customHeight="1">
      <c r="A17" s="23" t="s">
        <v>46</v>
      </c>
      <c r="B17" s="24" t="s">
        <v>47</v>
      </c>
      <c r="C17" s="24" t="s">
        <v>48</v>
      </c>
      <c r="D17" s="24" t="s">
        <v>40</v>
      </c>
      <c r="E17" s="19">
        <v>74</v>
      </c>
      <c r="F17" s="7">
        <f>E17/2</f>
        <v>37</v>
      </c>
      <c r="G17" s="25">
        <v>88.2</v>
      </c>
      <c r="H17" s="26">
        <f>G17/2</f>
        <v>44.1</v>
      </c>
      <c r="I17" s="26">
        <f t="shared" si="2"/>
        <v>81.1</v>
      </c>
      <c r="J17" s="25"/>
    </row>
    <row r="18" spans="1:256" ht="30" customHeight="1">
      <c r="A18" s="27"/>
      <c r="B18" s="27"/>
      <c r="C18" s="27"/>
      <c r="D18" s="27"/>
      <c r="E18" s="27"/>
      <c r="F18" s="27"/>
      <c r="G18" s="28"/>
      <c r="H18" s="28"/>
      <c r="I18" s="28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</sheetData>
  <sheetProtection/>
  <mergeCells count="10">
    <mergeCell ref="A1:J1"/>
    <mergeCell ref="E2:F2"/>
    <mergeCell ref="G2:H2"/>
    <mergeCell ref="A18:F18"/>
    <mergeCell ref="A2:A3"/>
    <mergeCell ref="B2:B3"/>
    <mergeCell ref="C2:C3"/>
    <mergeCell ref="D2:D3"/>
    <mergeCell ref="I2:I3"/>
    <mergeCell ref="J2:J3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2020-05-13T06:54:27Z</dcterms:created>
  <dcterms:modified xsi:type="dcterms:W3CDTF">2020-09-29T03:14:04Z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