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90" activeTab="1"/>
  </bookViews>
  <sheets>
    <sheet name="综合" sheetId="1" r:id="rId1"/>
    <sheet name="医学" sheetId="2" r:id="rId2"/>
  </sheets>
  <definedNames/>
  <calcPr fullCalcOnLoad="1"/>
</workbook>
</file>

<file path=xl/sharedStrings.xml><?xml version="1.0" encoding="utf-8"?>
<sst xmlns="http://schemas.openxmlformats.org/spreadsheetml/2006/main" count="500" uniqueCount="344">
  <si>
    <t>三明市事业单位公开招聘工作人员</t>
  </si>
  <si>
    <t>面试资格复核（综合基础知识）名单</t>
  </si>
  <si>
    <r>
      <rPr>
        <sz val="10"/>
        <rFont val="宋体"/>
        <family val="0"/>
      </rPr>
      <t>社考</t>
    </r>
    <r>
      <rPr>
        <sz val="10"/>
        <rFont val="Arial"/>
        <family val="2"/>
      </rPr>
      <t>20140</t>
    </r>
  </si>
  <si>
    <t>准考证号</t>
  </si>
  <si>
    <t>岗位代码</t>
  </si>
  <si>
    <t>报考单位</t>
  </si>
  <si>
    <t>招聘人数</t>
  </si>
  <si>
    <t>姓名</t>
  </si>
  <si>
    <t>笔试成绩</t>
  </si>
  <si>
    <t>政策加分</t>
  </si>
  <si>
    <t>总分</t>
  </si>
  <si>
    <t>排名</t>
  </si>
  <si>
    <t>201318010100102</t>
  </si>
  <si>
    <t>泰宁县新桥乡农业和农村经济服务中心</t>
  </si>
  <si>
    <t>肖琳</t>
  </si>
  <si>
    <t/>
  </si>
  <si>
    <t>201318010100101</t>
  </si>
  <si>
    <t>林华芯</t>
  </si>
  <si>
    <t>201318010200104</t>
  </si>
  <si>
    <t>严欢</t>
  </si>
  <si>
    <t>201318010200103</t>
  </si>
  <si>
    <t>梁业飞</t>
  </si>
  <si>
    <t>201318020100112</t>
  </si>
  <si>
    <t>泰宁县大田乡农业和农村经济服务中心</t>
  </si>
  <si>
    <t>吕忠林</t>
  </si>
  <si>
    <t>201318020100114</t>
  </si>
  <si>
    <t>甘宁武</t>
  </si>
  <si>
    <t>201318020100111</t>
  </si>
  <si>
    <t>廖丽欣</t>
  </si>
  <si>
    <t>201318020200118</t>
  </si>
  <si>
    <t>吴昌文</t>
  </si>
  <si>
    <t>201318020200117</t>
  </si>
  <si>
    <t>李林</t>
  </si>
  <si>
    <t>201318020200116</t>
  </si>
  <si>
    <t>刘利焱</t>
  </si>
  <si>
    <t>201318030100205</t>
  </si>
  <si>
    <t>泰宁县开善乡人力资源和社会保障事务所</t>
  </si>
  <si>
    <t>温晨广</t>
  </si>
  <si>
    <t>201318030100201</t>
  </si>
  <si>
    <t>张淑敏</t>
  </si>
  <si>
    <t>201318030100202</t>
  </si>
  <si>
    <t>曹胜辉</t>
  </si>
  <si>
    <t>201318040100222</t>
  </si>
  <si>
    <t>泰宁县下渠镇农业和农村经济服务中心</t>
  </si>
  <si>
    <t>何仕明</t>
  </si>
  <si>
    <t>201318040100208</t>
  </si>
  <si>
    <t>戴志斌</t>
  </si>
  <si>
    <t>201318040100225</t>
  </si>
  <si>
    <t>武首智</t>
  </si>
  <si>
    <t>201318050100227</t>
  </si>
  <si>
    <t>泰宁县上青乡卫生计生服务中心</t>
  </si>
  <si>
    <t>吴允妹</t>
  </si>
  <si>
    <t>201318050100228</t>
  </si>
  <si>
    <t>罗淑玲</t>
  </si>
  <si>
    <t>201318050100226</t>
  </si>
  <si>
    <t>叶红艳</t>
  </si>
  <si>
    <t>201318050200229</t>
  </si>
  <si>
    <t>泰宁县上青乡农业和农村经济服务中心</t>
  </si>
  <si>
    <t>许建梅</t>
  </si>
  <si>
    <t>201318060100301</t>
  </si>
  <si>
    <t>泰宁县大龙乡农业和农村经济服务中心</t>
  </si>
  <si>
    <t>廖慧敏</t>
  </si>
  <si>
    <t>201318060100230</t>
  </si>
  <si>
    <t>封毓莹</t>
  </si>
  <si>
    <t>201318060200313</t>
  </si>
  <si>
    <t>江蕊</t>
  </si>
  <si>
    <t>201318060200310</t>
  </si>
  <si>
    <t>邓武德</t>
  </si>
  <si>
    <t>201318060200308</t>
  </si>
  <si>
    <t>杨勇军</t>
  </si>
  <si>
    <t>201318070100404</t>
  </si>
  <si>
    <t>泰宁县未成年人思想道德建设中心</t>
  </si>
  <si>
    <t>黄行晖</t>
  </si>
  <si>
    <t>201318070100613</t>
  </si>
  <si>
    <t>肖龙泉</t>
  </si>
  <si>
    <t>201318070100424</t>
  </si>
  <si>
    <t>廖娟梅</t>
  </si>
  <si>
    <t>201318070200629</t>
  </si>
  <si>
    <t>严星</t>
  </si>
  <si>
    <t>201318070200630</t>
  </si>
  <si>
    <t>许兴华</t>
  </si>
  <si>
    <t>201318080100709</t>
  </si>
  <si>
    <t>泰宁县林业局基层林业站</t>
  </si>
  <si>
    <t>戴新禄</t>
  </si>
  <si>
    <t>201318080100719</t>
  </si>
  <si>
    <t>刘斌</t>
  </si>
  <si>
    <t>201318080100705</t>
  </si>
  <si>
    <t>李继文</t>
  </si>
  <si>
    <t>201318080200806</t>
  </si>
  <si>
    <t>泰宁县林木种苗站</t>
  </si>
  <si>
    <t>熊梅凤</t>
  </si>
  <si>
    <t>201318080200723</t>
  </si>
  <si>
    <t>周忠娟</t>
  </si>
  <si>
    <t>201318080200805</t>
  </si>
  <si>
    <t>李全珠</t>
  </si>
  <si>
    <t>201318080400815</t>
  </si>
  <si>
    <t>泰宁县林业产业服务中心</t>
  </si>
  <si>
    <t>邱梅花</t>
  </si>
  <si>
    <t>201318080400814</t>
  </si>
  <si>
    <t>谢声嵩</t>
  </si>
  <si>
    <t>201318080500820</t>
  </si>
  <si>
    <t>吴慧娟</t>
  </si>
  <si>
    <t>201318080500818</t>
  </si>
  <si>
    <t>邓智君</t>
  </si>
  <si>
    <t>201318090100827</t>
  </si>
  <si>
    <t>泰宁县政府采购中心</t>
  </si>
  <si>
    <t>陈德斌</t>
  </si>
  <si>
    <t>201318090100824</t>
  </si>
  <si>
    <t>廖锦铭</t>
  </si>
  <si>
    <t>201318090100825</t>
  </si>
  <si>
    <t>朱学康</t>
  </si>
  <si>
    <t>201318090200902</t>
  </si>
  <si>
    <t>泰宁县“12345”便民服务中心</t>
  </si>
  <si>
    <t>林浩然</t>
  </si>
  <si>
    <t>201318090200901</t>
  </si>
  <si>
    <t>肖远涛</t>
  </si>
  <si>
    <t>201318090200829</t>
  </si>
  <si>
    <t>陈雨丰</t>
  </si>
  <si>
    <t>201318100100906</t>
  </si>
  <si>
    <t>泰宁县水埠水库运行调度中心</t>
  </si>
  <si>
    <t>罗刚</t>
  </si>
  <si>
    <t>201318100100904</t>
  </si>
  <si>
    <t>吴越</t>
  </si>
  <si>
    <t>201318110100913</t>
  </si>
  <si>
    <t>泰宁县财政预算编审中心</t>
  </si>
  <si>
    <t>肖立炜</t>
  </si>
  <si>
    <t>201318110100912</t>
  </si>
  <si>
    <t>张雪芹</t>
  </si>
  <si>
    <t>201318110100908</t>
  </si>
  <si>
    <t>周功雯</t>
  </si>
  <si>
    <t>201318110200915</t>
  </si>
  <si>
    <t>泰宁县县直行政事业资产营运中心</t>
  </si>
  <si>
    <t>肖柔阳</t>
  </si>
  <si>
    <t>201318110200914</t>
  </si>
  <si>
    <t>李志民</t>
  </si>
  <si>
    <t>201318110300918</t>
  </si>
  <si>
    <t>李靖雯</t>
  </si>
  <si>
    <t>201318110300921</t>
  </si>
  <si>
    <t>黎斌悦</t>
  </si>
  <si>
    <t>201318110300920</t>
  </si>
  <si>
    <t>陈雅楠</t>
  </si>
  <si>
    <t>201318120100924</t>
  </si>
  <si>
    <t>泰宁县安全生产应急救援中心</t>
  </si>
  <si>
    <t>孙文强</t>
  </si>
  <si>
    <t>201318120100923</t>
  </si>
  <si>
    <t>邓增隆</t>
  </si>
  <si>
    <t>201318120100922</t>
  </si>
  <si>
    <t>周洁</t>
  </si>
  <si>
    <t>201318130200927</t>
  </si>
  <si>
    <t>泰宁县职业教育中心</t>
  </si>
  <si>
    <t>苏丽郦</t>
  </si>
  <si>
    <t>201318130200925</t>
  </si>
  <si>
    <t>李煜秦</t>
  </si>
  <si>
    <t>201318130200928</t>
  </si>
  <si>
    <t>翁振超</t>
  </si>
  <si>
    <t>201318130300930</t>
  </si>
  <si>
    <t>泰宁县第三中学</t>
  </si>
  <si>
    <t>林端梁</t>
  </si>
  <si>
    <t>201318140101004</t>
  </si>
  <si>
    <t>泰宁县普查中心</t>
  </si>
  <si>
    <t>黄雅绮</t>
  </si>
  <si>
    <t>201318140101006</t>
  </si>
  <si>
    <t>陈德慧</t>
  </si>
  <si>
    <t>201318140101002</t>
  </si>
  <si>
    <t>曾晓娟</t>
  </si>
  <si>
    <t>201318150101010</t>
  </si>
  <si>
    <t>泰宁县重点项目服务中心</t>
  </si>
  <si>
    <t>丁光毅</t>
  </si>
  <si>
    <t>201318150101015</t>
  </si>
  <si>
    <t>李璐琳</t>
  </si>
  <si>
    <t>201318150101013</t>
  </si>
  <si>
    <t>江晨</t>
  </si>
  <si>
    <t>201318150201017</t>
  </si>
  <si>
    <t>陆德云</t>
  </si>
  <si>
    <t>201318150201018</t>
  </si>
  <si>
    <t>寇贵建</t>
  </si>
  <si>
    <t>201318150201021</t>
  </si>
  <si>
    <t>李志盛</t>
  </si>
  <si>
    <t>201318150301025</t>
  </si>
  <si>
    <t>高琳</t>
  </si>
  <si>
    <t>201318150301024</t>
  </si>
  <si>
    <t>谢佳伊</t>
  </si>
  <si>
    <t>201318150301022</t>
  </si>
  <si>
    <t>温玲</t>
  </si>
  <si>
    <t>201318150401029</t>
  </si>
  <si>
    <t>王云倩</t>
  </si>
  <si>
    <t>201318150401028</t>
  </si>
  <si>
    <t>饶立霞</t>
  </si>
  <si>
    <t>201318150401027</t>
  </si>
  <si>
    <t>李佳佳</t>
  </si>
  <si>
    <t>201318160101101</t>
  </si>
  <si>
    <t>泰宁县政府投资审计中心</t>
  </si>
  <si>
    <t>李涵斌</t>
  </si>
  <si>
    <t>201318160101103</t>
  </si>
  <si>
    <t>邓丽萍</t>
  </si>
  <si>
    <t>201318160101030</t>
  </si>
  <si>
    <t>李佳虹</t>
  </si>
  <si>
    <t>201318180101114</t>
  </si>
  <si>
    <t>泰宁县房屋征收服务中心</t>
  </si>
  <si>
    <t>黎耀雄</t>
  </si>
  <si>
    <t>201318180101112</t>
  </si>
  <si>
    <t>江艳佰</t>
  </si>
  <si>
    <t>201318180101108</t>
  </si>
  <si>
    <t>艾晓芬</t>
  </si>
  <si>
    <t>201318190101228</t>
  </si>
  <si>
    <t>泰宁县扶贫工作站</t>
  </si>
  <si>
    <t>王星竹</t>
  </si>
  <si>
    <t>201318190101305</t>
  </si>
  <si>
    <t>黄行智</t>
  </si>
  <si>
    <t>201318190101322</t>
  </si>
  <si>
    <t>范桂香</t>
  </si>
  <si>
    <t>201318190301727</t>
  </si>
  <si>
    <t>泰宁县农田建设与土壤肥料技术推广站</t>
  </si>
  <si>
    <t>邹伟明</t>
  </si>
  <si>
    <t>201318190301726</t>
  </si>
  <si>
    <t>黄钰涵</t>
  </si>
  <si>
    <t>201318190301724</t>
  </si>
  <si>
    <t>廖艳霞</t>
  </si>
  <si>
    <t>201318190401729</t>
  </si>
  <si>
    <t>泰宁县农业经营服务站</t>
  </si>
  <si>
    <t>邱雯祯</t>
  </si>
  <si>
    <t>201318190401730</t>
  </si>
  <si>
    <t>池晓芳</t>
  </si>
  <si>
    <t>201318190401728</t>
  </si>
  <si>
    <t>肖来明</t>
  </si>
  <si>
    <t>201318200101805</t>
  </si>
  <si>
    <t>泰宁县不动产登记中心</t>
  </si>
  <si>
    <t>戴童星</t>
  </si>
  <si>
    <t>201318200101806</t>
  </si>
  <si>
    <t>宁媛</t>
  </si>
  <si>
    <t>201318200101807</t>
  </si>
  <si>
    <t>张培堃</t>
  </si>
  <si>
    <t>201318200201820</t>
  </si>
  <si>
    <t>泰宁县城乡规划建设技术中心</t>
  </si>
  <si>
    <t>黄爱宁</t>
  </si>
  <si>
    <t>201318200201812</t>
  </si>
  <si>
    <t>梁慧</t>
  </si>
  <si>
    <t>201318200201818</t>
  </si>
  <si>
    <t>廖建新</t>
  </si>
  <si>
    <t>201318200301902</t>
  </si>
  <si>
    <t>丁张俊</t>
  </si>
  <si>
    <t>201318200301825</t>
  </si>
  <si>
    <t>肖玉婕</t>
  </si>
  <si>
    <t>201318200301824</t>
  </si>
  <si>
    <t>陈德亮</t>
  </si>
  <si>
    <t>201318200402019</t>
  </si>
  <si>
    <t>柯惠红</t>
  </si>
  <si>
    <t>201318200402002</t>
  </si>
  <si>
    <t>吕胜源</t>
  </si>
  <si>
    <t>201318200402011</t>
  </si>
  <si>
    <t>张玮</t>
  </si>
  <si>
    <t>201318200502114</t>
  </si>
  <si>
    <t>泰宁县土地收储中心</t>
  </si>
  <si>
    <t>吴丽丽</t>
  </si>
  <si>
    <t>201318200502105</t>
  </si>
  <si>
    <t>林秋花</t>
  </si>
  <si>
    <t>201318200502115</t>
  </si>
  <si>
    <t>陈群英</t>
  </si>
  <si>
    <t>201318210102117</t>
  </si>
  <si>
    <t>泰宁县公安局文职人员中心</t>
  </si>
  <si>
    <t>肖惠香</t>
  </si>
  <si>
    <t>201318210202120</t>
  </si>
  <si>
    <t>肖名丽</t>
  </si>
  <si>
    <t>201318220102123</t>
  </si>
  <si>
    <t>泰宁县社会保险中心</t>
  </si>
  <si>
    <t>江婉云</t>
  </si>
  <si>
    <t>201318220102126</t>
  </si>
  <si>
    <t>冯杨辉</t>
  </si>
  <si>
    <t>201318220102124</t>
  </si>
  <si>
    <t>吴丽芸</t>
  </si>
  <si>
    <t>201318230202130</t>
  </si>
  <si>
    <t>泰宁县图书馆</t>
  </si>
  <si>
    <t>余厚杰</t>
  </si>
  <si>
    <t>201318230202127</t>
  </si>
  <si>
    <t>陈卯明</t>
  </si>
  <si>
    <t>201318240102202</t>
  </si>
  <si>
    <t>泰宁县融媒体中心</t>
  </si>
  <si>
    <t>李少兰</t>
  </si>
  <si>
    <t>201318240102203</t>
  </si>
  <si>
    <t>林巍</t>
  </si>
  <si>
    <t>201318240202207</t>
  </si>
  <si>
    <t>林文辉</t>
  </si>
  <si>
    <t>201318240202211</t>
  </si>
  <si>
    <t>杨敏</t>
  </si>
  <si>
    <t>201318240202209</t>
  </si>
  <si>
    <t>肖伟</t>
  </si>
  <si>
    <t>201318240302222</t>
  </si>
  <si>
    <t>毛昱昊</t>
  </si>
  <si>
    <t>201318240302217</t>
  </si>
  <si>
    <t>黄言亮</t>
  </si>
  <si>
    <t>201318240302229</t>
  </si>
  <si>
    <t>邱清</t>
  </si>
  <si>
    <t>201318240402302</t>
  </si>
  <si>
    <t>黄好运</t>
  </si>
  <si>
    <t>201318240402310</t>
  </si>
  <si>
    <t>廖建佳</t>
  </si>
  <si>
    <t>201318240402304</t>
  </si>
  <si>
    <t>吴寒梅</t>
  </si>
  <si>
    <t>201318250102319</t>
  </si>
  <si>
    <t>泰宁县总医院</t>
  </si>
  <si>
    <t>陈星</t>
  </si>
  <si>
    <t>201318250102314</t>
  </si>
  <si>
    <t>詹旭</t>
  </si>
  <si>
    <t>201318250102318</t>
  </si>
  <si>
    <t>梁素英</t>
  </si>
  <si>
    <t>201318260102326</t>
  </si>
  <si>
    <t>泰宁县基层卫生指导中心</t>
  </si>
  <si>
    <t>韩艳翎</t>
  </si>
  <si>
    <t>201318260102327</t>
  </si>
  <si>
    <t>陈炜雯</t>
  </si>
  <si>
    <t>面试资格复核（医学基础知识）名单</t>
  </si>
  <si>
    <t>201318250200103</t>
  </si>
  <si>
    <t>201318250200102</t>
  </si>
  <si>
    <t>傅江宁</t>
  </si>
  <si>
    <t>201318250300104</t>
  </si>
  <si>
    <t>许金琳</t>
  </si>
  <si>
    <t>201318250400105</t>
  </si>
  <si>
    <t>刘莹敏</t>
  </si>
  <si>
    <t>201318270100111</t>
  </si>
  <si>
    <t>泰宁县疾病预防控制中心</t>
  </si>
  <si>
    <t>肖淑婷</t>
  </si>
  <si>
    <t>201318290100115</t>
  </si>
  <si>
    <t>泰宁县中医院</t>
  </si>
  <si>
    <t>陈俊峰</t>
  </si>
  <si>
    <t>201318300100122</t>
  </si>
  <si>
    <t>泰宁县大龙乡中心卫生院</t>
  </si>
  <si>
    <t>梁晓菁</t>
  </si>
  <si>
    <t>201318300200125</t>
  </si>
  <si>
    <t>201318300200124</t>
  </si>
  <si>
    <t>李达</t>
  </si>
  <si>
    <t>201318300200123</t>
  </si>
  <si>
    <t>戴仕灵</t>
  </si>
  <si>
    <t>201318300300150</t>
  </si>
  <si>
    <t>泰宁县大龙乡中心卫生院龙安分院</t>
  </si>
  <si>
    <t>饶玲琴</t>
  </si>
  <si>
    <t>201318300300130</t>
  </si>
  <si>
    <t>叶玲玲</t>
  </si>
  <si>
    <t>201318300300131</t>
  </si>
  <si>
    <t>陈巧妹</t>
  </si>
  <si>
    <t>201318300300144</t>
  </si>
  <si>
    <t>艾瑶柳</t>
  </si>
  <si>
    <t>201318310100156</t>
  </si>
  <si>
    <t>泰宁县大田乡卫生院</t>
  </si>
  <si>
    <t>杨雨青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</si>
</sst>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zoomScaleSheetLayoutView="100" workbookViewId="0" topLeftCell="A1">
      <selection activeCell="N13" sqref="N13"/>
    </sheetView>
  </sheetViews>
  <sheetFormatPr defaultColWidth="8.8515625" defaultRowHeight="12.75"/>
  <cols>
    <col min="1" max="1" width="17.421875" style="11" customWidth="1"/>
    <col min="2" max="2" width="8.140625" style="11" customWidth="1"/>
    <col min="3" max="3" width="18.140625" style="12" customWidth="1"/>
    <col min="4" max="4" width="4.8515625" style="11" customWidth="1"/>
    <col min="5" max="5" width="7.140625" style="11" customWidth="1"/>
    <col min="6" max="6" width="5.57421875" style="11" customWidth="1"/>
    <col min="7" max="7" width="4.57421875" style="11" customWidth="1"/>
    <col min="8" max="8" width="5.57421875" style="11" customWidth="1"/>
    <col min="9" max="9" width="5.28125" style="11" customWidth="1"/>
    <col min="10" max="16384" width="8.8515625" style="11" customWidth="1"/>
  </cols>
  <sheetData>
    <row r="1" spans="1:9" ht="2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0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4" spans="1:4" ht="12.75">
      <c r="A4" s="14" t="s">
        <v>2</v>
      </c>
      <c r="B4" s="14"/>
      <c r="C4" s="15"/>
      <c r="D4" s="14"/>
    </row>
    <row r="5" spans="1:9" s="10" customFormat="1" ht="24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</row>
    <row r="6" spans="1:9" ht="12.75">
      <c r="A6" s="17" t="s">
        <v>12</v>
      </c>
      <c r="B6" s="18" t="str">
        <f>MID(A6,5,6)</f>
        <v>180101</v>
      </c>
      <c r="C6" s="19" t="s">
        <v>13</v>
      </c>
      <c r="D6" s="17">
        <v>1</v>
      </c>
      <c r="E6" s="17" t="s">
        <v>14</v>
      </c>
      <c r="F6" s="17">
        <v>67.2</v>
      </c>
      <c r="G6" s="17" t="s">
        <v>15</v>
      </c>
      <c r="H6" s="20">
        <f aca="true" t="shared" si="0" ref="H6:H21">SUM(F6:G6)</f>
        <v>67.2</v>
      </c>
      <c r="I6" s="20">
        <v>1</v>
      </c>
    </row>
    <row r="7" spans="1:9" ht="12.75">
      <c r="A7" s="17" t="s">
        <v>16</v>
      </c>
      <c r="B7" s="21"/>
      <c r="C7" s="22"/>
      <c r="D7" s="17"/>
      <c r="E7" s="17" t="s">
        <v>17</v>
      </c>
      <c r="F7" s="17">
        <v>64.5</v>
      </c>
      <c r="G7" s="17" t="s">
        <v>15</v>
      </c>
      <c r="H7" s="20">
        <f t="shared" si="0"/>
        <v>64.5</v>
      </c>
      <c r="I7" s="20">
        <v>2</v>
      </c>
    </row>
    <row r="8" spans="1:9" ht="12.75">
      <c r="A8" s="17" t="s">
        <v>18</v>
      </c>
      <c r="B8" s="18" t="str">
        <f>MID(A8,5,6)</f>
        <v>180102</v>
      </c>
      <c r="C8" s="19" t="s">
        <v>13</v>
      </c>
      <c r="D8" s="17">
        <v>1</v>
      </c>
      <c r="E8" s="17" t="s">
        <v>19</v>
      </c>
      <c r="F8" s="17">
        <v>72.9</v>
      </c>
      <c r="G8" s="17" t="s">
        <v>15</v>
      </c>
      <c r="H8" s="20">
        <f t="shared" si="0"/>
        <v>72.9</v>
      </c>
      <c r="I8" s="20">
        <v>1</v>
      </c>
    </row>
    <row r="9" spans="1:9" ht="12.75">
      <c r="A9" s="17" t="s">
        <v>20</v>
      </c>
      <c r="B9" s="23"/>
      <c r="C9" s="24"/>
      <c r="D9" s="17"/>
      <c r="E9" s="17" t="s">
        <v>21</v>
      </c>
      <c r="F9" s="17">
        <v>60.7</v>
      </c>
      <c r="G9" s="17" t="s">
        <v>15</v>
      </c>
      <c r="H9" s="20">
        <f t="shared" si="0"/>
        <v>60.7</v>
      </c>
      <c r="I9" s="20">
        <v>2</v>
      </c>
    </row>
    <row r="10" spans="1:9" ht="12.75">
      <c r="A10" s="17" t="s">
        <v>22</v>
      </c>
      <c r="B10" s="18" t="str">
        <f>MID(A10,5,6)</f>
        <v>180201</v>
      </c>
      <c r="C10" s="19" t="s">
        <v>23</v>
      </c>
      <c r="D10" s="18">
        <v>1</v>
      </c>
      <c r="E10" s="17" t="s">
        <v>24</v>
      </c>
      <c r="F10" s="17">
        <v>72.2</v>
      </c>
      <c r="G10" s="17" t="s">
        <v>15</v>
      </c>
      <c r="H10" s="20">
        <f t="shared" si="0"/>
        <v>72.2</v>
      </c>
      <c r="I10" s="20">
        <v>1</v>
      </c>
    </row>
    <row r="11" spans="1:9" ht="12.75">
      <c r="A11" s="17" t="s">
        <v>25</v>
      </c>
      <c r="B11" s="23"/>
      <c r="C11" s="24"/>
      <c r="D11" s="23"/>
      <c r="E11" s="17" t="s">
        <v>26</v>
      </c>
      <c r="F11" s="17">
        <v>65.6</v>
      </c>
      <c r="G11" s="17" t="s">
        <v>15</v>
      </c>
      <c r="H11" s="20">
        <f t="shared" si="0"/>
        <v>65.6</v>
      </c>
      <c r="I11" s="20">
        <v>2</v>
      </c>
    </row>
    <row r="12" spans="1:9" ht="12.75">
      <c r="A12" s="17" t="s">
        <v>27</v>
      </c>
      <c r="B12" s="23"/>
      <c r="C12" s="24"/>
      <c r="D12" s="23"/>
      <c r="E12" s="17" t="s">
        <v>28</v>
      </c>
      <c r="F12" s="17">
        <v>59</v>
      </c>
      <c r="G12" s="17" t="s">
        <v>15</v>
      </c>
      <c r="H12" s="20">
        <f t="shared" si="0"/>
        <v>59</v>
      </c>
      <c r="I12" s="20">
        <v>3</v>
      </c>
    </row>
    <row r="13" spans="1:9" ht="12.75">
      <c r="A13" s="17" t="s">
        <v>29</v>
      </c>
      <c r="B13" s="18" t="str">
        <f>MID(A13,5,6)</f>
        <v>180202</v>
      </c>
      <c r="C13" s="19" t="s">
        <v>23</v>
      </c>
      <c r="D13" s="18">
        <v>1</v>
      </c>
      <c r="E13" s="17" t="s">
        <v>30</v>
      </c>
      <c r="F13" s="17">
        <v>78</v>
      </c>
      <c r="G13" s="17">
        <v>6</v>
      </c>
      <c r="H13" s="20">
        <f t="shared" si="0"/>
        <v>84</v>
      </c>
      <c r="I13" s="20">
        <v>1</v>
      </c>
    </row>
    <row r="14" spans="1:9" ht="12.75">
      <c r="A14" s="17" t="s">
        <v>31</v>
      </c>
      <c r="B14" s="23"/>
      <c r="C14" s="24"/>
      <c r="D14" s="23"/>
      <c r="E14" s="17" t="s">
        <v>32</v>
      </c>
      <c r="F14" s="17">
        <v>67.2</v>
      </c>
      <c r="G14" s="17" t="s">
        <v>15</v>
      </c>
      <c r="H14" s="20">
        <f t="shared" si="0"/>
        <v>67.2</v>
      </c>
      <c r="I14" s="20">
        <v>2</v>
      </c>
    </row>
    <row r="15" spans="1:9" ht="12.75">
      <c r="A15" s="17" t="s">
        <v>33</v>
      </c>
      <c r="B15" s="21"/>
      <c r="C15" s="22"/>
      <c r="D15" s="21"/>
      <c r="E15" s="17" t="s">
        <v>34</v>
      </c>
      <c r="F15" s="17">
        <v>60.4</v>
      </c>
      <c r="G15" s="17" t="s">
        <v>15</v>
      </c>
      <c r="H15" s="20">
        <f t="shared" si="0"/>
        <v>60.4</v>
      </c>
      <c r="I15" s="20">
        <v>3</v>
      </c>
    </row>
    <row r="16" spans="1:9" ht="12.75">
      <c r="A16" s="17" t="s">
        <v>35</v>
      </c>
      <c r="B16" s="18" t="str">
        <f>MID(A16,5,6)</f>
        <v>180301</v>
      </c>
      <c r="C16" s="19" t="s">
        <v>36</v>
      </c>
      <c r="D16" s="18">
        <v>1</v>
      </c>
      <c r="E16" s="17" t="s">
        <v>37</v>
      </c>
      <c r="F16" s="17">
        <v>75.4</v>
      </c>
      <c r="G16" s="17" t="s">
        <v>15</v>
      </c>
      <c r="H16" s="20">
        <f t="shared" si="0"/>
        <v>75.4</v>
      </c>
      <c r="I16" s="20">
        <v>1</v>
      </c>
    </row>
    <row r="17" spans="1:9" ht="12.75">
      <c r="A17" s="17" t="s">
        <v>38</v>
      </c>
      <c r="B17" s="23"/>
      <c r="C17" s="24"/>
      <c r="D17" s="23"/>
      <c r="E17" s="17" t="s">
        <v>39</v>
      </c>
      <c r="F17" s="17">
        <v>65.7</v>
      </c>
      <c r="G17" s="17" t="s">
        <v>15</v>
      </c>
      <c r="H17" s="20">
        <f t="shared" si="0"/>
        <v>65.7</v>
      </c>
      <c r="I17" s="20">
        <v>2</v>
      </c>
    </row>
    <row r="18" spans="1:9" ht="12.75">
      <c r="A18" s="17" t="s">
        <v>40</v>
      </c>
      <c r="B18" s="23"/>
      <c r="C18" s="24"/>
      <c r="D18" s="23"/>
      <c r="E18" s="17" t="s">
        <v>41</v>
      </c>
      <c r="F18" s="17">
        <v>63.7</v>
      </c>
      <c r="G18" s="17" t="s">
        <v>15</v>
      </c>
      <c r="H18" s="20">
        <f t="shared" si="0"/>
        <v>63.7</v>
      </c>
      <c r="I18" s="20">
        <v>3</v>
      </c>
    </row>
    <row r="19" spans="1:9" ht="12.75">
      <c r="A19" s="17" t="s">
        <v>42</v>
      </c>
      <c r="B19" s="18" t="str">
        <f>MID(A19,5,6)</f>
        <v>180401</v>
      </c>
      <c r="C19" s="19" t="s">
        <v>43</v>
      </c>
      <c r="D19" s="18">
        <v>1</v>
      </c>
      <c r="E19" s="17" t="s">
        <v>44</v>
      </c>
      <c r="F19" s="17">
        <v>69.8</v>
      </c>
      <c r="G19" s="17" t="s">
        <v>15</v>
      </c>
      <c r="H19" s="20">
        <f t="shared" si="0"/>
        <v>69.8</v>
      </c>
      <c r="I19" s="20">
        <v>1</v>
      </c>
    </row>
    <row r="20" spans="1:9" ht="12.75">
      <c r="A20" s="17" t="s">
        <v>45</v>
      </c>
      <c r="B20" s="23"/>
      <c r="C20" s="24"/>
      <c r="D20" s="23"/>
      <c r="E20" s="17" t="s">
        <v>46</v>
      </c>
      <c r="F20" s="17">
        <v>69</v>
      </c>
      <c r="G20" s="17" t="s">
        <v>15</v>
      </c>
      <c r="H20" s="20">
        <f t="shared" si="0"/>
        <v>69</v>
      </c>
      <c r="I20" s="20">
        <v>2</v>
      </c>
    </row>
    <row r="21" spans="1:9" ht="12.75">
      <c r="A21" s="17" t="s">
        <v>47</v>
      </c>
      <c r="B21" s="23"/>
      <c r="C21" s="24"/>
      <c r="D21" s="23"/>
      <c r="E21" s="17" t="s">
        <v>48</v>
      </c>
      <c r="F21" s="17">
        <v>65.1</v>
      </c>
      <c r="G21" s="17" t="s">
        <v>15</v>
      </c>
      <c r="H21" s="20">
        <f t="shared" si="0"/>
        <v>65.1</v>
      </c>
      <c r="I21" s="20">
        <v>3</v>
      </c>
    </row>
    <row r="22" spans="1:9" ht="12.75">
      <c r="A22" s="17" t="s">
        <v>49</v>
      </c>
      <c r="B22" s="18" t="str">
        <f>MID(A22,5,6)</f>
        <v>180501</v>
      </c>
      <c r="C22" s="19" t="s">
        <v>50</v>
      </c>
      <c r="D22" s="18">
        <v>1</v>
      </c>
      <c r="E22" s="17" t="s">
        <v>51</v>
      </c>
      <c r="F22" s="17">
        <v>61.4</v>
      </c>
      <c r="G22" s="17" t="s">
        <v>15</v>
      </c>
      <c r="H22" s="20">
        <f aca="true" t="shared" si="1" ref="H22:H85">SUM(F22:G22)</f>
        <v>61.4</v>
      </c>
      <c r="I22" s="20">
        <v>1</v>
      </c>
    </row>
    <row r="23" spans="1:9" ht="12.75">
      <c r="A23" s="17" t="s">
        <v>52</v>
      </c>
      <c r="B23" s="23"/>
      <c r="C23" s="24"/>
      <c r="D23" s="23"/>
      <c r="E23" s="17" t="s">
        <v>53</v>
      </c>
      <c r="F23" s="17">
        <v>60</v>
      </c>
      <c r="G23" s="17" t="s">
        <v>15</v>
      </c>
      <c r="H23" s="20">
        <f t="shared" si="1"/>
        <v>60</v>
      </c>
      <c r="I23" s="20">
        <v>2</v>
      </c>
    </row>
    <row r="24" spans="1:9" ht="12.75">
      <c r="A24" s="17" t="s">
        <v>54</v>
      </c>
      <c r="B24" s="21"/>
      <c r="C24" s="22"/>
      <c r="D24" s="21"/>
      <c r="E24" s="17" t="s">
        <v>55</v>
      </c>
      <c r="F24" s="17">
        <v>46</v>
      </c>
      <c r="G24" s="17" t="s">
        <v>15</v>
      </c>
      <c r="H24" s="20">
        <f t="shared" si="1"/>
        <v>46</v>
      </c>
      <c r="I24" s="20">
        <v>3</v>
      </c>
    </row>
    <row r="25" spans="1:9" ht="24">
      <c r="A25" s="17" t="s">
        <v>56</v>
      </c>
      <c r="B25" s="17" t="str">
        <f>MID(A25,5,6)</f>
        <v>180502</v>
      </c>
      <c r="C25" s="25" t="s">
        <v>57</v>
      </c>
      <c r="D25" s="17">
        <v>1</v>
      </c>
      <c r="E25" s="17" t="s">
        <v>58</v>
      </c>
      <c r="F25" s="17">
        <v>62.1</v>
      </c>
      <c r="G25" s="17" t="s">
        <v>15</v>
      </c>
      <c r="H25" s="20">
        <f t="shared" si="1"/>
        <v>62.1</v>
      </c>
      <c r="I25" s="20">
        <v>1</v>
      </c>
    </row>
    <row r="26" spans="1:9" ht="12.75">
      <c r="A26" s="17" t="s">
        <v>59</v>
      </c>
      <c r="B26" s="18" t="str">
        <f>MID(A26,5,6)</f>
        <v>180601</v>
      </c>
      <c r="C26" s="19" t="s">
        <v>60</v>
      </c>
      <c r="D26" s="18">
        <v>1</v>
      </c>
      <c r="E26" s="17" t="s">
        <v>61</v>
      </c>
      <c r="F26" s="17">
        <v>67.6</v>
      </c>
      <c r="G26" s="17" t="s">
        <v>15</v>
      </c>
      <c r="H26" s="20">
        <f t="shared" si="1"/>
        <v>67.6</v>
      </c>
      <c r="I26" s="20">
        <v>1</v>
      </c>
    </row>
    <row r="27" spans="1:9" ht="12.75">
      <c r="A27" s="17" t="s">
        <v>62</v>
      </c>
      <c r="B27" s="23"/>
      <c r="C27" s="24"/>
      <c r="D27" s="23"/>
      <c r="E27" s="17" t="s">
        <v>63</v>
      </c>
      <c r="F27" s="17">
        <v>46.7</v>
      </c>
      <c r="G27" s="17" t="s">
        <v>15</v>
      </c>
      <c r="H27" s="20">
        <f t="shared" si="1"/>
        <v>46.7</v>
      </c>
      <c r="I27" s="20">
        <v>2</v>
      </c>
    </row>
    <row r="28" spans="1:9" ht="12.75">
      <c r="A28" s="17" t="s">
        <v>64</v>
      </c>
      <c r="B28" s="18" t="str">
        <f>MID(A28,5,6)</f>
        <v>180602</v>
      </c>
      <c r="C28" s="19" t="s">
        <v>60</v>
      </c>
      <c r="D28" s="18">
        <v>1</v>
      </c>
      <c r="E28" s="17" t="s">
        <v>65</v>
      </c>
      <c r="F28" s="17">
        <v>67.8</v>
      </c>
      <c r="G28" s="17" t="s">
        <v>15</v>
      </c>
      <c r="H28" s="20">
        <f t="shared" si="1"/>
        <v>67.8</v>
      </c>
      <c r="I28" s="20">
        <v>1</v>
      </c>
    </row>
    <row r="29" spans="1:9" ht="12.75">
      <c r="A29" s="17" t="s">
        <v>66</v>
      </c>
      <c r="B29" s="23"/>
      <c r="C29" s="24"/>
      <c r="D29" s="23"/>
      <c r="E29" s="17" t="s">
        <v>67</v>
      </c>
      <c r="F29" s="17">
        <v>60.6</v>
      </c>
      <c r="G29" s="17" t="s">
        <v>15</v>
      </c>
      <c r="H29" s="20">
        <f t="shared" si="1"/>
        <v>60.6</v>
      </c>
      <c r="I29" s="20">
        <v>2</v>
      </c>
    </row>
    <row r="30" spans="1:9" ht="12.75">
      <c r="A30" s="17" t="s">
        <v>68</v>
      </c>
      <c r="B30" s="23"/>
      <c r="C30" s="24"/>
      <c r="D30" s="23"/>
      <c r="E30" s="17" t="s">
        <v>69</v>
      </c>
      <c r="F30" s="17">
        <v>57.9</v>
      </c>
      <c r="G30" s="17" t="s">
        <v>15</v>
      </c>
      <c r="H30" s="20">
        <f t="shared" si="1"/>
        <v>57.9</v>
      </c>
      <c r="I30" s="20">
        <v>3</v>
      </c>
    </row>
    <row r="31" spans="1:9" ht="12.75">
      <c r="A31" s="17" t="s">
        <v>70</v>
      </c>
      <c r="B31" s="18" t="str">
        <f>MID(A31,5,6)</f>
        <v>180701</v>
      </c>
      <c r="C31" s="19" t="s">
        <v>71</v>
      </c>
      <c r="D31" s="18">
        <v>1</v>
      </c>
      <c r="E31" s="17" t="s">
        <v>72</v>
      </c>
      <c r="F31" s="17">
        <v>76.3</v>
      </c>
      <c r="G31" s="17" t="s">
        <v>15</v>
      </c>
      <c r="H31" s="20">
        <f t="shared" si="1"/>
        <v>76.3</v>
      </c>
      <c r="I31" s="20">
        <v>1</v>
      </c>
    </row>
    <row r="32" spans="1:9" ht="12.75">
      <c r="A32" s="17" t="s">
        <v>73</v>
      </c>
      <c r="B32" s="23"/>
      <c r="C32" s="24"/>
      <c r="D32" s="23"/>
      <c r="E32" s="17" t="s">
        <v>74</v>
      </c>
      <c r="F32" s="17">
        <v>75.1</v>
      </c>
      <c r="G32" s="17" t="s">
        <v>15</v>
      </c>
      <c r="H32" s="20">
        <f t="shared" si="1"/>
        <v>75.1</v>
      </c>
      <c r="I32" s="20">
        <v>2</v>
      </c>
    </row>
    <row r="33" spans="1:9" ht="12.75">
      <c r="A33" s="17" t="s">
        <v>75</v>
      </c>
      <c r="B33" s="23"/>
      <c r="C33" s="24"/>
      <c r="D33" s="23"/>
      <c r="E33" s="17" t="s">
        <v>76</v>
      </c>
      <c r="F33" s="17">
        <v>73.9</v>
      </c>
      <c r="G33" s="17" t="s">
        <v>15</v>
      </c>
      <c r="H33" s="20">
        <f t="shared" si="1"/>
        <v>73.9</v>
      </c>
      <c r="I33" s="20">
        <v>3</v>
      </c>
    </row>
    <row r="34" spans="1:9" ht="12.75">
      <c r="A34" s="17" t="s">
        <v>77</v>
      </c>
      <c r="B34" s="18" t="str">
        <f>MID(A34,5,6)</f>
        <v>180702</v>
      </c>
      <c r="C34" s="19" t="s">
        <v>71</v>
      </c>
      <c r="D34" s="18">
        <v>1</v>
      </c>
      <c r="E34" s="17" t="s">
        <v>78</v>
      </c>
      <c r="F34" s="17">
        <v>70.2</v>
      </c>
      <c r="G34" s="17">
        <v>5</v>
      </c>
      <c r="H34" s="20">
        <f t="shared" si="1"/>
        <v>75.2</v>
      </c>
      <c r="I34" s="20">
        <v>1</v>
      </c>
    </row>
    <row r="35" spans="1:9" ht="12.75">
      <c r="A35" s="17" t="s">
        <v>79</v>
      </c>
      <c r="B35" s="21"/>
      <c r="C35" s="22"/>
      <c r="D35" s="21"/>
      <c r="E35" s="17" t="s">
        <v>80</v>
      </c>
      <c r="F35" s="17">
        <v>59</v>
      </c>
      <c r="G35" s="17" t="s">
        <v>15</v>
      </c>
      <c r="H35" s="20">
        <f t="shared" si="1"/>
        <v>59</v>
      </c>
      <c r="I35" s="20">
        <v>2</v>
      </c>
    </row>
    <row r="36" spans="1:9" ht="12.75">
      <c r="A36" s="17" t="s">
        <v>81</v>
      </c>
      <c r="B36" s="18" t="str">
        <f>MID(A36,5,6)</f>
        <v>180801</v>
      </c>
      <c r="C36" s="19" t="s">
        <v>82</v>
      </c>
      <c r="D36" s="18">
        <v>1</v>
      </c>
      <c r="E36" s="17" t="s">
        <v>83</v>
      </c>
      <c r="F36" s="17">
        <v>67.7</v>
      </c>
      <c r="G36" s="17" t="s">
        <v>15</v>
      </c>
      <c r="H36" s="20">
        <f t="shared" si="1"/>
        <v>67.7</v>
      </c>
      <c r="I36" s="20">
        <v>1</v>
      </c>
    </row>
    <row r="37" spans="1:9" ht="12.75">
      <c r="A37" s="17" t="s">
        <v>84</v>
      </c>
      <c r="B37" s="23"/>
      <c r="C37" s="24"/>
      <c r="D37" s="23"/>
      <c r="E37" s="17" t="s">
        <v>85</v>
      </c>
      <c r="F37" s="17">
        <v>61.3</v>
      </c>
      <c r="G37" s="17" t="s">
        <v>15</v>
      </c>
      <c r="H37" s="20">
        <f t="shared" si="1"/>
        <v>61.3</v>
      </c>
      <c r="I37" s="20">
        <v>2</v>
      </c>
    </row>
    <row r="38" spans="1:9" ht="12.75">
      <c r="A38" s="17" t="s">
        <v>86</v>
      </c>
      <c r="B38" s="23"/>
      <c r="C38" s="24"/>
      <c r="D38" s="23"/>
      <c r="E38" s="17" t="s">
        <v>87</v>
      </c>
      <c r="F38" s="17">
        <v>61.1</v>
      </c>
      <c r="G38" s="17" t="s">
        <v>15</v>
      </c>
      <c r="H38" s="20">
        <f t="shared" si="1"/>
        <v>61.1</v>
      </c>
      <c r="I38" s="20">
        <v>3</v>
      </c>
    </row>
    <row r="39" spans="1:9" ht="12.75">
      <c r="A39" s="17" t="s">
        <v>88</v>
      </c>
      <c r="B39" s="18" t="str">
        <f>MID(A39,5,6)</f>
        <v>180802</v>
      </c>
      <c r="C39" s="19" t="s">
        <v>89</v>
      </c>
      <c r="D39" s="18">
        <v>1</v>
      </c>
      <c r="E39" s="17" t="s">
        <v>90</v>
      </c>
      <c r="F39" s="17">
        <v>59.9</v>
      </c>
      <c r="G39" s="17" t="s">
        <v>15</v>
      </c>
      <c r="H39" s="20">
        <f t="shared" si="1"/>
        <v>59.9</v>
      </c>
      <c r="I39" s="20">
        <v>1</v>
      </c>
    </row>
    <row r="40" spans="1:9" ht="12.75">
      <c r="A40" s="17" t="s">
        <v>91</v>
      </c>
      <c r="B40" s="23"/>
      <c r="C40" s="24"/>
      <c r="D40" s="23"/>
      <c r="E40" s="17" t="s">
        <v>92</v>
      </c>
      <c r="F40" s="17">
        <v>57.2</v>
      </c>
      <c r="G40" s="17" t="s">
        <v>15</v>
      </c>
      <c r="H40" s="20">
        <f t="shared" si="1"/>
        <v>57.2</v>
      </c>
      <c r="I40" s="20">
        <v>2</v>
      </c>
    </row>
    <row r="41" spans="1:9" ht="12.75">
      <c r="A41" s="17" t="s">
        <v>93</v>
      </c>
      <c r="B41" s="23"/>
      <c r="C41" s="24"/>
      <c r="D41" s="23"/>
      <c r="E41" s="17" t="s">
        <v>94</v>
      </c>
      <c r="F41" s="17">
        <v>54.5</v>
      </c>
      <c r="G41" s="17" t="s">
        <v>15</v>
      </c>
      <c r="H41" s="20">
        <f t="shared" si="1"/>
        <v>54.5</v>
      </c>
      <c r="I41" s="20">
        <v>3</v>
      </c>
    </row>
    <row r="42" spans="1:9" ht="12.75">
      <c r="A42" s="17" t="s">
        <v>95</v>
      </c>
      <c r="B42" s="18" t="str">
        <f>MID(A42,5,6)</f>
        <v>180804</v>
      </c>
      <c r="C42" s="19" t="s">
        <v>96</v>
      </c>
      <c r="D42" s="18">
        <v>1</v>
      </c>
      <c r="E42" s="17" t="s">
        <v>97</v>
      </c>
      <c r="F42" s="17">
        <v>52.4</v>
      </c>
      <c r="G42" s="17" t="s">
        <v>15</v>
      </c>
      <c r="H42" s="20">
        <f t="shared" si="1"/>
        <v>52.4</v>
      </c>
      <c r="I42" s="20">
        <v>1</v>
      </c>
    </row>
    <row r="43" spans="1:9" ht="12.75">
      <c r="A43" s="17" t="s">
        <v>98</v>
      </c>
      <c r="B43" s="23"/>
      <c r="C43" s="24"/>
      <c r="D43" s="23"/>
      <c r="E43" s="17" t="s">
        <v>99</v>
      </c>
      <c r="F43" s="17">
        <v>50.9</v>
      </c>
      <c r="G43" s="17" t="s">
        <v>15</v>
      </c>
      <c r="H43" s="20">
        <f t="shared" si="1"/>
        <v>50.9</v>
      </c>
      <c r="I43" s="20">
        <v>2</v>
      </c>
    </row>
    <row r="44" spans="1:9" ht="12.75">
      <c r="A44" s="17" t="s">
        <v>100</v>
      </c>
      <c r="B44" s="18" t="str">
        <f>MID(A44,5,6)</f>
        <v>180805</v>
      </c>
      <c r="C44" s="19" t="s">
        <v>96</v>
      </c>
      <c r="D44" s="18">
        <v>1</v>
      </c>
      <c r="E44" s="17" t="s">
        <v>101</v>
      </c>
      <c r="F44" s="17">
        <v>82</v>
      </c>
      <c r="G44" s="17" t="s">
        <v>15</v>
      </c>
      <c r="H44" s="20">
        <f t="shared" si="1"/>
        <v>82</v>
      </c>
      <c r="I44" s="20">
        <v>1</v>
      </c>
    </row>
    <row r="45" spans="1:9" ht="12.75">
      <c r="A45" s="17" t="s">
        <v>102</v>
      </c>
      <c r="B45" s="23"/>
      <c r="C45" s="24"/>
      <c r="D45" s="23"/>
      <c r="E45" s="17" t="s">
        <v>103</v>
      </c>
      <c r="F45" s="17">
        <v>57.4</v>
      </c>
      <c r="G45" s="17" t="s">
        <v>15</v>
      </c>
      <c r="H45" s="20">
        <f t="shared" si="1"/>
        <v>57.4</v>
      </c>
      <c r="I45" s="20">
        <v>2</v>
      </c>
    </row>
    <row r="46" spans="1:9" ht="12.75">
      <c r="A46" s="17" t="s">
        <v>104</v>
      </c>
      <c r="B46" s="18" t="str">
        <f>MID(A46,5,6)</f>
        <v>180901</v>
      </c>
      <c r="C46" s="19" t="s">
        <v>105</v>
      </c>
      <c r="D46" s="18">
        <v>1</v>
      </c>
      <c r="E46" s="17" t="s">
        <v>106</v>
      </c>
      <c r="F46" s="17">
        <v>67.5</v>
      </c>
      <c r="G46" s="17" t="s">
        <v>15</v>
      </c>
      <c r="H46" s="20">
        <f t="shared" si="1"/>
        <v>67.5</v>
      </c>
      <c r="I46" s="20">
        <v>1</v>
      </c>
    </row>
    <row r="47" spans="1:9" ht="12.75">
      <c r="A47" s="17" t="s">
        <v>107</v>
      </c>
      <c r="B47" s="23"/>
      <c r="C47" s="24"/>
      <c r="D47" s="23"/>
      <c r="E47" s="17" t="s">
        <v>108</v>
      </c>
      <c r="F47" s="17">
        <v>66.4</v>
      </c>
      <c r="G47" s="17" t="s">
        <v>15</v>
      </c>
      <c r="H47" s="20">
        <f t="shared" si="1"/>
        <v>66.4</v>
      </c>
      <c r="I47" s="20">
        <v>2</v>
      </c>
    </row>
    <row r="48" spans="1:9" ht="12.75">
      <c r="A48" s="17" t="s">
        <v>109</v>
      </c>
      <c r="B48" s="23"/>
      <c r="C48" s="24"/>
      <c r="D48" s="23"/>
      <c r="E48" s="17" t="s">
        <v>110</v>
      </c>
      <c r="F48" s="17">
        <v>61.3</v>
      </c>
      <c r="G48" s="17" t="s">
        <v>15</v>
      </c>
      <c r="H48" s="20">
        <f t="shared" si="1"/>
        <v>61.3</v>
      </c>
      <c r="I48" s="20">
        <v>3</v>
      </c>
    </row>
    <row r="49" spans="1:9" ht="12.75">
      <c r="A49" s="17" t="s">
        <v>111</v>
      </c>
      <c r="B49" s="18" t="str">
        <f>MID(A49,5,6)</f>
        <v>180902</v>
      </c>
      <c r="C49" s="19" t="s">
        <v>112</v>
      </c>
      <c r="D49" s="18">
        <v>1</v>
      </c>
      <c r="E49" s="17" t="s">
        <v>113</v>
      </c>
      <c r="F49" s="17">
        <v>62.2</v>
      </c>
      <c r="G49" s="17" t="s">
        <v>15</v>
      </c>
      <c r="H49" s="20">
        <f t="shared" si="1"/>
        <v>62.2</v>
      </c>
      <c r="I49" s="20">
        <v>1</v>
      </c>
    </row>
    <row r="50" spans="1:9" ht="12.75">
      <c r="A50" s="17" t="s">
        <v>114</v>
      </c>
      <c r="B50" s="23"/>
      <c r="C50" s="24"/>
      <c r="D50" s="23"/>
      <c r="E50" s="17" t="s">
        <v>115</v>
      </c>
      <c r="F50" s="17">
        <v>62</v>
      </c>
      <c r="G50" s="17" t="s">
        <v>15</v>
      </c>
      <c r="H50" s="20">
        <f t="shared" si="1"/>
        <v>62</v>
      </c>
      <c r="I50" s="20">
        <v>2</v>
      </c>
    </row>
    <row r="51" spans="1:9" ht="12.75">
      <c r="A51" s="17" t="s">
        <v>116</v>
      </c>
      <c r="B51" s="23"/>
      <c r="C51" s="24"/>
      <c r="D51" s="23"/>
      <c r="E51" s="17" t="s">
        <v>117</v>
      </c>
      <c r="F51" s="17">
        <v>58</v>
      </c>
      <c r="G51" s="17" t="s">
        <v>15</v>
      </c>
      <c r="H51" s="20">
        <f t="shared" si="1"/>
        <v>58</v>
      </c>
      <c r="I51" s="20">
        <v>3</v>
      </c>
    </row>
    <row r="52" spans="1:9" ht="12.75">
      <c r="A52" s="17" t="s">
        <v>118</v>
      </c>
      <c r="B52" s="18" t="str">
        <f>MID(A52,5,6)</f>
        <v>181001</v>
      </c>
      <c r="C52" s="19" t="s">
        <v>119</v>
      </c>
      <c r="D52" s="18">
        <v>1</v>
      </c>
      <c r="E52" s="17" t="s">
        <v>120</v>
      </c>
      <c r="F52" s="17">
        <v>65.8</v>
      </c>
      <c r="G52" s="17" t="s">
        <v>15</v>
      </c>
      <c r="H52" s="20">
        <f t="shared" si="1"/>
        <v>65.8</v>
      </c>
      <c r="I52" s="20">
        <v>1</v>
      </c>
    </row>
    <row r="53" spans="1:9" ht="12.75">
      <c r="A53" s="17" t="s">
        <v>121</v>
      </c>
      <c r="B53" s="23"/>
      <c r="C53" s="24"/>
      <c r="D53" s="23"/>
      <c r="E53" s="17" t="s">
        <v>122</v>
      </c>
      <c r="F53" s="17">
        <v>53.5</v>
      </c>
      <c r="G53" s="17" t="s">
        <v>15</v>
      </c>
      <c r="H53" s="20">
        <f t="shared" si="1"/>
        <v>53.5</v>
      </c>
      <c r="I53" s="20">
        <v>2</v>
      </c>
    </row>
    <row r="54" spans="1:9" ht="12.75">
      <c r="A54" s="17" t="s">
        <v>123</v>
      </c>
      <c r="B54" s="18" t="str">
        <f>MID(A54,5,6)</f>
        <v>181101</v>
      </c>
      <c r="C54" s="19" t="s">
        <v>124</v>
      </c>
      <c r="D54" s="18">
        <v>1</v>
      </c>
      <c r="E54" s="17" t="s">
        <v>125</v>
      </c>
      <c r="F54" s="17">
        <v>62.8</v>
      </c>
      <c r="G54" s="17" t="s">
        <v>15</v>
      </c>
      <c r="H54" s="20">
        <f t="shared" si="1"/>
        <v>62.8</v>
      </c>
      <c r="I54" s="20">
        <v>1</v>
      </c>
    </row>
    <row r="55" spans="1:9" ht="12.75">
      <c r="A55" s="17" t="s">
        <v>126</v>
      </c>
      <c r="B55" s="23"/>
      <c r="C55" s="24"/>
      <c r="D55" s="23"/>
      <c r="E55" s="17" t="s">
        <v>127</v>
      </c>
      <c r="F55" s="17">
        <v>62.4</v>
      </c>
      <c r="G55" s="17" t="s">
        <v>15</v>
      </c>
      <c r="H55" s="20">
        <f t="shared" si="1"/>
        <v>62.4</v>
      </c>
      <c r="I55" s="20">
        <v>2</v>
      </c>
    </row>
    <row r="56" spans="1:9" ht="12.75">
      <c r="A56" s="17" t="s">
        <v>128</v>
      </c>
      <c r="B56" s="23"/>
      <c r="C56" s="24"/>
      <c r="D56" s="23"/>
      <c r="E56" s="17" t="s">
        <v>129</v>
      </c>
      <c r="F56" s="17">
        <v>60.1</v>
      </c>
      <c r="G56" s="17" t="s">
        <v>15</v>
      </c>
      <c r="H56" s="20">
        <f t="shared" si="1"/>
        <v>60.1</v>
      </c>
      <c r="I56" s="20">
        <v>3</v>
      </c>
    </row>
    <row r="57" spans="1:9" ht="12.75">
      <c r="A57" s="17" t="s">
        <v>130</v>
      </c>
      <c r="B57" s="18" t="str">
        <f>MID(A57,5,6)</f>
        <v>181102</v>
      </c>
      <c r="C57" s="19" t="s">
        <v>131</v>
      </c>
      <c r="D57" s="18">
        <v>1</v>
      </c>
      <c r="E57" s="17" t="s">
        <v>132</v>
      </c>
      <c r="F57" s="17">
        <v>65.1</v>
      </c>
      <c r="G57" s="17" t="s">
        <v>15</v>
      </c>
      <c r="H57" s="20">
        <f t="shared" si="1"/>
        <v>65.1</v>
      </c>
      <c r="I57" s="20">
        <v>1</v>
      </c>
    </row>
    <row r="58" spans="1:9" ht="12.75">
      <c r="A58" s="17" t="s">
        <v>133</v>
      </c>
      <c r="B58" s="23"/>
      <c r="C58" s="24"/>
      <c r="D58" s="23"/>
      <c r="E58" s="17" t="s">
        <v>134</v>
      </c>
      <c r="F58" s="17">
        <v>63.2</v>
      </c>
      <c r="G58" s="17" t="s">
        <v>15</v>
      </c>
      <c r="H58" s="20">
        <f t="shared" si="1"/>
        <v>63.2</v>
      </c>
      <c r="I58" s="20">
        <v>2</v>
      </c>
    </row>
    <row r="59" spans="1:9" ht="12.75">
      <c r="A59" s="17" t="s">
        <v>135</v>
      </c>
      <c r="B59" s="18" t="str">
        <f>MID(A59,5,6)</f>
        <v>181103</v>
      </c>
      <c r="C59" s="19" t="s">
        <v>131</v>
      </c>
      <c r="D59" s="18">
        <v>1</v>
      </c>
      <c r="E59" s="17" t="s">
        <v>136</v>
      </c>
      <c r="F59" s="17">
        <v>68.5</v>
      </c>
      <c r="G59" s="17" t="s">
        <v>15</v>
      </c>
      <c r="H59" s="20">
        <f t="shared" si="1"/>
        <v>68.5</v>
      </c>
      <c r="I59" s="20">
        <v>1</v>
      </c>
    </row>
    <row r="60" spans="1:9" ht="12.75">
      <c r="A60" s="17" t="s">
        <v>137</v>
      </c>
      <c r="B60" s="23"/>
      <c r="C60" s="24"/>
      <c r="D60" s="23"/>
      <c r="E60" s="17" t="s">
        <v>138</v>
      </c>
      <c r="F60" s="17">
        <v>67.2</v>
      </c>
      <c r="G60" s="17" t="s">
        <v>15</v>
      </c>
      <c r="H60" s="20">
        <f t="shared" si="1"/>
        <v>67.2</v>
      </c>
      <c r="I60" s="20">
        <v>2</v>
      </c>
    </row>
    <row r="61" spans="1:9" ht="12.75">
      <c r="A61" s="17" t="s">
        <v>139</v>
      </c>
      <c r="B61" s="23"/>
      <c r="C61" s="24"/>
      <c r="D61" s="23"/>
      <c r="E61" s="17" t="s">
        <v>140</v>
      </c>
      <c r="F61" s="17">
        <v>60.9</v>
      </c>
      <c r="G61" s="17" t="s">
        <v>15</v>
      </c>
      <c r="H61" s="20">
        <f t="shared" si="1"/>
        <v>60.9</v>
      </c>
      <c r="I61" s="20">
        <v>3</v>
      </c>
    </row>
    <row r="62" spans="1:9" ht="12.75">
      <c r="A62" s="17" t="s">
        <v>141</v>
      </c>
      <c r="B62" s="18" t="str">
        <f>MID(A62,5,6)</f>
        <v>181201</v>
      </c>
      <c r="C62" s="19" t="s">
        <v>142</v>
      </c>
      <c r="D62" s="18">
        <v>1</v>
      </c>
      <c r="E62" s="17" t="s">
        <v>143</v>
      </c>
      <c r="F62" s="17">
        <v>68.3</v>
      </c>
      <c r="G62" s="17" t="s">
        <v>15</v>
      </c>
      <c r="H62" s="20">
        <f t="shared" si="1"/>
        <v>68.3</v>
      </c>
      <c r="I62" s="20">
        <v>1</v>
      </c>
    </row>
    <row r="63" spans="1:9" ht="12.75">
      <c r="A63" s="17" t="s">
        <v>144</v>
      </c>
      <c r="B63" s="23"/>
      <c r="C63" s="24"/>
      <c r="D63" s="23"/>
      <c r="E63" s="17" t="s">
        <v>145</v>
      </c>
      <c r="F63" s="17">
        <v>57.8</v>
      </c>
      <c r="G63" s="17" t="s">
        <v>15</v>
      </c>
      <c r="H63" s="20">
        <f t="shared" si="1"/>
        <v>57.8</v>
      </c>
      <c r="I63" s="20">
        <v>2</v>
      </c>
    </row>
    <row r="64" spans="1:9" ht="12.75">
      <c r="A64" s="17" t="s">
        <v>146</v>
      </c>
      <c r="B64" s="21"/>
      <c r="C64" s="22"/>
      <c r="D64" s="21"/>
      <c r="E64" s="17" t="s">
        <v>147</v>
      </c>
      <c r="F64" s="17">
        <v>55.5</v>
      </c>
      <c r="G64" s="17" t="s">
        <v>15</v>
      </c>
      <c r="H64" s="20">
        <f t="shared" si="1"/>
        <v>55.5</v>
      </c>
      <c r="I64" s="20">
        <v>3</v>
      </c>
    </row>
    <row r="65" spans="1:9" ht="12.75">
      <c r="A65" s="17" t="s">
        <v>148</v>
      </c>
      <c r="B65" s="18" t="str">
        <f>MID(A65,5,6)</f>
        <v>181302</v>
      </c>
      <c r="C65" s="19" t="s">
        <v>149</v>
      </c>
      <c r="D65" s="18">
        <v>1</v>
      </c>
      <c r="E65" s="17" t="s">
        <v>150</v>
      </c>
      <c r="F65" s="17">
        <v>64.7</v>
      </c>
      <c r="G65" s="17" t="s">
        <v>15</v>
      </c>
      <c r="H65" s="20">
        <f t="shared" si="1"/>
        <v>64.7</v>
      </c>
      <c r="I65" s="20">
        <v>1</v>
      </c>
    </row>
    <row r="66" spans="1:9" ht="12.75">
      <c r="A66" s="17" t="s">
        <v>151</v>
      </c>
      <c r="B66" s="23"/>
      <c r="C66" s="24"/>
      <c r="D66" s="23"/>
      <c r="E66" s="17" t="s">
        <v>152</v>
      </c>
      <c r="F66" s="17">
        <v>63</v>
      </c>
      <c r="G66" s="17" t="s">
        <v>15</v>
      </c>
      <c r="H66" s="20">
        <f t="shared" si="1"/>
        <v>63</v>
      </c>
      <c r="I66" s="20">
        <v>2</v>
      </c>
    </row>
    <row r="67" spans="1:9" ht="12.75">
      <c r="A67" s="17" t="s">
        <v>153</v>
      </c>
      <c r="B67" s="23"/>
      <c r="C67" s="24"/>
      <c r="D67" s="23"/>
      <c r="E67" s="17" t="s">
        <v>154</v>
      </c>
      <c r="F67" s="17">
        <v>56.1</v>
      </c>
      <c r="G67" s="17" t="s">
        <v>15</v>
      </c>
      <c r="H67" s="20">
        <f t="shared" si="1"/>
        <v>56.1</v>
      </c>
      <c r="I67" s="20">
        <v>3</v>
      </c>
    </row>
    <row r="68" spans="1:9" ht="12.75">
      <c r="A68" s="17" t="s">
        <v>155</v>
      </c>
      <c r="B68" s="18" t="str">
        <f>MID(A68,5,6)</f>
        <v>181303</v>
      </c>
      <c r="C68" s="19" t="s">
        <v>156</v>
      </c>
      <c r="D68" s="18">
        <v>1</v>
      </c>
      <c r="E68" s="17" t="s">
        <v>157</v>
      </c>
      <c r="F68" s="17">
        <v>55.6</v>
      </c>
      <c r="G68" s="17" t="s">
        <v>15</v>
      </c>
      <c r="H68" s="20">
        <f t="shared" si="1"/>
        <v>55.6</v>
      </c>
      <c r="I68" s="20">
        <v>1</v>
      </c>
    </row>
    <row r="69" spans="1:9" ht="12.75">
      <c r="A69" s="17" t="s">
        <v>158</v>
      </c>
      <c r="B69" s="18" t="str">
        <f>MID(A69,5,6)</f>
        <v>181401</v>
      </c>
      <c r="C69" s="19" t="s">
        <v>159</v>
      </c>
      <c r="D69" s="18">
        <v>1</v>
      </c>
      <c r="E69" s="17" t="s">
        <v>160</v>
      </c>
      <c r="F69" s="17">
        <v>70.4</v>
      </c>
      <c r="G69" s="17" t="s">
        <v>15</v>
      </c>
      <c r="H69" s="20">
        <f t="shared" si="1"/>
        <v>70.4</v>
      </c>
      <c r="I69" s="20">
        <v>1</v>
      </c>
    </row>
    <row r="70" spans="1:9" ht="12.75">
      <c r="A70" s="17" t="s">
        <v>161</v>
      </c>
      <c r="B70" s="23"/>
      <c r="C70" s="24"/>
      <c r="D70" s="23"/>
      <c r="E70" s="17" t="s">
        <v>162</v>
      </c>
      <c r="F70" s="17">
        <v>68.3</v>
      </c>
      <c r="G70" s="17" t="s">
        <v>15</v>
      </c>
      <c r="H70" s="20">
        <f t="shared" si="1"/>
        <v>68.3</v>
      </c>
      <c r="I70" s="20">
        <v>2</v>
      </c>
    </row>
    <row r="71" spans="1:9" ht="12.75">
      <c r="A71" s="17" t="s">
        <v>163</v>
      </c>
      <c r="B71" s="23"/>
      <c r="C71" s="24"/>
      <c r="D71" s="23"/>
      <c r="E71" s="17" t="s">
        <v>164</v>
      </c>
      <c r="F71" s="17">
        <v>54.5</v>
      </c>
      <c r="G71" s="17" t="s">
        <v>15</v>
      </c>
      <c r="H71" s="20">
        <f t="shared" si="1"/>
        <v>54.5</v>
      </c>
      <c r="I71" s="20">
        <v>3</v>
      </c>
    </row>
    <row r="72" spans="1:9" ht="12.75">
      <c r="A72" s="17" t="s">
        <v>165</v>
      </c>
      <c r="B72" s="18" t="str">
        <f>MID(A72,5,6)</f>
        <v>181501</v>
      </c>
      <c r="C72" s="19" t="s">
        <v>166</v>
      </c>
      <c r="D72" s="18">
        <v>1</v>
      </c>
      <c r="E72" s="17" t="s">
        <v>167</v>
      </c>
      <c r="F72" s="17">
        <v>65.6</v>
      </c>
      <c r="G72" s="17" t="s">
        <v>15</v>
      </c>
      <c r="H72" s="20">
        <f t="shared" si="1"/>
        <v>65.6</v>
      </c>
      <c r="I72" s="20">
        <v>1</v>
      </c>
    </row>
    <row r="73" spans="1:9" ht="12.75">
      <c r="A73" s="17" t="s">
        <v>168</v>
      </c>
      <c r="B73" s="23"/>
      <c r="C73" s="24"/>
      <c r="D73" s="23"/>
      <c r="E73" s="17" t="s">
        <v>169</v>
      </c>
      <c r="F73" s="17">
        <v>65.2</v>
      </c>
      <c r="G73" s="17" t="s">
        <v>15</v>
      </c>
      <c r="H73" s="20">
        <f t="shared" si="1"/>
        <v>65.2</v>
      </c>
      <c r="I73" s="20">
        <v>2</v>
      </c>
    </row>
    <row r="74" spans="1:9" ht="12.75">
      <c r="A74" s="17" t="s">
        <v>170</v>
      </c>
      <c r="B74" s="23"/>
      <c r="C74" s="24"/>
      <c r="D74" s="23"/>
      <c r="E74" s="17" t="s">
        <v>171</v>
      </c>
      <c r="F74" s="17">
        <v>64.4</v>
      </c>
      <c r="G74" s="17" t="s">
        <v>15</v>
      </c>
      <c r="H74" s="20">
        <f t="shared" si="1"/>
        <v>64.4</v>
      </c>
      <c r="I74" s="20">
        <v>3</v>
      </c>
    </row>
    <row r="75" spans="1:9" ht="12.75">
      <c r="A75" s="17" t="s">
        <v>172</v>
      </c>
      <c r="B75" s="18" t="str">
        <f>MID(A75,5,6)</f>
        <v>181502</v>
      </c>
      <c r="C75" s="19" t="s">
        <v>166</v>
      </c>
      <c r="D75" s="18">
        <v>1</v>
      </c>
      <c r="E75" s="17" t="s">
        <v>173</v>
      </c>
      <c r="F75" s="17">
        <v>70.8</v>
      </c>
      <c r="G75" s="17" t="s">
        <v>15</v>
      </c>
      <c r="H75" s="20">
        <f t="shared" si="1"/>
        <v>70.8</v>
      </c>
      <c r="I75" s="20">
        <v>1</v>
      </c>
    </row>
    <row r="76" spans="1:9" ht="12.75">
      <c r="A76" s="17" t="s">
        <v>174</v>
      </c>
      <c r="B76" s="23"/>
      <c r="C76" s="24"/>
      <c r="D76" s="23"/>
      <c r="E76" s="17" t="s">
        <v>175</v>
      </c>
      <c r="F76" s="17">
        <v>69.1</v>
      </c>
      <c r="G76" s="17" t="s">
        <v>15</v>
      </c>
      <c r="H76" s="20">
        <f t="shared" si="1"/>
        <v>69.1</v>
      </c>
      <c r="I76" s="20">
        <v>2</v>
      </c>
    </row>
    <row r="77" spans="1:9" ht="12.75">
      <c r="A77" s="17" t="s">
        <v>176</v>
      </c>
      <c r="B77" s="23"/>
      <c r="C77" s="24"/>
      <c r="D77" s="23"/>
      <c r="E77" s="17" t="s">
        <v>177</v>
      </c>
      <c r="F77" s="17">
        <v>63.4</v>
      </c>
      <c r="G77" s="17" t="s">
        <v>15</v>
      </c>
      <c r="H77" s="20">
        <f t="shared" si="1"/>
        <v>63.4</v>
      </c>
      <c r="I77" s="20">
        <v>3</v>
      </c>
    </row>
    <row r="78" spans="1:9" ht="12.75">
      <c r="A78" s="17" t="s">
        <v>178</v>
      </c>
      <c r="B78" s="18" t="str">
        <f>MID(A78,5,6)</f>
        <v>181503</v>
      </c>
      <c r="C78" s="19" t="s">
        <v>166</v>
      </c>
      <c r="D78" s="18">
        <v>1</v>
      </c>
      <c r="E78" s="17" t="s">
        <v>179</v>
      </c>
      <c r="F78" s="17">
        <v>75.1</v>
      </c>
      <c r="G78" s="17" t="s">
        <v>15</v>
      </c>
      <c r="H78" s="20">
        <f t="shared" si="1"/>
        <v>75.1</v>
      </c>
      <c r="I78" s="20">
        <v>1</v>
      </c>
    </row>
    <row r="79" spans="1:9" ht="12.75">
      <c r="A79" s="17" t="s">
        <v>180</v>
      </c>
      <c r="B79" s="23"/>
      <c r="C79" s="24"/>
      <c r="D79" s="23"/>
      <c r="E79" s="17" t="s">
        <v>181</v>
      </c>
      <c r="F79" s="17">
        <v>69.1</v>
      </c>
      <c r="G79" s="17" t="s">
        <v>15</v>
      </c>
      <c r="H79" s="20">
        <f t="shared" si="1"/>
        <v>69.1</v>
      </c>
      <c r="I79" s="20">
        <v>2</v>
      </c>
    </row>
    <row r="80" spans="1:9" ht="12.75">
      <c r="A80" s="17" t="s">
        <v>182</v>
      </c>
      <c r="B80" s="23"/>
      <c r="C80" s="24"/>
      <c r="D80" s="23"/>
      <c r="E80" s="17" t="s">
        <v>183</v>
      </c>
      <c r="F80" s="17">
        <v>67.1</v>
      </c>
      <c r="G80" s="17" t="s">
        <v>15</v>
      </c>
      <c r="H80" s="20">
        <f t="shared" si="1"/>
        <v>67.1</v>
      </c>
      <c r="I80" s="20">
        <v>3</v>
      </c>
    </row>
    <row r="81" spans="1:9" ht="12.75">
      <c r="A81" s="17" t="s">
        <v>184</v>
      </c>
      <c r="B81" s="18" t="str">
        <f>MID(A81,5,6)</f>
        <v>181504</v>
      </c>
      <c r="C81" s="19" t="s">
        <v>166</v>
      </c>
      <c r="D81" s="18">
        <v>1</v>
      </c>
      <c r="E81" s="17" t="s">
        <v>185</v>
      </c>
      <c r="F81" s="17">
        <v>69.5</v>
      </c>
      <c r="G81" s="17" t="s">
        <v>15</v>
      </c>
      <c r="H81" s="20">
        <f t="shared" si="1"/>
        <v>69.5</v>
      </c>
      <c r="I81" s="20">
        <v>1</v>
      </c>
    </row>
    <row r="82" spans="1:9" ht="12.75">
      <c r="A82" s="17" t="s">
        <v>186</v>
      </c>
      <c r="B82" s="23"/>
      <c r="C82" s="24"/>
      <c r="D82" s="23"/>
      <c r="E82" s="17" t="s">
        <v>187</v>
      </c>
      <c r="F82" s="17">
        <v>63.5</v>
      </c>
      <c r="G82" s="17" t="s">
        <v>15</v>
      </c>
      <c r="H82" s="20">
        <f t="shared" si="1"/>
        <v>63.5</v>
      </c>
      <c r="I82" s="20">
        <v>2</v>
      </c>
    </row>
    <row r="83" spans="1:9" ht="12.75">
      <c r="A83" s="17" t="s">
        <v>188</v>
      </c>
      <c r="B83" s="23"/>
      <c r="C83" s="24"/>
      <c r="D83" s="23"/>
      <c r="E83" s="17" t="s">
        <v>189</v>
      </c>
      <c r="F83" s="17">
        <v>51.2</v>
      </c>
      <c r="G83" s="17" t="s">
        <v>15</v>
      </c>
      <c r="H83" s="20">
        <f t="shared" si="1"/>
        <v>51.2</v>
      </c>
      <c r="I83" s="20">
        <v>3</v>
      </c>
    </row>
    <row r="84" spans="1:9" ht="12.75">
      <c r="A84" s="17" t="s">
        <v>190</v>
      </c>
      <c r="B84" s="18" t="str">
        <f>MID(A84,5,6)</f>
        <v>181601</v>
      </c>
      <c r="C84" s="19" t="s">
        <v>191</v>
      </c>
      <c r="D84" s="18">
        <v>1</v>
      </c>
      <c r="E84" s="17" t="s">
        <v>192</v>
      </c>
      <c r="F84" s="17">
        <v>79.7</v>
      </c>
      <c r="G84" s="17" t="s">
        <v>15</v>
      </c>
      <c r="H84" s="20">
        <f t="shared" si="1"/>
        <v>79.7</v>
      </c>
      <c r="I84" s="20">
        <v>1</v>
      </c>
    </row>
    <row r="85" spans="1:9" ht="12.75">
      <c r="A85" s="17" t="s">
        <v>193</v>
      </c>
      <c r="B85" s="23"/>
      <c r="C85" s="24"/>
      <c r="D85" s="23"/>
      <c r="E85" s="17" t="s">
        <v>194</v>
      </c>
      <c r="F85" s="17">
        <v>66.4</v>
      </c>
      <c r="G85" s="17" t="s">
        <v>15</v>
      </c>
      <c r="H85" s="20">
        <f t="shared" si="1"/>
        <v>66.4</v>
      </c>
      <c r="I85" s="20">
        <v>2</v>
      </c>
    </row>
    <row r="86" spans="1:9" ht="12.75">
      <c r="A86" s="17" t="s">
        <v>195</v>
      </c>
      <c r="B86" s="23"/>
      <c r="C86" s="24"/>
      <c r="D86" s="23"/>
      <c r="E86" s="17" t="s">
        <v>196</v>
      </c>
      <c r="F86" s="17">
        <v>63</v>
      </c>
      <c r="G86" s="17" t="s">
        <v>15</v>
      </c>
      <c r="H86" s="20">
        <f aca="true" t="shared" si="2" ref="H86:H136">SUM(F86:G86)</f>
        <v>63</v>
      </c>
      <c r="I86" s="20">
        <v>3</v>
      </c>
    </row>
    <row r="87" spans="1:9" ht="12.75">
      <c r="A87" s="17" t="s">
        <v>197</v>
      </c>
      <c r="B87" s="18" t="str">
        <f>MID(A87,5,6)</f>
        <v>181801</v>
      </c>
      <c r="C87" s="19" t="s">
        <v>198</v>
      </c>
      <c r="D87" s="18">
        <v>1</v>
      </c>
      <c r="E87" s="17" t="s">
        <v>199</v>
      </c>
      <c r="F87" s="17">
        <v>65.6</v>
      </c>
      <c r="G87" s="17" t="s">
        <v>15</v>
      </c>
      <c r="H87" s="20">
        <f t="shared" si="2"/>
        <v>65.6</v>
      </c>
      <c r="I87" s="20">
        <v>1</v>
      </c>
    </row>
    <row r="88" spans="1:9" ht="12.75">
      <c r="A88" s="17" t="s">
        <v>200</v>
      </c>
      <c r="B88" s="23"/>
      <c r="C88" s="24"/>
      <c r="D88" s="23"/>
      <c r="E88" s="17" t="s">
        <v>201</v>
      </c>
      <c r="F88" s="17">
        <v>65.4</v>
      </c>
      <c r="G88" s="17" t="s">
        <v>15</v>
      </c>
      <c r="H88" s="20">
        <f t="shared" si="2"/>
        <v>65.4</v>
      </c>
      <c r="I88" s="20">
        <v>2</v>
      </c>
    </row>
    <row r="89" spans="1:9" ht="12.75">
      <c r="A89" s="17" t="s">
        <v>202</v>
      </c>
      <c r="B89" s="23"/>
      <c r="C89" s="24"/>
      <c r="D89" s="23"/>
      <c r="E89" s="17" t="s">
        <v>203</v>
      </c>
      <c r="F89" s="17">
        <v>65.3</v>
      </c>
      <c r="G89" s="17" t="s">
        <v>15</v>
      </c>
      <c r="H89" s="20">
        <f t="shared" si="2"/>
        <v>65.3</v>
      </c>
      <c r="I89" s="20">
        <v>3</v>
      </c>
    </row>
    <row r="90" spans="1:9" ht="12.75">
      <c r="A90" s="17" t="s">
        <v>204</v>
      </c>
      <c r="B90" s="18" t="str">
        <f>MID(A90,5,6)</f>
        <v>181901</v>
      </c>
      <c r="C90" s="19" t="s">
        <v>205</v>
      </c>
      <c r="D90" s="18">
        <v>1</v>
      </c>
      <c r="E90" s="17" t="s">
        <v>206</v>
      </c>
      <c r="F90" s="17">
        <v>73.2</v>
      </c>
      <c r="G90" s="17" t="s">
        <v>15</v>
      </c>
      <c r="H90" s="20">
        <f t="shared" si="2"/>
        <v>73.2</v>
      </c>
      <c r="I90" s="20">
        <v>1</v>
      </c>
    </row>
    <row r="91" spans="1:9" ht="12.75">
      <c r="A91" s="17" t="s">
        <v>207</v>
      </c>
      <c r="B91" s="23"/>
      <c r="C91" s="24"/>
      <c r="D91" s="23"/>
      <c r="E91" s="17" t="s">
        <v>208</v>
      </c>
      <c r="F91" s="17">
        <v>71</v>
      </c>
      <c r="G91" s="17" t="s">
        <v>15</v>
      </c>
      <c r="H91" s="20">
        <f t="shared" si="2"/>
        <v>71</v>
      </c>
      <c r="I91" s="20">
        <v>2</v>
      </c>
    </row>
    <row r="92" spans="1:9" ht="12.75">
      <c r="A92" s="17" t="s">
        <v>209</v>
      </c>
      <c r="B92" s="23"/>
      <c r="C92" s="24"/>
      <c r="D92" s="23"/>
      <c r="E92" s="17" t="s">
        <v>210</v>
      </c>
      <c r="F92" s="17">
        <v>70.4</v>
      </c>
      <c r="G92" s="17" t="s">
        <v>15</v>
      </c>
      <c r="H92" s="20">
        <f t="shared" si="2"/>
        <v>70.4</v>
      </c>
      <c r="I92" s="20">
        <v>3</v>
      </c>
    </row>
    <row r="93" spans="1:9" ht="12.75">
      <c r="A93" s="17" t="s">
        <v>211</v>
      </c>
      <c r="B93" s="18" t="str">
        <f>MID(A93,5,6)</f>
        <v>181903</v>
      </c>
      <c r="C93" s="19" t="s">
        <v>212</v>
      </c>
      <c r="D93" s="18">
        <v>1</v>
      </c>
      <c r="E93" s="17" t="s">
        <v>213</v>
      </c>
      <c r="F93" s="17">
        <v>64</v>
      </c>
      <c r="G93" s="17" t="s">
        <v>15</v>
      </c>
      <c r="H93" s="20">
        <f t="shared" si="2"/>
        <v>64</v>
      </c>
      <c r="I93" s="20">
        <v>1</v>
      </c>
    </row>
    <row r="94" spans="1:9" ht="12.75">
      <c r="A94" s="17" t="s">
        <v>214</v>
      </c>
      <c r="B94" s="23"/>
      <c r="C94" s="24"/>
      <c r="D94" s="23"/>
      <c r="E94" s="17" t="s">
        <v>215</v>
      </c>
      <c r="F94" s="17">
        <v>63.5</v>
      </c>
      <c r="G94" s="17" t="s">
        <v>15</v>
      </c>
      <c r="H94" s="20">
        <f t="shared" si="2"/>
        <v>63.5</v>
      </c>
      <c r="I94" s="20">
        <v>2</v>
      </c>
    </row>
    <row r="95" spans="1:9" ht="12.75">
      <c r="A95" s="17" t="s">
        <v>216</v>
      </c>
      <c r="B95" s="23"/>
      <c r="C95" s="24"/>
      <c r="D95" s="23"/>
      <c r="E95" s="17" t="s">
        <v>217</v>
      </c>
      <c r="F95" s="17">
        <v>62.3</v>
      </c>
      <c r="G95" s="17" t="s">
        <v>15</v>
      </c>
      <c r="H95" s="20">
        <f t="shared" si="2"/>
        <v>62.3</v>
      </c>
      <c r="I95" s="20">
        <v>3</v>
      </c>
    </row>
    <row r="96" spans="1:9" ht="12.75">
      <c r="A96" s="17" t="s">
        <v>218</v>
      </c>
      <c r="B96" s="18" t="str">
        <f>MID(A96,5,6)</f>
        <v>181904</v>
      </c>
      <c r="C96" s="19" t="s">
        <v>219</v>
      </c>
      <c r="D96" s="18">
        <v>1</v>
      </c>
      <c r="E96" s="17" t="s">
        <v>220</v>
      </c>
      <c r="F96" s="17">
        <v>79.9</v>
      </c>
      <c r="G96" s="17" t="s">
        <v>15</v>
      </c>
      <c r="H96" s="20">
        <f t="shared" si="2"/>
        <v>79.9</v>
      </c>
      <c r="I96" s="20">
        <v>1</v>
      </c>
    </row>
    <row r="97" spans="1:9" ht="12.75">
      <c r="A97" s="17" t="s">
        <v>221</v>
      </c>
      <c r="B97" s="23"/>
      <c r="C97" s="24"/>
      <c r="D97" s="23"/>
      <c r="E97" s="17" t="s">
        <v>222</v>
      </c>
      <c r="F97" s="17">
        <v>77.5</v>
      </c>
      <c r="G97" s="17" t="s">
        <v>15</v>
      </c>
      <c r="H97" s="20">
        <f t="shared" si="2"/>
        <v>77.5</v>
      </c>
      <c r="I97" s="20">
        <v>2</v>
      </c>
    </row>
    <row r="98" spans="1:9" ht="12.75">
      <c r="A98" s="17" t="s">
        <v>223</v>
      </c>
      <c r="B98" s="23"/>
      <c r="C98" s="24"/>
      <c r="D98" s="23"/>
      <c r="E98" s="17" t="s">
        <v>224</v>
      </c>
      <c r="F98" s="17">
        <v>57.8</v>
      </c>
      <c r="G98" s="17" t="s">
        <v>15</v>
      </c>
      <c r="H98" s="20">
        <f t="shared" si="2"/>
        <v>57.8</v>
      </c>
      <c r="I98" s="20">
        <v>3</v>
      </c>
    </row>
    <row r="99" spans="1:9" ht="12.75">
      <c r="A99" s="17" t="s">
        <v>225</v>
      </c>
      <c r="B99" s="18" t="str">
        <f>MID(A99,5,6)</f>
        <v>182001</v>
      </c>
      <c r="C99" s="19" t="s">
        <v>226</v>
      </c>
      <c r="D99" s="18">
        <v>1</v>
      </c>
      <c r="E99" s="17" t="s">
        <v>227</v>
      </c>
      <c r="F99" s="17">
        <v>74.4</v>
      </c>
      <c r="G99" s="17" t="s">
        <v>15</v>
      </c>
      <c r="H99" s="20">
        <f t="shared" si="2"/>
        <v>74.4</v>
      </c>
      <c r="I99" s="20">
        <v>1</v>
      </c>
    </row>
    <row r="100" spans="1:9" ht="12.75">
      <c r="A100" s="17" t="s">
        <v>228</v>
      </c>
      <c r="B100" s="23"/>
      <c r="C100" s="24"/>
      <c r="D100" s="23"/>
      <c r="E100" s="17" t="s">
        <v>229</v>
      </c>
      <c r="F100" s="17">
        <v>72.4</v>
      </c>
      <c r="G100" s="17" t="s">
        <v>15</v>
      </c>
      <c r="H100" s="20">
        <f t="shared" si="2"/>
        <v>72.4</v>
      </c>
      <c r="I100" s="20">
        <v>2</v>
      </c>
    </row>
    <row r="101" spans="1:9" ht="12.75">
      <c r="A101" s="17" t="s">
        <v>230</v>
      </c>
      <c r="B101" s="23"/>
      <c r="C101" s="24"/>
      <c r="D101" s="23"/>
      <c r="E101" s="17" t="s">
        <v>231</v>
      </c>
      <c r="F101" s="17">
        <v>68.8</v>
      </c>
      <c r="G101" s="17" t="s">
        <v>15</v>
      </c>
      <c r="H101" s="20">
        <f t="shared" si="2"/>
        <v>68.8</v>
      </c>
      <c r="I101" s="20">
        <v>3</v>
      </c>
    </row>
    <row r="102" spans="1:9" ht="12.75">
      <c r="A102" s="17" t="s">
        <v>232</v>
      </c>
      <c r="B102" s="18" t="str">
        <f>MID(A102,5,6)</f>
        <v>182002</v>
      </c>
      <c r="C102" s="19" t="s">
        <v>233</v>
      </c>
      <c r="D102" s="18">
        <v>1</v>
      </c>
      <c r="E102" s="17" t="s">
        <v>234</v>
      </c>
      <c r="F102" s="17">
        <v>67.8</v>
      </c>
      <c r="G102" s="17" t="s">
        <v>15</v>
      </c>
      <c r="H102" s="20">
        <f t="shared" si="2"/>
        <v>67.8</v>
      </c>
      <c r="I102" s="20">
        <v>1</v>
      </c>
    </row>
    <row r="103" spans="1:9" ht="12.75">
      <c r="A103" s="17" t="s">
        <v>235</v>
      </c>
      <c r="B103" s="23"/>
      <c r="C103" s="24"/>
      <c r="D103" s="23"/>
      <c r="E103" s="17" t="s">
        <v>236</v>
      </c>
      <c r="F103" s="17">
        <v>60.1</v>
      </c>
      <c r="G103" s="17">
        <v>5</v>
      </c>
      <c r="H103" s="20">
        <f t="shared" si="2"/>
        <v>65.1</v>
      </c>
      <c r="I103" s="20">
        <v>2</v>
      </c>
    </row>
    <row r="104" spans="1:9" ht="12.75">
      <c r="A104" s="17" t="s">
        <v>237</v>
      </c>
      <c r="B104" s="23"/>
      <c r="C104" s="24"/>
      <c r="D104" s="23"/>
      <c r="E104" s="17" t="s">
        <v>238</v>
      </c>
      <c r="F104" s="17">
        <v>63.7</v>
      </c>
      <c r="G104" s="17" t="s">
        <v>15</v>
      </c>
      <c r="H104" s="20">
        <f t="shared" si="2"/>
        <v>63.7</v>
      </c>
      <c r="I104" s="20">
        <v>3</v>
      </c>
    </row>
    <row r="105" spans="1:9" ht="12.75">
      <c r="A105" s="17" t="s">
        <v>239</v>
      </c>
      <c r="B105" s="18" t="str">
        <f>MID(A105,5,6)</f>
        <v>182003</v>
      </c>
      <c r="C105" s="19" t="s">
        <v>226</v>
      </c>
      <c r="D105" s="18">
        <v>1</v>
      </c>
      <c r="E105" s="17" t="s">
        <v>240</v>
      </c>
      <c r="F105" s="17">
        <v>73</v>
      </c>
      <c r="G105" s="17" t="s">
        <v>15</v>
      </c>
      <c r="H105" s="20">
        <f t="shared" si="2"/>
        <v>73</v>
      </c>
      <c r="I105" s="20">
        <v>1</v>
      </c>
    </row>
    <row r="106" spans="1:9" ht="12.75">
      <c r="A106" s="17" t="s">
        <v>241</v>
      </c>
      <c r="B106" s="23"/>
      <c r="C106" s="24"/>
      <c r="D106" s="23"/>
      <c r="E106" s="17" t="s">
        <v>242</v>
      </c>
      <c r="F106" s="17">
        <v>68.8</v>
      </c>
      <c r="G106" s="17" t="s">
        <v>15</v>
      </c>
      <c r="H106" s="20">
        <f t="shared" si="2"/>
        <v>68.8</v>
      </c>
      <c r="I106" s="20">
        <v>2</v>
      </c>
    </row>
    <row r="107" spans="1:9" ht="12.75">
      <c r="A107" s="17" t="s">
        <v>243</v>
      </c>
      <c r="B107" s="23"/>
      <c r="C107" s="24"/>
      <c r="D107" s="23"/>
      <c r="E107" s="17" t="s">
        <v>244</v>
      </c>
      <c r="F107" s="17">
        <v>67.5</v>
      </c>
      <c r="G107" s="17" t="s">
        <v>15</v>
      </c>
      <c r="H107" s="20">
        <f t="shared" si="2"/>
        <v>67.5</v>
      </c>
      <c r="I107" s="20">
        <v>3</v>
      </c>
    </row>
    <row r="108" spans="1:9" ht="12.75">
      <c r="A108" s="17" t="s">
        <v>245</v>
      </c>
      <c r="B108" s="18" t="str">
        <f>MID(A108,5,6)</f>
        <v>182004</v>
      </c>
      <c r="C108" s="19" t="s">
        <v>226</v>
      </c>
      <c r="D108" s="18">
        <v>1</v>
      </c>
      <c r="E108" s="17" t="s">
        <v>246</v>
      </c>
      <c r="F108" s="17">
        <v>74.3</v>
      </c>
      <c r="G108" s="17" t="s">
        <v>15</v>
      </c>
      <c r="H108" s="20">
        <f t="shared" si="2"/>
        <v>74.3</v>
      </c>
      <c r="I108" s="20">
        <v>1</v>
      </c>
    </row>
    <row r="109" spans="1:9" ht="12.75">
      <c r="A109" s="17" t="s">
        <v>247</v>
      </c>
      <c r="B109" s="23"/>
      <c r="C109" s="24"/>
      <c r="D109" s="23"/>
      <c r="E109" s="17" t="s">
        <v>248</v>
      </c>
      <c r="F109" s="17">
        <v>62.2</v>
      </c>
      <c r="G109" s="17">
        <v>5</v>
      </c>
      <c r="H109" s="20">
        <f t="shared" si="2"/>
        <v>67.2</v>
      </c>
      <c r="I109" s="20">
        <v>2</v>
      </c>
    </row>
    <row r="110" spans="1:9" ht="12.75">
      <c r="A110" s="17" t="s">
        <v>249</v>
      </c>
      <c r="B110" s="23"/>
      <c r="C110" s="24"/>
      <c r="D110" s="23"/>
      <c r="E110" s="17" t="s">
        <v>250</v>
      </c>
      <c r="F110" s="17">
        <v>65.9</v>
      </c>
      <c r="G110" s="17" t="s">
        <v>15</v>
      </c>
      <c r="H110" s="20">
        <f t="shared" si="2"/>
        <v>65.9</v>
      </c>
      <c r="I110" s="20">
        <v>3</v>
      </c>
    </row>
    <row r="111" spans="1:9" ht="12.75">
      <c r="A111" s="17" t="s">
        <v>251</v>
      </c>
      <c r="B111" s="18" t="str">
        <f>MID(A111,5,6)</f>
        <v>182005</v>
      </c>
      <c r="C111" s="19" t="s">
        <v>252</v>
      </c>
      <c r="D111" s="18">
        <v>1</v>
      </c>
      <c r="E111" s="17" t="s">
        <v>253</v>
      </c>
      <c r="F111" s="17">
        <v>63.5</v>
      </c>
      <c r="G111" s="17" t="s">
        <v>15</v>
      </c>
      <c r="H111" s="20">
        <f t="shared" si="2"/>
        <v>63.5</v>
      </c>
      <c r="I111" s="20">
        <v>1</v>
      </c>
    </row>
    <row r="112" spans="1:9" ht="12.75">
      <c r="A112" s="17" t="s">
        <v>254</v>
      </c>
      <c r="B112" s="23"/>
      <c r="C112" s="24"/>
      <c r="D112" s="23"/>
      <c r="E112" s="17" t="s">
        <v>255</v>
      </c>
      <c r="F112" s="17">
        <v>58.5</v>
      </c>
      <c r="G112" s="17" t="s">
        <v>15</v>
      </c>
      <c r="H112" s="20">
        <f t="shared" si="2"/>
        <v>58.5</v>
      </c>
      <c r="I112" s="20">
        <v>2</v>
      </c>
    </row>
    <row r="113" spans="1:9" ht="12.75">
      <c r="A113" s="17" t="s">
        <v>256</v>
      </c>
      <c r="B113" s="23"/>
      <c r="C113" s="24"/>
      <c r="D113" s="23"/>
      <c r="E113" s="17" t="s">
        <v>257</v>
      </c>
      <c r="F113" s="17">
        <v>56.7</v>
      </c>
      <c r="G113" s="17" t="s">
        <v>15</v>
      </c>
      <c r="H113" s="20">
        <f t="shared" si="2"/>
        <v>56.7</v>
      </c>
      <c r="I113" s="20">
        <v>3</v>
      </c>
    </row>
    <row r="114" spans="1:9" ht="24">
      <c r="A114" s="17" t="s">
        <v>258</v>
      </c>
      <c r="B114" s="18" t="str">
        <f>MID(A114,5,6)</f>
        <v>182101</v>
      </c>
      <c r="C114" s="19" t="s">
        <v>259</v>
      </c>
      <c r="D114" s="18">
        <v>1</v>
      </c>
      <c r="E114" s="17" t="s">
        <v>260</v>
      </c>
      <c r="F114" s="17">
        <v>48.9</v>
      </c>
      <c r="G114" s="17" t="s">
        <v>15</v>
      </c>
      <c r="H114" s="20">
        <f t="shared" si="2"/>
        <v>48.9</v>
      </c>
      <c r="I114" s="20">
        <v>1</v>
      </c>
    </row>
    <row r="115" spans="1:9" ht="24">
      <c r="A115" s="17" t="s">
        <v>261</v>
      </c>
      <c r="B115" s="18" t="str">
        <f>MID(A115,5,6)</f>
        <v>182102</v>
      </c>
      <c r="C115" s="19" t="s">
        <v>259</v>
      </c>
      <c r="D115" s="18">
        <v>1</v>
      </c>
      <c r="E115" s="17" t="s">
        <v>262</v>
      </c>
      <c r="F115" s="17">
        <v>71.9</v>
      </c>
      <c r="G115" s="17">
        <v>5</v>
      </c>
      <c r="H115" s="20">
        <f t="shared" si="2"/>
        <v>76.9</v>
      </c>
      <c r="I115" s="20">
        <v>1</v>
      </c>
    </row>
    <row r="116" spans="1:9" ht="12.75">
      <c r="A116" s="17" t="s">
        <v>263</v>
      </c>
      <c r="B116" s="18" t="str">
        <f>MID(A116,5,6)</f>
        <v>182201</v>
      </c>
      <c r="C116" s="19" t="s">
        <v>264</v>
      </c>
      <c r="D116" s="18">
        <v>1</v>
      </c>
      <c r="E116" s="17" t="s">
        <v>265</v>
      </c>
      <c r="F116" s="17">
        <v>72</v>
      </c>
      <c r="G116" s="17" t="s">
        <v>15</v>
      </c>
      <c r="H116" s="20">
        <f t="shared" si="2"/>
        <v>72</v>
      </c>
      <c r="I116" s="20">
        <v>1</v>
      </c>
    </row>
    <row r="117" spans="1:9" ht="12.75">
      <c r="A117" s="17" t="s">
        <v>266</v>
      </c>
      <c r="B117" s="23"/>
      <c r="C117" s="24"/>
      <c r="D117" s="23"/>
      <c r="E117" s="17" t="s">
        <v>267</v>
      </c>
      <c r="F117" s="17">
        <v>59.9</v>
      </c>
      <c r="G117" s="17" t="s">
        <v>15</v>
      </c>
      <c r="H117" s="20">
        <f t="shared" si="2"/>
        <v>59.9</v>
      </c>
      <c r="I117" s="20">
        <v>2</v>
      </c>
    </row>
    <row r="118" spans="1:9" ht="12.75">
      <c r="A118" s="17" t="s">
        <v>268</v>
      </c>
      <c r="B118" s="23"/>
      <c r="C118" s="24"/>
      <c r="D118" s="23"/>
      <c r="E118" s="17" t="s">
        <v>269</v>
      </c>
      <c r="F118" s="17">
        <v>57</v>
      </c>
      <c r="G118" s="17" t="s">
        <v>15</v>
      </c>
      <c r="H118" s="20">
        <f t="shared" si="2"/>
        <v>57</v>
      </c>
      <c r="I118" s="20">
        <v>3</v>
      </c>
    </row>
    <row r="119" spans="1:9" ht="12.75">
      <c r="A119" s="17" t="s">
        <v>270</v>
      </c>
      <c r="B119" s="18" t="str">
        <f>MID(A119,5,6)</f>
        <v>182302</v>
      </c>
      <c r="C119" s="19" t="s">
        <v>271</v>
      </c>
      <c r="D119" s="18">
        <v>1</v>
      </c>
      <c r="E119" s="17" t="s">
        <v>272</v>
      </c>
      <c r="F119" s="17">
        <v>75.6</v>
      </c>
      <c r="G119" s="17" t="s">
        <v>15</v>
      </c>
      <c r="H119" s="20">
        <f t="shared" si="2"/>
        <v>75.6</v>
      </c>
      <c r="I119" s="20">
        <v>1</v>
      </c>
    </row>
    <row r="120" spans="1:9" ht="12.75">
      <c r="A120" s="17" t="s">
        <v>273</v>
      </c>
      <c r="B120" s="23"/>
      <c r="C120" s="24"/>
      <c r="D120" s="23"/>
      <c r="E120" s="17" t="s">
        <v>274</v>
      </c>
      <c r="F120" s="17">
        <v>64.8</v>
      </c>
      <c r="G120" s="17" t="s">
        <v>15</v>
      </c>
      <c r="H120" s="20">
        <f t="shared" si="2"/>
        <v>64.8</v>
      </c>
      <c r="I120" s="20">
        <v>2</v>
      </c>
    </row>
    <row r="121" spans="1:9" ht="12.75">
      <c r="A121" s="17" t="s">
        <v>275</v>
      </c>
      <c r="B121" s="18" t="str">
        <f>MID(A121,5,6)</f>
        <v>182401</v>
      </c>
      <c r="C121" s="19" t="s">
        <v>276</v>
      </c>
      <c r="D121" s="18">
        <v>1</v>
      </c>
      <c r="E121" s="17" t="s">
        <v>277</v>
      </c>
      <c r="F121" s="17">
        <v>61.2</v>
      </c>
      <c r="G121" s="17" t="s">
        <v>15</v>
      </c>
      <c r="H121" s="20">
        <f t="shared" si="2"/>
        <v>61.2</v>
      </c>
      <c r="I121" s="20">
        <v>1</v>
      </c>
    </row>
    <row r="122" spans="1:9" ht="12.75">
      <c r="A122" s="17" t="s">
        <v>278</v>
      </c>
      <c r="B122" s="23"/>
      <c r="C122" s="24"/>
      <c r="D122" s="23"/>
      <c r="E122" s="17" t="s">
        <v>279</v>
      </c>
      <c r="F122" s="17">
        <v>49.1</v>
      </c>
      <c r="G122" s="17" t="s">
        <v>15</v>
      </c>
      <c r="H122" s="20">
        <f t="shared" si="2"/>
        <v>49.1</v>
      </c>
      <c r="I122" s="20">
        <v>2</v>
      </c>
    </row>
    <row r="123" spans="1:9" ht="12.75">
      <c r="A123" s="17" t="s">
        <v>280</v>
      </c>
      <c r="B123" s="18" t="str">
        <f>MID(A123,5,6)</f>
        <v>182402</v>
      </c>
      <c r="C123" s="19" t="s">
        <v>276</v>
      </c>
      <c r="D123" s="18">
        <v>1</v>
      </c>
      <c r="E123" s="17" t="s">
        <v>281</v>
      </c>
      <c r="F123" s="17">
        <v>66.3</v>
      </c>
      <c r="G123" s="17" t="s">
        <v>15</v>
      </c>
      <c r="H123" s="20">
        <f t="shared" si="2"/>
        <v>66.3</v>
      </c>
      <c r="I123" s="20">
        <v>1</v>
      </c>
    </row>
    <row r="124" spans="1:9" ht="12.75">
      <c r="A124" s="17" t="s">
        <v>282</v>
      </c>
      <c r="B124" s="23"/>
      <c r="C124" s="24"/>
      <c r="D124" s="23"/>
      <c r="E124" s="17" t="s">
        <v>283</v>
      </c>
      <c r="F124" s="17">
        <v>63.2</v>
      </c>
      <c r="G124" s="17" t="s">
        <v>15</v>
      </c>
      <c r="H124" s="20">
        <f t="shared" si="2"/>
        <v>63.2</v>
      </c>
      <c r="I124" s="20">
        <v>2</v>
      </c>
    </row>
    <row r="125" spans="1:9" ht="12.75">
      <c r="A125" s="17" t="s">
        <v>284</v>
      </c>
      <c r="B125" s="23"/>
      <c r="C125" s="24"/>
      <c r="D125" s="23"/>
      <c r="E125" s="17" t="s">
        <v>285</v>
      </c>
      <c r="F125" s="17">
        <v>60.2</v>
      </c>
      <c r="G125" s="17" t="s">
        <v>15</v>
      </c>
      <c r="H125" s="20">
        <f t="shared" si="2"/>
        <v>60.2</v>
      </c>
      <c r="I125" s="20">
        <v>3</v>
      </c>
    </row>
    <row r="126" spans="1:9" ht="12.75">
      <c r="A126" s="17" t="s">
        <v>286</v>
      </c>
      <c r="B126" s="18" t="str">
        <f>MID(A126,5,6)</f>
        <v>182403</v>
      </c>
      <c r="C126" s="19" t="s">
        <v>276</v>
      </c>
      <c r="D126" s="18">
        <v>1</v>
      </c>
      <c r="E126" s="17" t="s">
        <v>287</v>
      </c>
      <c r="F126" s="17">
        <v>70.1</v>
      </c>
      <c r="G126" s="17" t="s">
        <v>15</v>
      </c>
      <c r="H126" s="20">
        <f t="shared" si="2"/>
        <v>70.1</v>
      </c>
      <c r="I126" s="20">
        <v>1</v>
      </c>
    </row>
    <row r="127" spans="1:9" ht="12.75">
      <c r="A127" s="17" t="s">
        <v>288</v>
      </c>
      <c r="B127" s="23"/>
      <c r="C127" s="24"/>
      <c r="D127" s="23"/>
      <c r="E127" s="17" t="s">
        <v>289</v>
      </c>
      <c r="F127" s="17">
        <v>69.2</v>
      </c>
      <c r="G127" s="17" t="s">
        <v>15</v>
      </c>
      <c r="H127" s="20">
        <f t="shared" si="2"/>
        <v>69.2</v>
      </c>
      <c r="I127" s="20">
        <v>2</v>
      </c>
    </row>
    <row r="128" spans="1:9" ht="12.75">
      <c r="A128" s="17" t="s">
        <v>290</v>
      </c>
      <c r="B128" s="23"/>
      <c r="C128" s="24"/>
      <c r="D128" s="23"/>
      <c r="E128" s="17" t="s">
        <v>291</v>
      </c>
      <c r="F128" s="17">
        <v>59.4</v>
      </c>
      <c r="G128" s="17">
        <v>5</v>
      </c>
      <c r="H128" s="20">
        <f t="shared" si="2"/>
        <v>64.4</v>
      </c>
      <c r="I128" s="20">
        <v>3</v>
      </c>
    </row>
    <row r="129" spans="1:9" ht="12.75">
      <c r="A129" s="17" t="s">
        <v>292</v>
      </c>
      <c r="B129" s="18" t="str">
        <f>MID(A129,5,6)</f>
        <v>182404</v>
      </c>
      <c r="C129" s="19" t="s">
        <v>276</v>
      </c>
      <c r="D129" s="18">
        <v>1</v>
      </c>
      <c r="E129" s="17" t="s">
        <v>293</v>
      </c>
      <c r="F129" s="17">
        <v>73</v>
      </c>
      <c r="G129" s="17" t="s">
        <v>15</v>
      </c>
      <c r="H129" s="20">
        <f t="shared" si="2"/>
        <v>73</v>
      </c>
      <c r="I129" s="20">
        <v>1</v>
      </c>
    </row>
    <row r="130" spans="1:9" ht="12.75">
      <c r="A130" s="17" t="s">
        <v>294</v>
      </c>
      <c r="B130" s="23"/>
      <c r="C130" s="24"/>
      <c r="D130" s="23"/>
      <c r="E130" s="17" t="s">
        <v>295</v>
      </c>
      <c r="F130" s="17">
        <v>69</v>
      </c>
      <c r="G130" s="17" t="s">
        <v>15</v>
      </c>
      <c r="H130" s="20">
        <f t="shared" si="2"/>
        <v>69</v>
      </c>
      <c r="I130" s="20">
        <v>2</v>
      </c>
    </row>
    <row r="131" spans="1:9" ht="12.75">
      <c r="A131" s="17" t="s">
        <v>296</v>
      </c>
      <c r="B131" s="23"/>
      <c r="C131" s="24"/>
      <c r="D131" s="23"/>
      <c r="E131" s="17" t="s">
        <v>297</v>
      </c>
      <c r="F131" s="17">
        <v>66.8</v>
      </c>
      <c r="G131" s="17" t="s">
        <v>15</v>
      </c>
      <c r="H131" s="20">
        <f t="shared" si="2"/>
        <v>66.8</v>
      </c>
      <c r="I131" s="20">
        <v>3</v>
      </c>
    </row>
    <row r="132" spans="1:9" ht="12.75">
      <c r="A132" s="17" t="s">
        <v>298</v>
      </c>
      <c r="B132" s="18" t="str">
        <f>MID(A132,5,6)</f>
        <v>182501</v>
      </c>
      <c r="C132" s="19" t="s">
        <v>299</v>
      </c>
      <c r="D132" s="18">
        <v>1</v>
      </c>
      <c r="E132" s="17" t="s">
        <v>300</v>
      </c>
      <c r="F132" s="17">
        <v>67.8</v>
      </c>
      <c r="G132" s="17" t="s">
        <v>15</v>
      </c>
      <c r="H132" s="20">
        <f t="shared" si="2"/>
        <v>67.8</v>
      </c>
      <c r="I132" s="20">
        <v>1</v>
      </c>
    </row>
    <row r="133" spans="1:9" ht="12.75">
      <c r="A133" s="17" t="s">
        <v>301</v>
      </c>
      <c r="B133" s="23"/>
      <c r="C133" s="24"/>
      <c r="D133" s="23"/>
      <c r="E133" s="17" t="s">
        <v>302</v>
      </c>
      <c r="F133" s="17">
        <v>62.8</v>
      </c>
      <c r="G133" s="17" t="s">
        <v>15</v>
      </c>
      <c r="H133" s="20">
        <f t="shared" si="2"/>
        <v>62.8</v>
      </c>
      <c r="I133" s="20">
        <v>2</v>
      </c>
    </row>
    <row r="134" spans="1:9" ht="12.75">
      <c r="A134" s="17" t="s">
        <v>303</v>
      </c>
      <c r="B134" s="23"/>
      <c r="C134" s="24"/>
      <c r="D134" s="23"/>
      <c r="E134" s="17" t="s">
        <v>304</v>
      </c>
      <c r="F134" s="17">
        <v>62.7</v>
      </c>
      <c r="G134" s="17" t="s">
        <v>15</v>
      </c>
      <c r="H134" s="20">
        <f t="shared" si="2"/>
        <v>62.7</v>
      </c>
      <c r="I134" s="20">
        <v>3</v>
      </c>
    </row>
    <row r="135" spans="1:9" ht="12.75">
      <c r="A135" s="17" t="s">
        <v>305</v>
      </c>
      <c r="B135" s="17" t="str">
        <f>MID(A135,5,6)</f>
        <v>182601</v>
      </c>
      <c r="C135" s="25" t="s">
        <v>306</v>
      </c>
      <c r="D135" s="17">
        <v>1</v>
      </c>
      <c r="E135" s="17" t="s">
        <v>307</v>
      </c>
      <c r="F135" s="17">
        <v>66.5</v>
      </c>
      <c r="G135" s="17" t="s">
        <v>15</v>
      </c>
      <c r="H135" s="20">
        <f t="shared" si="2"/>
        <v>66.5</v>
      </c>
      <c r="I135" s="20">
        <v>1</v>
      </c>
    </row>
    <row r="136" spans="1:9" ht="12.75">
      <c r="A136" s="17" t="s">
        <v>308</v>
      </c>
      <c r="B136" s="17"/>
      <c r="C136" s="25"/>
      <c r="D136" s="17"/>
      <c r="E136" s="17" t="s">
        <v>309</v>
      </c>
      <c r="F136" s="17">
        <v>52.8</v>
      </c>
      <c r="G136" s="17" t="s">
        <v>15</v>
      </c>
      <c r="H136" s="20">
        <f t="shared" si="2"/>
        <v>52.8</v>
      </c>
      <c r="I136" s="20">
        <v>2</v>
      </c>
    </row>
    <row r="137" ht="12.75">
      <c r="H137" s="26"/>
    </row>
  </sheetData>
  <sheetProtection/>
  <mergeCells count="140">
    <mergeCell ref="A1:I1"/>
    <mergeCell ref="A2:I2"/>
    <mergeCell ref="B6:B7"/>
    <mergeCell ref="B8:B9"/>
    <mergeCell ref="B10:B12"/>
    <mergeCell ref="B13:B15"/>
    <mergeCell ref="B16:B18"/>
    <mergeCell ref="B19:B21"/>
    <mergeCell ref="B22:B24"/>
    <mergeCell ref="B26:B27"/>
    <mergeCell ref="B28:B30"/>
    <mergeCell ref="B31:B33"/>
    <mergeCell ref="B34:B35"/>
    <mergeCell ref="B36:B38"/>
    <mergeCell ref="B39:B41"/>
    <mergeCell ref="B42:B43"/>
    <mergeCell ref="B44:B45"/>
    <mergeCell ref="B46:B48"/>
    <mergeCell ref="B49:B51"/>
    <mergeCell ref="B52:B53"/>
    <mergeCell ref="B54:B56"/>
    <mergeCell ref="B57:B58"/>
    <mergeCell ref="B59:B61"/>
    <mergeCell ref="B62:B64"/>
    <mergeCell ref="B65:B67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6:B118"/>
    <mergeCell ref="B119:B120"/>
    <mergeCell ref="B121:B122"/>
    <mergeCell ref="B123:B125"/>
    <mergeCell ref="B126:B128"/>
    <mergeCell ref="B129:B131"/>
    <mergeCell ref="B132:B134"/>
    <mergeCell ref="B135:B136"/>
    <mergeCell ref="C6:C7"/>
    <mergeCell ref="C8:C9"/>
    <mergeCell ref="C10:C12"/>
    <mergeCell ref="C13:C15"/>
    <mergeCell ref="C16:C18"/>
    <mergeCell ref="C19:C21"/>
    <mergeCell ref="C22:C24"/>
    <mergeCell ref="C26:C27"/>
    <mergeCell ref="C28:C30"/>
    <mergeCell ref="C31:C33"/>
    <mergeCell ref="C34:C35"/>
    <mergeCell ref="C36:C38"/>
    <mergeCell ref="C39:C41"/>
    <mergeCell ref="C42:C43"/>
    <mergeCell ref="C44:C45"/>
    <mergeCell ref="C46:C48"/>
    <mergeCell ref="C49:C51"/>
    <mergeCell ref="C52:C53"/>
    <mergeCell ref="C54:C56"/>
    <mergeCell ref="C57:C58"/>
    <mergeCell ref="C59:C61"/>
    <mergeCell ref="C62:C64"/>
    <mergeCell ref="C65:C67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6:C118"/>
    <mergeCell ref="C119:C120"/>
    <mergeCell ref="C121:C122"/>
    <mergeCell ref="C123:C125"/>
    <mergeCell ref="C126:C128"/>
    <mergeCell ref="C129:C131"/>
    <mergeCell ref="C132:C134"/>
    <mergeCell ref="C135:C136"/>
    <mergeCell ref="D6:D7"/>
    <mergeCell ref="D8:D9"/>
    <mergeCell ref="D10:D12"/>
    <mergeCell ref="D13:D15"/>
    <mergeCell ref="D16:D18"/>
    <mergeCell ref="D19:D21"/>
    <mergeCell ref="D22:D24"/>
    <mergeCell ref="D26:D27"/>
    <mergeCell ref="D28:D30"/>
    <mergeCell ref="D31:D33"/>
    <mergeCell ref="D34:D35"/>
    <mergeCell ref="D36:D38"/>
    <mergeCell ref="D39:D41"/>
    <mergeCell ref="D42:D43"/>
    <mergeCell ref="D44:D45"/>
    <mergeCell ref="D46:D48"/>
    <mergeCell ref="D49:D51"/>
    <mergeCell ref="D52:D53"/>
    <mergeCell ref="D54:D56"/>
    <mergeCell ref="D57:D58"/>
    <mergeCell ref="D59:D61"/>
    <mergeCell ref="D62:D64"/>
    <mergeCell ref="D65:D67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6:D118"/>
    <mergeCell ref="D119:D120"/>
    <mergeCell ref="D121:D122"/>
    <mergeCell ref="D123:D125"/>
    <mergeCell ref="D126:D128"/>
    <mergeCell ref="D129:D131"/>
    <mergeCell ref="D132:D134"/>
    <mergeCell ref="D135:D136"/>
  </mergeCells>
  <printOptions horizontalCentered="1"/>
  <pageMargins left="0.550694444444444" right="0.550694444444444" top="0.786805555555556" bottom="0.786805555555556" header="0.511805555555556" footer="0.511805555555556"/>
  <pageSetup horizontalDpi="600" verticalDpi="600" orientation="portrait" paperSize="1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1" sqref="A1:IV65536"/>
    </sheetView>
  </sheetViews>
  <sheetFormatPr defaultColWidth="8.8515625" defaultRowHeight="12.75"/>
  <cols>
    <col min="1" max="1" width="15.7109375" style="1" customWidth="1"/>
    <col min="2" max="2" width="11.00390625" style="1" customWidth="1"/>
    <col min="3" max="3" width="14.28125" style="2" customWidth="1"/>
    <col min="4" max="4" width="4.8515625" style="1" customWidth="1"/>
    <col min="5" max="5" width="6.28125" style="1" customWidth="1"/>
    <col min="6" max="6" width="5.28125" style="1" customWidth="1"/>
    <col min="7" max="7" width="4.421875" style="1" customWidth="1"/>
    <col min="8" max="8" width="5.57421875" style="1" customWidth="1"/>
    <col min="9" max="9" width="4.421875" style="1" customWidth="1"/>
    <col min="10" max="16384" width="8.8515625" style="1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0.25">
      <c r="A2" s="3" t="s">
        <v>310</v>
      </c>
      <c r="B2" s="3"/>
      <c r="C2" s="3"/>
      <c r="D2" s="3"/>
      <c r="E2" s="3"/>
      <c r="F2" s="3"/>
      <c r="G2" s="3"/>
      <c r="H2" s="3"/>
      <c r="I2" s="3"/>
    </row>
    <row r="3" s="1" customFormat="1" ht="12.75">
      <c r="C3" s="2"/>
    </row>
    <row r="4" spans="1:4" s="1" customFormat="1" ht="12.75">
      <c r="A4" s="4" t="s">
        <v>2</v>
      </c>
      <c r="B4" s="4"/>
      <c r="C4" s="5"/>
      <c r="D4" s="4"/>
    </row>
    <row r="5" spans="1:9" s="1" customFormat="1" ht="24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 s="1" customFormat="1" ht="27" customHeight="1">
      <c r="A6" s="6" t="s">
        <v>311</v>
      </c>
      <c r="B6" s="7" t="str">
        <f aca="true" t="shared" si="0" ref="B6:B13">MID(A6,5,6)</f>
        <v>182502</v>
      </c>
      <c r="C6" s="7" t="s">
        <v>299</v>
      </c>
      <c r="D6" s="7">
        <v>1</v>
      </c>
      <c r="E6" s="6" t="s">
        <v>179</v>
      </c>
      <c r="F6" s="6">
        <v>53.3</v>
      </c>
      <c r="G6" s="8"/>
      <c r="H6" s="8">
        <f aca="true" t="shared" si="1" ref="H6:H20">SUM(F6:G6)</f>
        <v>53.3</v>
      </c>
      <c r="I6" s="8">
        <v>1</v>
      </c>
    </row>
    <row r="7" spans="1:9" s="1" customFormat="1" ht="27" customHeight="1">
      <c r="A7" s="6" t="s">
        <v>312</v>
      </c>
      <c r="B7" s="9"/>
      <c r="C7" s="9"/>
      <c r="D7" s="9"/>
      <c r="E7" s="6" t="s">
        <v>313</v>
      </c>
      <c r="F7" s="6">
        <v>49.5</v>
      </c>
      <c r="G7" s="8"/>
      <c r="H7" s="8">
        <f t="shared" si="1"/>
        <v>49.5</v>
      </c>
      <c r="I7" s="8">
        <v>2</v>
      </c>
    </row>
    <row r="8" spans="1:9" s="1" customFormat="1" ht="27" customHeight="1">
      <c r="A8" s="6" t="s">
        <v>314</v>
      </c>
      <c r="B8" s="6" t="str">
        <f t="shared" si="0"/>
        <v>182503</v>
      </c>
      <c r="C8" s="6" t="s">
        <v>299</v>
      </c>
      <c r="D8" s="6">
        <v>1</v>
      </c>
      <c r="E8" s="6" t="s">
        <v>315</v>
      </c>
      <c r="F8" s="6">
        <v>59.4</v>
      </c>
      <c r="G8" s="8"/>
      <c r="H8" s="8">
        <f t="shared" si="1"/>
        <v>59.4</v>
      </c>
      <c r="I8" s="8">
        <v>1</v>
      </c>
    </row>
    <row r="9" spans="1:9" s="1" customFormat="1" ht="27" customHeight="1">
      <c r="A9" s="6" t="s">
        <v>316</v>
      </c>
      <c r="B9" s="7" t="str">
        <f t="shared" si="0"/>
        <v>182504</v>
      </c>
      <c r="C9" s="7" t="s">
        <v>299</v>
      </c>
      <c r="D9" s="7">
        <v>1</v>
      </c>
      <c r="E9" s="6" t="s">
        <v>317</v>
      </c>
      <c r="F9" s="6">
        <v>61.6</v>
      </c>
      <c r="G9" s="8"/>
      <c r="H9" s="8">
        <f t="shared" si="1"/>
        <v>61.6</v>
      </c>
      <c r="I9" s="6">
        <v>1</v>
      </c>
    </row>
    <row r="10" spans="1:9" s="1" customFormat="1" ht="27" customHeight="1">
      <c r="A10" s="6" t="s">
        <v>318</v>
      </c>
      <c r="B10" s="6" t="str">
        <f t="shared" si="0"/>
        <v>182701</v>
      </c>
      <c r="C10" s="6" t="s">
        <v>319</v>
      </c>
      <c r="D10" s="6">
        <v>1</v>
      </c>
      <c r="E10" s="6" t="s">
        <v>320</v>
      </c>
      <c r="F10" s="6">
        <v>69.8</v>
      </c>
      <c r="G10" s="8"/>
      <c r="H10" s="8">
        <f t="shared" si="1"/>
        <v>69.8</v>
      </c>
      <c r="I10" s="8">
        <v>1</v>
      </c>
    </row>
    <row r="11" spans="1:9" s="1" customFormat="1" ht="27" customHeight="1">
      <c r="A11" s="6" t="s">
        <v>321</v>
      </c>
      <c r="B11" s="6" t="str">
        <f t="shared" si="0"/>
        <v>182901</v>
      </c>
      <c r="C11" s="6" t="s">
        <v>322</v>
      </c>
      <c r="D11" s="6">
        <v>1</v>
      </c>
      <c r="E11" s="6" t="s">
        <v>323</v>
      </c>
      <c r="F11" s="6">
        <v>67.7</v>
      </c>
      <c r="G11" s="8"/>
      <c r="H11" s="8">
        <f t="shared" si="1"/>
        <v>67.7</v>
      </c>
      <c r="I11" s="8">
        <v>1</v>
      </c>
    </row>
    <row r="12" spans="1:9" s="1" customFormat="1" ht="27" customHeight="1">
      <c r="A12" s="6" t="s">
        <v>324</v>
      </c>
      <c r="B12" s="7" t="str">
        <f t="shared" si="0"/>
        <v>183001</v>
      </c>
      <c r="C12" s="7" t="s">
        <v>325</v>
      </c>
      <c r="D12" s="7">
        <v>1</v>
      </c>
      <c r="E12" s="6" t="s">
        <v>326</v>
      </c>
      <c r="F12" s="6">
        <v>50.1</v>
      </c>
      <c r="G12" s="8"/>
      <c r="H12" s="8">
        <f t="shared" si="1"/>
        <v>50.1</v>
      </c>
      <c r="I12" s="8">
        <v>1</v>
      </c>
    </row>
    <row r="13" spans="1:9" s="1" customFormat="1" ht="27" customHeight="1">
      <c r="A13" s="6" t="s">
        <v>327</v>
      </c>
      <c r="B13" s="7" t="str">
        <f t="shared" si="0"/>
        <v>183002</v>
      </c>
      <c r="C13" s="7" t="s">
        <v>325</v>
      </c>
      <c r="D13" s="7">
        <v>1</v>
      </c>
      <c r="E13" s="6" t="s">
        <v>147</v>
      </c>
      <c r="F13" s="6">
        <v>67.1</v>
      </c>
      <c r="G13" s="8"/>
      <c r="H13" s="8">
        <f t="shared" si="1"/>
        <v>67.1</v>
      </c>
      <c r="I13" s="8">
        <v>1</v>
      </c>
    </row>
    <row r="14" spans="1:9" s="1" customFormat="1" ht="27" customHeight="1">
      <c r="A14" s="6" t="s">
        <v>328</v>
      </c>
      <c r="B14" s="9"/>
      <c r="C14" s="9"/>
      <c r="D14" s="9"/>
      <c r="E14" s="6" t="s">
        <v>329</v>
      </c>
      <c r="F14" s="6">
        <v>57.7</v>
      </c>
      <c r="G14" s="8"/>
      <c r="H14" s="8">
        <f t="shared" si="1"/>
        <v>57.7</v>
      </c>
      <c r="I14" s="8">
        <v>2</v>
      </c>
    </row>
    <row r="15" spans="1:9" s="1" customFormat="1" ht="27" customHeight="1">
      <c r="A15" s="6" t="s">
        <v>330</v>
      </c>
      <c r="B15" s="9"/>
      <c r="C15" s="9"/>
      <c r="D15" s="9"/>
      <c r="E15" s="6" t="s">
        <v>331</v>
      </c>
      <c r="F15" s="6">
        <v>52.1</v>
      </c>
      <c r="G15" s="8"/>
      <c r="H15" s="8">
        <f t="shared" si="1"/>
        <v>52.1</v>
      </c>
      <c r="I15" s="8">
        <v>3</v>
      </c>
    </row>
    <row r="16" spans="1:9" s="1" customFormat="1" ht="27" customHeight="1">
      <c r="A16" s="6" t="s">
        <v>332</v>
      </c>
      <c r="B16" s="7" t="str">
        <f>MID(A16,5,6)</f>
        <v>183003</v>
      </c>
      <c r="C16" s="7" t="s">
        <v>333</v>
      </c>
      <c r="D16" s="7">
        <v>2</v>
      </c>
      <c r="E16" s="6" t="s">
        <v>334</v>
      </c>
      <c r="F16" s="6">
        <v>53.3</v>
      </c>
      <c r="G16" s="8"/>
      <c r="H16" s="8">
        <f t="shared" si="1"/>
        <v>53.3</v>
      </c>
      <c r="I16" s="8">
        <v>1</v>
      </c>
    </row>
    <row r="17" spans="1:9" s="1" customFormat="1" ht="27" customHeight="1">
      <c r="A17" s="6" t="s">
        <v>335</v>
      </c>
      <c r="B17" s="9"/>
      <c r="C17" s="9"/>
      <c r="D17" s="9"/>
      <c r="E17" s="6" t="s">
        <v>336</v>
      </c>
      <c r="F17" s="6">
        <v>51.3</v>
      </c>
      <c r="G17" s="8"/>
      <c r="H17" s="8">
        <f t="shared" si="1"/>
        <v>51.3</v>
      </c>
      <c r="I17" s="8">
        <v>2</v>
      </c>
    </row>
    <row r="18" spans="1:9" s="1" customFormat="1" ht="27" customHeight="1">
      <c r="A18" s="6" t="s">
        <v>337</v>
      </c>
      <c r="B18" s="9"/>
      <c r="C18" s="9"/>
      <c r="D18" s="9"/>
      <c r="E18" s="6" t="s">
        <v>338</v>
      </c>
      <c r="F18" s="6">
        <v>45.3</v>
      </c>
      <c r="G18" s="8"/>
      <c r="H18" s="8">
        <f t="shared" si="1"/>
        <v>45.3</v>
      </c>
      <c r="I18" s="8">
        <v>3</v>
      </c>
    </row>
    <row r="19" spans="1:9" s="1" customFormat="1" ht="27" customHeight="1">
      <c r="A19" s="6" t="s">
        <v>339</v>
      </c>
      <c r="B19" s="9"/>
      <c r="C19" s="9"/>
      <c r="D19" s="9"/>
      <c r="E19" s="6" t="s">
        <v>340</v>
      </c>
      <c r="F19" s="6">
        <v>41.6</v>
      </c>
      <c r="G19" s="8"/>
      <c r="H19" s="8">
        <f t="shared" si="1"/>
        <v>41.6</v>
      </c>
      <c r="I19" s="8">
        <v>4</v>
      </c>
    </row>
    <row r="20" spans="1:9" s="1" customFormat="1" ht="27" customHeight="1">
      <c r="A20" s="6" t="s">
        <v>341</v>
      </c>
      <c r="B20" s="6" t="str">
        <f>MID(A20,5,6)</f>
        <v>183101</v>
      </c>
      <c r="C20" s="6" t="s">
        <v>342</v>
      </c>
      <c r="D20" s="6">
        <v>1</v>
      </c>
      <c r="E20" s="6" t="s">
        <v>343</v>
      </c>
      <c r="F20" s="6">
        <v>52.8</v>
      </c>
      <c r="G20" s="8"/>
      <c r="H20" s="8">
        <f t="shared" si="1"/>
        <v>52.8</v>
      </c>
      <c r="I20" s="8">
        <v>1</v>
      </c>
    </row>
  </sheetData>
  <sheetProtection/>
  <mergeCells count="11">
    <mergeCell ref="A1:I1"/>
    <mergeCell ref="A2:I2"/>
    <mergeCell ref="B6:B7"/>
    <mergeCell ref="B13:B15"/>
    <mergeCell ref="B16:B19"/>
    <mergeCell ref="C6:C7"/>
    <mergeCell ref="C13:C15"/>
    <mergeCell ref="C16:C19"/>
    <mergeCell ref="D6:D7"/>
    <mergeCell ref="D13:D15"/>
    <mergeCell ref="D16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Administrator</cp:lastModifiedBy>
  <dcterms:created xsi:type="dcterms:W3CDTF">2020-09-22T03:34:00Z</dcterms:created>
  <dcterms:modified xsi:type="dcterms:W3CDTF">2020-09-28T08:57:31Z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