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成绩明细" sheetId="1" r:id="rId1"/>
  </sheets>
  <definedNames/>
  <calcPr fullCalcOnLoad="1"/>
</workbook>
</file>

<file path=xl/sharedStrings.xml><?xml version="1.0" encoding="utf-8"?>
<sst xmlns="http://schemas.openxmlformats.org/spreadsheetml/2006/main" count="23" uniqueCount="22">
  <si>
    <t>2020年上半年船山区部分事业单位面向社会公开考试招聘工作人员递补进入体检人员</t>
  </si>
  <si>
    <t>岗位代码</t>
  </si>
  <si>
    <t>招聘单位</t>
  </si>
  <si>
    <t>招聘名额</t>
  </si>
  <si>
    <t>准考证号</t>
  </si>
  <si>
    <t>姓名</t>
  </si>
  <si>
    <t>笔试总成绩</t>
  </si>
  <si>
    <t>笔试折合成绩</t>
  </si>
  <si>
    <t>面试成绩</t>
  </si>
  <si>
    <t>面试折合成绩</t>
  </si>
  <si>
    <t>考试总成绩</t>
  </si>
  <si>
    <t>排名</t>
  </si>
  <si>
    <t>是否进入体检</t>
  </si>
  <si>
    <t>备注</t>
  </si>
  <si>
    <t>政协遂宁市船山区委员会办公室宣传信息中心</t>
  </si>
  <si>
    <t>2612002042807</t>
  </si>
  <si>
    <t>周怡萌</t>
  </si>
  <si>
    <t>政审放弃</t>
  </si>
  <si>
    <t>2612002042801</t>
  </si>
  <si>
    <t>乔国刚</t>
  </si>
  <si>
    <t>是</t>
  </si>
  <si>
    <t>递补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</si>
</sst>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 numFmtId="180" formatCode="0.00_ "/>
  </numFmts>
  <fonts count="46">
    <font>
      <sz val="10"/>
      <name val="Arial"/>
      <family val="2"/>
    </font>
    <font>
      <sz val="10"/>
      <name val="宋体"/>
      <family val="0"/>
    </font>
    <font>
      <sz val="8"/>
      <name val="Arial"/>
      <family val="2"/>
    </font>
    <font>
      <sz val="8"/>
      <name val="宋体"/>
      <family val="0"/>
    </font>
    <font>
      <b/>
      <sz val="10"/>
      <name val="宋体"/>
      <family val="0"/>
    </font>
    <font>
      <b/>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8">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180" fontId="2" fillId="0" borderId="0" xfId="0" applyNumberFormat="1" applyFont="1" applyAlignment="1">
      <alignment horizontal="center" vertical="center"/>
    </xf>
    <xf numFmtId="0" fontId="2" fillId="0" borderId="0" xfId="0" applyNumberFormat="1" applyFont="1" applyAlignment="1">
      <alignment horizontal="center" vertical="center"/>
    </xf>
    <xf numFmtId="0" fontId="45" fillId="0" borderId="0" xfId="0" applyFont="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Border="1" applyAlignment="1">
      <alignment horizontal="center" vertical="center" wrapText="1"/>
    </xf>
    <xf numFmtId="180" fontId="5" fillId="0" borderId="9" xfId="0" applyNumberFormat="1"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NumberFormat="1" applyFont="1" applyBorder="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180" fontId="2" fillId="0" borderId="9" xfId="0" applyNumberFormat="1" applyFont="1" applyFill="1" applyBorder="1" applyAlignment="1">
      <alignment horizontal="center" vertical="center"/>
    </xf>
    <xf numFmtId="0" fontId="5"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M4"/>
  <sheetViews>
    <sheetView tabSelected="1" zoomScale="130" zoomScaleNormal="130" workbookViewId="0" topLeftCell="A1">
      <selection activeCell="G3" sqref="G3"/>
    </sheetView>
  </sheetViews>
  <sheetFormatPr defaultColWidth="9.140625" defaultRowHeight="21.75" customHeight="1"/>
  <cols>
    <col min="1" max="1" width="8.28125" style="1" customWidth="1"/>
    <col min="2" max="2" width="19.28125" style="1" customWidth="1"/>
    <col min="3" max="3" width="4.8515625" style="1" customWidth="1"/>
    <col min="4" max="4" width="13.00390625" style="1" customWidth="1"/>
    <col min="5" max="5" width="8.140625" style="2" customWidth="1"/>
    <col min="6" max="7" width="7.00390625" style="3" customWidth="1"/>
    <col min="8" max="8" width="8.00390625" style="3" customWidth="1"/>
    <col min="9" max="9" width="7.00390625" style="3" customWidth="1"/>
    <col min="10" max="10" width="9.28125" style="3" customWidth="1"/>
    <col min="11" max="11" width="4.140625" style="4" customWidth="1"/>
    <col min="12" max="12" width="7.8515625" style="4" customWidth="1"/>
    <col min="13" max="16384" width="9.140625" style="1" customWidth="1"/>
  </cols>
  <sheetData>
    <row r="1" spans="1:13" ht="37.5" customHeight="1">
      <c r="A1" s="5" t="s">
        <v>0</v>
      </c>
      <c r="B1" s="5"/>
      <c r="C1" s="5"/>
      <c r="D1" s="5"/>
      <c r="E1" s="5"/>
      <c r="F1" s="5"/>
      <c r="G1" s="5"/>
      <c r="H1" s="5"/>
      <c r="I1" s="5"/>
      <c r="J1" s="5"/>
      <c r="K1" s="5"/>
      <c r="L1" s="5"/>
      <c r="M1" s="5"/>
    </row>
    <row r="2" spans="1:13" ht="37.5" customHeight="1">
      <c r="A2" s="6" t="s">
        <v>1</v>
      </c>
      <c r="B2" s="6" t="s">
        <v>2</v>
      </c>
      <c r="C2" s="6" t="s">
        <v>3</v>
      </c>
      <c r="D2" s="7" t="s">
        <v>4</v>
      </c>
      <c r="E2" s="7" t="s">
        <v>5</v>
      </c>
      <c r="F2" s="8" t="s">
        <v>6</v>
      </c>
      <c r="G2" s="8" t="s">
        <v>7</v>
      </c>
      <c r="H2" s="8" t="s">
        <v>8</v>
      </c>
      <c r="I2" s="8" t="s">
        <v>9</v>
      </c>
      <c r="J2" s="8" t="s">
        <v>10</v>
      </c>
      <c r="K2" s="14" t="s">
        <v>11</v>
      </c>
      <c r="L2" s="6" t="s">
        <v>12</v>
      </c>
      <c r="M2" s="6" t="s">
        <v>13</v>
      </c>
    </row>
    <row r="3" spans="1:13" ht="33.75" customHeight="1">
      <c r="A3" s="9">
        <v>612002</v>
      </c>
      <c r="B3" s="9" t="s">
        <v>14</v>
      </c>
      <c r="C3" s="10">
        <v>1</v>
      </c>
      <c r="D3" s="11" t="s">
        <v>15</v>
      </c>
      <c r="E3" s="12" t="s">
        <v>16</v>
      </c>
      <c r="F3" s="13">
        <v>81</v>
      </c>
      <c r="G3" s="13">
        <f>F3*0.6</f>
        <v>48.6</v>
      </c>
      <c r="H3" s="13">
        <v>82.7</v>
      </c>
      <c r="I3" s="13">
        <f>H3*0.4</f>
        <v>33.080000000000005</v>
      </c>
      <c r="J3" s="13">
        <f>G3+I3</f>
        <v>81.68</v>
      </c>
      <c r="K3" s="15">
        <v>1</v>
      </c>
      <c r="L3" s="16"/>
      <c r="M3" s="17" t="s">
        <v>17</v>
      </c>
    </row>
    <row r="4" spans="1:13" ht="33.75" customHeight="1">
      <c r="A4" s="9">
        <v>612002</v>
      </c>
      <c r="B4" s="9" t="s">
        <v>14</v>
      </c>
      <c r="C4" s="10"/>
      <c r="D4" s="11" t="s">
        <v>18</v>
      </c>
      <c r="E4" s="12" t="s">
        <v>19</v>
      </c>
      <c r="F4" s="13">
        <v>76</v>
      </c>
      <c r="G4" s="13">
        <f>F4*0.6</f>
        <v>45.6</v>
      </c>
      <c r="H4" s="13">
        <v>86.3</v>
      </c>
      <c r="I4" s="13">
        <f>H4*0.4</f>
        <v>34.52</v>
      </c>
      <c r="J4" s="13">
        <f>G4+I4</f>
        <v>80.12</v>
      </c>
      <c r="K4" s="15">
        <v>2</v>
      </c>
      <c r="L4" s="16" t="s">
        <v>20</v>
      </c>
      <c r="M4" s="17" t="s">
        <v>21</v>
      </c>
    </row>
  </sheetData>
  <sheetProtection/>
  <mergeCells count="2">
    <mergeCell ref="A1:M1"/>
    <mergeCell ref="C3:C4"/>
  </mergeCells>
  <printOptions horizontalCentered="1"/>
  <pageMargins left="0.5506944444444445" right="0.5506944444444445" top="1" bottom="0.40902777777777777" header="0.5" footer="0.10972222222222222"/>
  <pageSetup horizontalDpi="300" verticalDpi="300" orientation="landscape" paperSize="9"/>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暂停服务</cp:lastModifiedBy>
  <dcterms:created xsi:type="dcterms:W3CDTF">2018-05-14T03:08:07Z</dcterms:created>
  <dcterms:modified xsi:type="dcterms:W3CDTF">2020-09-28T02:18:36Z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KSOProductBuildV">
    <vt:lpwstr>2052-11.1.0.9999</vt:lpwstr>
  </property>
</Properties>
</file>