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自井排名" sheetId="1" r:id="rId1"/>
  </sheets>
  <definedNames/>
  <calcPr fullCalcOnLoad="1"/>
</workbook>
</file>

<file path=xl/sharedStrings.xml><?xml version="1.0" encoding="utf-8"?>
<sst xmlns="http://schemas.openxmlformats.org/spreadsheetml/2006/main" count="33" uniqueCount="33">
  <si>
    <t>2020年上半年自流井区事业单位公开考试聘用工作人员递补进入体检人员名单（第二批）</t>
  </si>
  <si>
    <t>姓名</t>
  </si>
  <si>
    <t>考号</t>
  </si>
  <si>
    <t>报考单位</t>
  </si>
  <si>
    <t>报考岗位</t>
  </si>
  <si>
    <t>岗位编码</t>
  </si>
  <si>
    <t>笔试折合成绩</t>
  </si>
  <si>
    <t>名次</t>
  </si>
  <si>
    <t>面试成绩</t>
  </si>
  <si>
    <t>面试折合成绩</t>
  </si>
  <si>
    <t>笔面试总成绩</t>
  </si>
  <si>
    <t>总排名</t>
  </si>
  <si>
    <t>备注</t>
  </si>
  <si>
    <t>文雅</t>
  </si>
  <si>
    <t>5010120110705</t>
  </si>
  <si>
    <t>自贡市第六中学校、自贡市第22中学校</t>
  </si>
  <si>
    <t>高中语文</t>
  </si>
  <si>
    <t>214011</t>
  </si>
  <si>
    <t>丁叶秋</t>
  </si>
  <si>
    <t>5050320131423</t>
  </si>
  <si>
    <t>自贡市自流井区五星街办事处社区治理服务中心</t>
  </si>
  <si>
    <t>综合岗位</t>
  </si>
  <si>
    <t>226013</t>
  </si>
  <si>
    <t>范健康</t>
  </si>
  <si>
    <t>5050320132812</t>
  </si>
  <si>
    <t>自贡市自流井区荣边镇人民政府村镇建设综合服务中心</t>
  </si>
  <si>
    <t>工作人员</t>
  </si>
  <si>
    <t>234013</t>
  </si>
  <si>
    <t>余冠奇</t>
  </si>
  <si>
    <t>5050320133404</t>
  </si>
  <si>
    <t>自贡市自流井区仲权镇人民政府农民工服务中心</t>
  </si>
  <si>
    <t>会计</t>
  </si>
  <si>
    <t>238013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</si>
</sst>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1"/>
      <color indexed="8"/>
      <name val="宋体"/>
      <family val="0"/>
    </font>
    <font>
      <b/>
      <sz val="18"/>
      <color indexed="8"/>
      <name val="宋体"/>
      <family val="0"/>
    </font>
    <font>
      <sz val="10"/>
      <color indexed="8"/>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2">
    <xf numFmtId="0" fontId="0" fillId="0" borderId="0" xfId="0" applyFont="1" applyAlignment="1">
      <alignment vertical="center"/>
    </xf>
    <xf numFmtId="0" fontId="38"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41" fillId="0" borderId="0" xfId="0" applyFont="1" applyFill="1" applyAlignment="1">
      <alignment horizontal="center" vertical="center" wrapText="1"/>
    </xf>
    <xf numFmtId="0" fontId="38"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
  <sheetViews>
    <sheetView tabSelected="1" zoomScale="93" zoomScaleNormal="93" workbookViewId="0" topLeftCell="A1">
      <selection activeCell="E4" sqref="E4"/>
    </sheetView>
  </sheetViews>
  <sheetFormatPr defaultColWidth="9.00390625" defaultRowHeight="15"/>
  <cols>
    <col min="1" max="1" width="10.57421875" style="3" customWidth="1"/>
    <col min="2" max="2" width="17.140625" style="3" customWidth="1"/>
    <col min="3" max="3" width="31.28125" style="3" customWidth="1"/>
    <col min="4" max="4" width="9.421875" style="3" customWidth="1"/>
    <col min="5" max="5" width="7.7109375" style="3" customWidth="1"/>
    <col min="6" max="6" width="6.7109375" style="3" customWidth="1"/>
    <col min="7" max="7" width="6.28125" style="3" customWidth="1"/>
    <col min="8" max="8" width="9.00390625" style="3" customWidth="1"/>
    <col min="9" max="10" width="7.28125" style="3" customWidth="1"/>
    <col min="11" max="11" width="9.00390625" style="3" customWidth="1"/>
    <col min="12" max="12" width="10.7109375" style="3" customWidth="1"/>
    <col min="13" max="16384" width="9.00390625" style="3" customWidth="1"/>
  </cols>
  <sheetData>
    <row r="1" spans="1:12" ht="66.75" customHeight="1">
      <c r="A1" s="4" t="s">
        <v>0</v>
      </c>
      <c r="B1" s="4"/>
      <c r="C1" s="4"/>
      <c r="D1" s="4"/>
      <c r="E1" s="4"/>
      <c r="F1" s="4"/>
      <c r="G1" s="4"/>
      <c r="H1" s="4"/>
      <c r="I1" s="4"/>
      <c r="J1" s="4"/>
      <c r="K1" s="4"/>
      <c r="L1" s="4"/>
    </row>
    <row r="2" spans="1:12" s="1" customFormat="1" ht="42" customHeight="1">
      <c r="A2" s="5" t="s">
        <v>1</v>
      </c>
      <c r="B2" s="5" t="s">
        <v>2</v>
      </c>
      <c r="C2" s="5" t="s">
        <v>3</v>
      </c>
      <c r="D2" s="5" t="s">
        <v>4</v>
      </c>
      <c r="E2" s="5" t="s">
        <v>5</v>
      </c>
      <c r="F2" s="5" t="s">
        <v>6</v>
      </c>
      <c r="G2" s="5" t="s">
        <v>7</v>
      </c>
      <c r="H2" s="5" t="s">
        <v>8</v>
      </c>
      <c r="I2" s="5" t="s">
        <v>9</v>
      </c>
      <c r="J2" s="5" t="s">
        <v>10</v>
      </c>
      <c r="K2" s="10" t="s">
        <v>11</v>
      </c>
      <c r="L2" s="10" t="s">
        <v>12</v>
      </c>
    </row>
    <row r="3" spans="1:12" ht="33" customHeight="1">
      <c r="A3" s="6" t="s">
        <v>13</v>
      </c>
      <c r="B3" s="6" t="s">
        <v>14</v>
      </c>
      <c r="C3" s="6" t="s">
        <v>15</v>
      </c>
      <c r="D3" s="6" t="s">
        <v>16</v>
      </c>
      <c r="E3" s="6" t="s">
        <v>17</v>
      </c>
      <c r="F3" s="7">
        <v>35.75</v>
      </c>
      <c r="G3" s="7">
        <v>3</v>
      </c>
      <c r="H3" s="7">
        <v>82.5</v>
      </c>
      <c r="I3" s="7">
        <f>H3*0.5</f>
        <v>41.25</v>
      </c>
      <c r="J3" s="7">
        <f>F3+I3</f>
        <v>77</v>
      </c>
      <c r="K3" s="7">
        <v>3</v>
      </c>
      <c r="L3" s="11"/>
    </row>
    <row r="4" spans="1:12" ht="33" customHeight="1">
      <c r="A4" s="6" t="s">
        <v>18</v>
      </c>
      <c r="B4" s="6" t="s">
        <v>19</v>
      </c>
      <c r="C4" s="6" t="s">
        <v>20</v>
      </c>
      <c r="D4" s="6" t="s">
        <v>21</v>
      </c>
      <c r="E4" s="6" t="s">
        <v>22</v>
      </c>
      <c r="F4" s="7">
        <v>47.4</v>
      </c>
      <c r="G4" s="7">
        <v>1</v>
      </c>
      <c r="H4" s="8">
        <v>76.18</v>
      </c>
      <c r="I4" s="8">
        <f>H4*0.4</f>
        <v>30.472000000000005</v>
      </c>
      <c r="J4" s="8">
        <f>I4+F4</f>
        <v>77.872</v>
      </c>
      <c r="K4" s="8">
        <v>2</v>
      </c>
      <c r="L4" s="11"/>
    </row>
    <row r="5" spans="1:12" s="2" customFormat="1" ht="33" customHeight="1">
      <c r="A5" s="6" t="s">
        <v>23</v>
      </c>
      <c r="B5" s="6" t="s">
        <v>24</v>
      </c>
      <c r="C5" s="9" t="s">
        <v>25</v>
      </c>
      <c r="D5" s="6" t="s">
        <v>26</v>
      </c>
      <c r="E5" s="6" t="s">
        <v>27</v>
      </c>
      <c r="F5" s="7">
        <v>39.6</v>
      </c>
      <c r="G5" s="7">
        <v>3</v>
      </c>
      <c r="H5" s="8">
        <v>79.64</v>
      </c>
      <c r="I5" s="8">
        <f>H5*0.4</f>
        <v>31.856</v>
      </c>
      <c r="J5" s="8">
        <f>I5+F5</f>
        <v>71.456</v>
      </c>
      <c r="K5" s="8">
        <v>2</v>
      </c>
      <c r="L5" s="7"/>
    </row>
    <row r="6" spans="1:12" ht="24">
      <c r="A6" s="6" t="s">
        <v>28</v>
      </c>
      <c r="B6" s="6" t="s">
        <v>29</v>
      </c>
      <c r="C6" s="9" t="s">
        <v>30</v>
      </c>
      <c r="D6" s="6" t="s">
        <v>31</v>
      </c>
      <c r="E6" s="6" t="s">
        <v>32</v>
      </c>
      <c r="F6" s="7">
        <v>44.4</v>
      </c>
      <c r="G6" s="7">
        <v>2</v>
      </c>
      <c r="H6" s="8">
        <v>80.2</v>
      </c>
      <c r="I6" s="8">
        <f>H6*0.4</f>
        <v>32.080000000000005</v>
      </c>
      <c r="J6" s="8">
        <f>I6+F6</f>
        <v>76.48</v>
      </c>
      <c r="K6" s="8">
        <v>2</v>
      </c>
      <c r="L6" s="11"/>
    </row>
  </sheetData>
  <sheetProtection/>
  <mergeCells count="1">
    <mergeCell ref="A1:L1"/>
  </mergeCells>
  <printOptions/>
  <pageMargins left="0.75" right="0.75" top="1" bottom="1" header="0.5" footer="0.5"/>
  <pageSetup cellComments="asDisplayed"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严紫绫的 iPad</dc:creator>
  <cp:keywords/>
  <dc:description/>
  <cp:lastModifiedBy>Administrator</cp:lastModifiedBy>
  <dcterms:created xsi:type="dcterms:W3CDTF">2020-07-31T08:01:13Z</dcterms:created>
  <dcterms:modified xsi:type="dcterms:W3CDTF">2020-09-24T00:34:59Z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