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<sst xmlns="http://schemas.openxmlformats.org/spreadsheetml/2006/main" count="491" uniqueCount="222">
  <si>
    <t>临江派出所二级警长及以下</t>
  </si>
  <si>
    <t>官路派出所二级警长及以下</t>
  </si>
  <si>
    <t>郑明亮</t>
  </si>
  <si>
    <t>567400905100295</t>
  </si>
  <si>
    <t>永兴派出所二级警长及以下</t>
  </si>
  <si>
    <t>王晨晖</t>
  </si>
  <si>
    <t>867400906100498</t>
  </si>
  <si>
    <t>74010</t>
  </si>
  <si>
    <t>浦城县公安局森林分局</t>
  </si>
  <si>
    <t>石陂森林派出所二级警长及以下</t>
  </si>
  <si>
    <t>黄兰</t>
  </si>
  <si>
    <t>867401001100016</t>
  </si>
  <si>
    <t>75007</t>
  </si>
  <si>
    <t>松溪县公安局</t>
  </si>
  <si>
    <t>祖墩派出所二级警长及以下</t>
  </si>
  <si>
    <t>叶景</t>
  </si>
  <si>
    <t>867500701100086</t>
  </si>
  <si>
    <t>渭田派出所二级警长及以下</t>
  </si>
  <si>
    <t>张翔</t>
  </si>
  <si>
    <t>167500702102021</t>
  </si>
  <si>
    <t>伊贤靖</t>
  </si>
  <si>
    <t>867500702100505</t>
  </si>
  <si>
    <t>何钦翔</t>
  </si>
  <si>
    <t>867500703100353</t>
  </si>
  <si>
    <t>吴婵洁</t>
  </si>
  <si>
    <t>167500704102117</t>
  </si>
  <si>
    <t>76010</t>
  </si>
  <si>
    <t>政和县公安局</t>
  </si>
  <si>
    <t>周健鸿</t>
  </si>
  <si>
    <t>167601001101886</t>
  </si>
  <si>
    <t>刘昊</t>
  </si>
  <si>
    <t>167601002101974</t>
  </si>
  <si>
    <t>单位名称</t>
  </si>
  <si>
    <t>职位代码</t>
  </si>
  <si>
    <t>职位名称</t>
  </si>
  <si>
    <t>招收人数</t>
  </si>
  <si>
    <t>姓名</t>
  </si>
  <si>
    <t>准考证号</t>
  </si>
  <si>
    <t>行测
成绩</t>
  </si>
  <si>
    <t>申论
成绩</t>
  </si>
  <si>
    <t>专业
成绩</t>
  </si>
  <si>
    <t>笔试
总分</t>
  </si>
  <si>
    <t>面试
成绩</t>
  </si>
  <si>
    <t>总成绩</t>
  </si>
  <si>
    <t>排名</t>
  </si>
  <si>
    <t>01</t>
  </si>
  <si>
    <t>02</t>
  </si>
  <si>
    <t>03</t>
  </si>
  <si>
    <t>66005</t>
  </si>
  <si>
    <t>南平市公安局</t>
  </si>
  <si>
    <t>网安支队警务技术二级主管及以下（网络安全管理职位）</t>
  </si>
  <si>
    <t>B类</t>
  </si>
  <si>
    <t>乔阳</t>
  </si>
  <si>
    <t>856600501100121</t>
  </si>
  <si>
    <t>黄健华</t>
  </si>
  <si>
    <t>356600501100578</t>
  </si>
  <si>
    <t>刑侦支队警务技术二级主管及以下（物证检验及鉴定职位）</t>
  </si>
  <si>
    <t>刑侦支队警务技术二级主管及以下（物证检验及鉴定职位</t>
  </si>
  <si>
    <t>邱智琛</t>
  </si>
  <si>
    <t>856600503100364</t>
  </si>
  <si>
    <t>04</t>
  </si>
  <si>
    <t>技侦支队警务技术二级主管及以下（信息通信职位）</t>
  </si>
  <si>
    <t>周维</t>
  </si>
  <si>
    <t>556600504100246</t>
  </si>
  <si>
    <t>05</t>
  </si>
  <si>
    <t>技侦支队警务技术二级主管及以下</t>
  </si>
  <si>
    <t>陈寒劲</t>
  </si>
  <si>
    <t>856600505100114</t>
  </si>
  <si>
    <t>06</t>
  </si>
  <si>
    <t>延平分局政工科二级警长及以下</t>
  </si>
  <si>
    <t>B类加考公安</t>
  </si>
  <si>
    <t>林玮</t>
  </si>
  <si>
    <t>166600506101812</t>
  </si>
  <si>
    <t>07</t>
  </si>
  <si>
    <t>延平分局装备财务科二级警长及以下</t>
  </si>
  <si>
    <t>陈朕阳</t>
  </si>
  <si>
    <t>466600507100251</t>
  </si>
  <si>
    <t>林松</t>
  </si>
  <si>
    <t>766600507100297</t>
  </si>
  <si>
    <t>08</t>
  </si>
  <si>
    <t>延平分局信息通讯科警务技术二级主管及以下（信息通信职位）</t>
  </si>
  <si>
    <t>丁楠</t>
  </si>
  <si>
    <t>156600508100457</t>
  </si>
  <si>
    <t>09</t>
  </si>
  <si>
    <t>延平分局经侦大队二级警长及以下</t>
  </si>
  <si>
    <t>吴智灿</t>
  </si>
  <si>
    <t>366600509100112</t>
  </si>
  <si>
    <t>10</t>
  </si>
  <si>
    <t>延平分局紫云派出所二级警长及以下</t>
  </si>
  <si>
    <t>李启林</t>
  </si>
  <si>
    <t>966600510100138</t>
  </si>
  <si>
    <t>11</t>
  </si>
  <si>
    <t>郑敬杰</t>
  </si>
  <si>
    <t>866600511100493</t>
  </si>
  <si>
    <t>梁谦</t>
  </si>
  <si>
    <t>466600511100323</t>
  </si>
  <si>
    <t>12</t>
  </si>
  <si>
    <t>延平分局四鹤派出所二级警长及以下</t>
  </si>
  <si>
    <t>侯祺玥</t>
  </si>
  <si>
    <t>866600512100325</t>
  </si>
  <si>
    <t>潘皇文</t>
  </si>
  <si>
    <t>866600512100522</t>
  </si>
  <si>
    <t>13</t>
  </si>
  <si>
    <t>延平分局梅山派出所二级警长及以下</t>
  </si>
  <si>
    <t>朱义坤</t>
  </si>
  <si>
    <t>766600513100686</t>
  </si>
  <si>
    <t>叶劲鹏</t>
  </si>
  <si>
    <t>366600513100381</t>
  </si>
  <si>
    <t>14</t>
  </si>
  <si>
    <t>建阳分局刑侦大队警务技术二级主管及以下（法医职位）</t>
  </si>
  <si>
    <t>邱俊雄</t>
  </si>
  <si>
    <t>156600514100525</t>
  </si>
  <si>
    <t>67008</t>
  </si>
  <si>
    <t>南平市公安局延平森林分局</t>
  </si>
  <si>
    <t>峡阳森林派出所二级警长及以下</t>
  </si>
  <si>
    <t>A类加考公安</t>
  </si>
  <si>
    <t>张庭程</t>
  </si>
  <si>
    <t>826700801100042</t>
  </si>
  <si>
    <t>68008</t>
  </si>
  <si>
    <t>南平市建阳区公安局森林分局</t>
  </si>
  <si>
    <t>麻沙森林派出所二级警长及以下</t>
  </si>
  <si>
    <t>王迪</t>
  </si>
  <si>
    <t>566800801100399</t>
  </si>
  <si>
    <t>69010</t>
  </si>
  <si>
    <t>建瓯市公安局</t>
  </si>
  <si>
    <t>网安大队警务技术二级主管及以下（网络安全管理职位）</t>
  </si>
  <si>
    <t>林城</t>
  </si>
  <si>
    <t>156901001100998</t>
  </si>
  <si>
    <t>经侦大队二级警长及以下</t>
  </si>
  <si>
    <t>汤紫莲</t>
  </si>
  <si>
    <t>766901003100474</t>
  </si>
  <si>
    <t>交通警察大队二级警长及以下</t>
  </si>
  <si>
    <t>郑源祺</t>
  </si>
  <si>
    <t>766901004100203</t>
  </si>
  <si>
    <t>水源派出所二级警长及以下</t>
  </si>
  <si>
    <t>邱琳</t>
  </si>
  <si>
    <t>866901005100442</t>
  </si>
  <si>
    <t>川石派出所二级警长及以下</t>
  </si>
  <si>
    <t>李杰</t>
  </si>
  <si>
    <t>866901006100160</t>
  </si>
  <si>
    <t>吴建国</t>
  </si>
  <si>
    <t>766901007100145</t>
  </si>
  <si>
    <t>玉山派出所二级警长及以下</t>
  </si>
  <si>
    <t>陈烨</t>
  </si>
  <si>
    <t>866901008100426</t>
  </si>
  <si>
    <t>69011</t>
  </si>
  <si>
    <t>建瓯市公安局森林分局</t>
  </si>
  <si>
    <t>东游森林派出所二级警长及以下</t>
  </si>
  <si>
    <t>刘炜镜</t>
  </si>
  <si>
    <t>166901101100736</t>
  </si>
  <si>
    <t>玉山森林派出所二级警长及以下</t>
  </si>
  <si>
    <t>李颖捷</t>
  </si>
  <si>
    <t>866901102100635</t>
  </si>
  <si>
    <t>徐墩森林派出所二级警长及以下</t>
  </si>
  <si>
    <t>李俊鹏</t>
  </si>
  <si>
    <t>866901103100483</t>
  </si>
  <si>
    <t>川石森林派出所二级警长及以下</t>
  </si>
  <si>
    <t>江衍辉</t>
  </si>
  <si>
    <t>866901104100659</t>
  </si>
  <si>
    <t>房道森林派出所二级警长及以下</t>
  </si>
  <si>
    <t>黄文杰</t>
  </si>
  <si>
    <t>266901105100120</t>
  </si>
  <si>
    <t>70014</t>
  </si>
  <si>
    <t>顺昌县公安局</t>
  </si>
  <si>
    <t>看守所二级警长及以下</t>
  </si>
  <si>
    <t>陈赵珺</t>
  </si>
  <si>
    <t>867001401100581</t>
  </si>
  <si>
    <t>林一文</t>
  </si>
  <si>
    <t>467001401100402</t>
  </si>
  <si>
    <t>警务保障室二级警长及以下（金融财会职位）</t>
  </si>
  <si>
    <t>李瑜</t>
  </si>
  <si>
    <t>767001402100543</t>
  </si>
  <si>
    <t>71018</t>
  </si>
  <si>
    <t>邵武市公安局</t>
  </si>
  <si>
    <t>指挥中心二级警长及以下</t>
  </si>
  <si>
    <t>张世雄</t>
  </si>
  <si>
    <t>167101801101473</t>
  </si>
  <si>
    <t>公共信息网络安全监察大队二级警长及以下（网络安全管理职位）</t>
  </si>
  <si>
    <t>温思杰</t>
  </si>
  <si>
    <t>867101802100287</t>
  </si>
  <si>
    <t>刑事侦查大队二级警长及以下</t>
  </si>
  <si>
    <t>欧阳旭鹏</t>
  </si>
  <si>
    <t>867101803100686</t>
  </si>
  <si>
    <t>72013</t>
  </si>
  <si>
    <t>光泽县公安局</t>
  </si>
  <si>
    <t>鸾凤派出所二级警长及以下</t>
  </si>
  <si>
    <t>危志敏</t>
  </si>
  <si>
    <t>827201301100027</t>
  </si>
  <si>
    <t>蔡景源</t>
  </si>
  <si>
    <t>327201302100660</t>
  </si>
  <si>
    <t>寨里派出所二级警长及以下</t>
  </si>
  <si>
    <t>刘家琦</t>
  </si>
  <si>
    <t>627201303100111</t>
  </si>
  <si>
    <t>72014</t>
  </si>
  <si>
    <t>光泽县公安局森林分局</t>
  </si>
  <si>
    <t>刑警队二级警长及以下</t>
  </si>
  <si>
    <t>陈勇</t>
  </si>
  <si>
    <t>127201401100199</t>
  </si>
  <si>
    <t>73013</t>
  </si>
  <si>
    <t>武夷山市公安局</t>
  </si>
  <si>
    <t>刑侦大队技术中队警务技术二级主管及以下（法医职位）</t>
  </si>
  <si>
    <t>王章涛</t>
  </si>
  <si>
    <t>367301302100286</t>
  </si>
  <si>
    <t>景区派出所二级警长及以下</t>
  </si>
  <si>
    <t>占志怀</t>
  </si>
  <si>
    <t>867301303100475</t>
  </si>
  <si>
    <t>74009</t>
  </si>
  <si>
    <t>浦城县公安局</t>
  </si>
  <si>
    <t>刑事侦查大队警务技术二级主管及以下（法医职位）</t>
  </si>
  <si>
    <t>章勇</t>
  </si>
  <si>
    <t>857400901100357</t>
  </si>
  <si>
    <t>章毅</t>
  </si>
  <si>
    <t>867400902100577</t>
  </si>
  <si>
    <t>盘亭派出所二级警长及以下</t>
  </si>
  <si>
    <t>吕建楠</t>
  </si>
  <si>
    <t>167400903100338</t>
  </si>
  <si>
    <t>单位
代码</t>
  </si>
  <si>
    <t>笔试
科目</t>
  </si>
  <si>
    <t>备注</t>
  </si>
  <si>
    <t>进入体检</t>
  </si>
  <si>
    <t>无人进入体检，岗位空缺</t>
  </si>
  <si>
    <t>南平市2020年度考试录用公务员（公安、森林公安职位）进入体检人选名单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</si>
</sst>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20"/>
      <name val="方正小标宋简体"/>
      <family val="4"/>
    </font>
    <font>
      <sz val="11"/>
      <name val="宋体"/>
      <family val="0"/>
    </font>
    <font>
      <sz val="1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4" fillId="0" borderId="9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49" fontId="24" fillId="0" borderId="9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49" fontId="24" fillId="10" borderId="10" xfId="0" applyNumberFormat="1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left" vertical="center" wrapText="1"/>
    </xf>
    <xf numFmtId="49" fontId="24" fillId="10" borderId="11" xfId="0" applyNumberFormat="1" applyFont="1" applyFill="1" applyBorder="1" applyAlignment="1">
      <alignment horizontal="center" vertical="center" wrapText="1"/>
    </xf>
    <xf numFmtId="49" fontId="24" fillId="10" borderId="11" xfId="0" applyNumberFormat="1" applyFont="1" applyFill="1" applyBorder="1" applyAlignment="1">
      <alignment horizontal="left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4" fillId="10" borderId="9" xfId="0" applyFont="1" applyFill="1" applyBorder="1" applyAlignment="1">
      <alignment horizontal="center" vertical="center" wrapText="1"/>
    </xf>
    <xf numFmtId="176" fontId="24" fillId="10" borderId="11" xfId="0" applyNumberFormat="1" applyFont="1" applyFill="1" applyBorder="1" applyAlignment="1">
      <alignment horizontal="center" vertical="center" wrapText="1"/>
    </xf>
    <xf numFmtId="176" fontId="25" fillId="10" borderId="12" xfId="0" applyNumberFormat="1" applyFont="1" applyFill="1" applyBorder="1" applyAlignment="1">
      <alignment horizontal="center" vertical="center" wrapText="1"/>
    </xf>
    <xf numFmtId="49" fontId="24" fillId="10" borderId="9" xfId="0" applyNumberFormat="1" applyFont="1" applyFill="1" applyBorder="1" applyAlignment="1">
      <alignment horizontal="center" vertical="center" wrapText="1"/>
    </xf>
    <xf numFmtId="0" fontId="24" fillId="10" borderId="9" xfId="0" applyFont="1" applyFill="1" applyBorder="1" applyAlignment="1">
      <alignment horizontal="left" vertical="center" wrapText="1"/>
    </xf>
    <xf numFmtId="49" fontId="24" fillId="10" borderId="9" xfId="0" applyNumberFormat="1" applyFont="1" applyFill="1" applyBorder="1" applyAlignment="1">
      <alignment horizontal="left" vertical="center" wrapText="1"/>
    </xf>
    <xf numFmtId="176" fontId="24" fillId="1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pane xSplit="7" ySplit="1" topLeftCell="H41" activePane="bottomRight" state="frozen"/>
      <selection pane="topLeft" activeCell="A1" sqref="A1"/>
      <selection pane="topRight" activeCell="I1" sqref="I1"/>
      <selection pane="bottomLeft" activeCell="A2" sqref="A2"/>
      <selection pane="bottomRight" activeCell="H2" sqref="H1:H16384"/>
    </sheetView>
  </sheetViews>
  <sheetFormatPr defaultColWidth="9.00390625" defaultRowHeight="14.25"/>
  <cols>
    <col min="1" max="1" width="6.00390625" style="1" customWidth="1"/>
    <col min="2" max="2" width="21.50390625" style="4" customWidth="1"/>
    <col min="3" max="3" width="5.50390625" style="1" customWidth="1"/>
    <col min="4" max="4" width="17.75390625" style="4" customWidth="1"/>
    <col min="5" max="5" width="6.375" style="1" customWidth="1"/>
    <col min="6" max="6" width="5.00390625" style="1" customWidth="1"/>
    <col min="7" max="7" width="6.25390625" style="1" customWidth="1"/>
    <col min="8" max="8" width="16.50390625" style="1" customWidth="1"/>
    <col min="9" max="9" width="5.875" style="1" customWidth="1"/>
    <col min="10" max="10" width="6.00390625" style="1" customWidth="1"/>
    <col min="11" max="11" width="6.25390625" style="1" customWidth="1"/>
    <col min="12" max="12" width="6.00390625" style="1" customWidth="1"/>
    <col min="13" max="14" width="7.125" style="1" customWidth="1"/>
    <col min="15" max="15" width="6.625" style="1" customWidth="1"/>
    <col min="16" max="16" width="10.50390625" style="1" customWidth="1"/>
    <col min="17" max="16384" width="9.00390625" style="1" customWidth="1"/>
  </cols>
  <sheetData>
    <row r="1" spans="1:16" ht="35.25" customHeight="1">
      <c r="A1" s="31" t="s">
        <v>221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2" customFormat="1" ht="34.5" customHeight="1">
      <c r="A2" s="16" t="s">
        <v>216</v>
      </c>
      <c r="B2" s="16" t="s">
        <v>32</v>
      </c>
      <c r="C2" s="16" t="s">
        <v>33</v>
      </c>
      <c r="D2" s="16" t="s">
        <v>34</v>
      </c>
      <c r="E2" s="16" t="s">
        <v>217</v>
      </c>
      <c r="F2" s="16" t="s">
        <v>35</v>
      </c>
      <c r="G2" s="16" t="s">
        <v>36</v>
      </c>
      <c r="H2" s="16" t="s">
        <v>37</v>
      </c>
      <c r="I2" s="16" t="s">
        <v>38</v>
      </c>
      <c r="J2" s="16" t="s">
        <v>39</v>
      </c>
      <c r="K2" s="16" t="s">
        <v>40</v>
      </c>
      <c r="L2" s="16" t="s">
        <v>41</v>
      </c>
      <c r="M2" s="16" t="s">
        <v>42</v>
      </c>
      <c r="N2" s="17" t="s">
        <v>43</v>
      </c>
      <c r="O2" s="16" t="s">
        <v>44</v>
      </c>
      <c r="P2" s="16" t="s">
        <v>218</v>
      </c>
    </row>
    <row r="3" spans="1:16" ht="52.5" customHeight="1">
      <c r="A3" s="7" t="s">
        <v>48</v>
      </c>
      <c r="B3" s="8" t="s">
        <v>49</v>
      </c>
      <c r="C3" s="7" t="s">
        <v>45</v>
      </c>
      <c r="D3" s="9" t="s">
        <v>50</v>
      </c>
      <c r="E3" s="5" t="s">
        <v>51</v>
      </c>
      <c r="F3" s="30">
        <v>2</v>
      </c>
      <c r="G3" s="5" t="s">
        <v>52</v>
      </c>
      <c r="H3" s="7" t="s">
        <v>53</v>
      </c>
      <c r="I3" s="5">
        <v>77.9</v>
      </c>
      <c r="J3" s="5"/>
      <c r="K3" s="5"/>
      <c r="L3" s="5">
        <v>77.9</v>
      </c>
      <c r="M3" s="5">
        <v>83.3</v>
      </c>
      <c r="N3" s="6">
        <v>80.6</v>
      </c>
      <c r="O3" s="5">
        <v>2</v>
      </c>
      <c r="P3" s="16" t="s">
        <v>219</v>
      </c>
    </row>
    <row r="4" spans="1:16" ht="52.5" customHeight="1">
      <c r="A4" s="7" t="s">
        <v>48</v>
      </c>
      <c r="B4" s="8" t="s">
        <v>49</v>
      </c>
      <c r="C4" s="7" t="s">
        <v>45</v>
      </c>
      <c r="D4" s="9" t="s">
        <v>50</v>
      </c>
      <c r="E4" s="5" t="s">
        <v>51</v>
      </c>
      <c r="F4" s="30"/>
      <c r="G4" s="5" t="s">
        <v>54</v>
      </c>
      <c r="H4" s="7" t="s">
        <v>55</v>
      </c>
      <c r="I4" s="5">
        <v>80</v>
      </c>
      <c r="J4" s="5"/>
      <c r="K4" s="5"/>
      <c r="L4" s="5">
        <v>80</v>
      </c>
      <c r="M4" s="5">
        <v>78</v>
      </c>
      <c r="N4" s="6">
        <v>79</v>
      </c>
      <c r="O4" s="5">
        <v>4</v>
      </c>
      <c r="P4" s="16" t="s">
        <v>219</v>
      </c>
    </row>
    <row r="5" spans="1:16" ht="54.75" customHeight="1">
      <c r="A5" s="26" t="s">
        <v>48</v>
      </c>
      <c r="B5" s="27" t="s">
        <v>49</v>
      </c>
      <c r="C5" s="26" t="s">
        <v>46</v>
      </c>
      <c r="D5" s="28" t="s">
        <v>56</v>
      </c>
      <c r="E5" s="23" t="s">
        <v>51</v>
      </c>
      <c r="F5" s="23">
        <v>1</v>
      </c>
      <c r="G5" s="23"/>
      <c r="H5" s="26"/>
      <c r="I5" s="23"/>
      <c r="J5" s="23"/>
      <c r="K5" s="23"/>
      <c r="L5" s="23"/>
      <c r="M5" s="23"/>
      <c r="N5" s="29"/>
      <c r="O5" s="23"/>
      <c r="P5" s="25" t="s">
        <v>220</v>
      </c>
    </row>
    <row r="6" spans="1:16" ht="54.75" customHeight="1">
      <c r="A6" s="7" t="s">
        <v>48</v>
      </c>
      <c r="B6" s="8" t="s">
        <v>49</v>
      </c>
      <c r="C6" s="7" t="s">
        <v>47</v>
      </c>
      <c r="D6" s="9" t="s">
        <v>57</v>
      </c>
      <c r="E6" s="5" t="s">
        <v>51</v>
      </c>
      <c r="F6" s="5">
        <v>1</v>
      </c>
      <c r="G6" s="5" t="s">
        <v>58</v>
      </c>
      <c r="H6" s="7" t="s">
        <v>59</v>
      </c>
      <c r="I6" s="5">
        <v>76.1</v>
      </c>
      <c r="J6" s="5"/>
      <c r="K6" s="5"/>
      <c r="L6" s="5">
        <v>76.1</v>
      </c>
      <c r="M6" s="5">
        <v>84.9</v>
      </c>
      <c r="N6" s="6">
        <v>80.5</v>
      </c>
      <c r="O6" s="5">
        <v>1</v>
      </c>
      <c r="P6" s="17" t="s">
        <v>219</v>
      </c>
    </row>
    <row r="7" spans="1:16" ht="54.75" customHeight="1">
      <c r="A7" s="7" t="s">
        <v>48</v>
      </c>
      <c r="B7" s="8" t="s">
        <v>49</v>
      </c>
      <c r="C7" s="7" t="s">
        <v>60</v>
      </c>
      <c r="D7" s="9" t="s">
        <v>61</v>
      </c>
      <c r="E7" s="5" t="s">
        <v>51</v>
      </c>
      <c r="F7" s="5">
        <v>1</v>
      </c>
      <c r="G7" s="5" t="s">
        <v>62</v>
      </c>
      <c r="H7" s="7" t="s">
        <v>63</v>
      </c>
      <c r="I7" s="5">
        <v>81.7</v>
      </c>
      <c r="J7" s="5"/>
      <c r="K7" s="5"/>
      <c r="L7" s="5">
        <v>81.7</v>
      </c>
      <c r="M7" s="5">
        <v>80</v>
      </c>
      <c r="N7" s="6">
        <v>80.85</v>
      </c>
      <c r="O7" s="5">
        <v>1</v>
      </c>
      <c r="P7" s="17" t="s">
        <v>219</v>
      </c>
    </row>
    <row r="8" spans="1:16" ht="44.25" customHeight="1">
      <c r="A8" s="7" t="s">
        <v>48</v>
      </c>
      <c r="B8" s="8" t="s">
        <v>49</v>
      </c>
      <c r="C8" s="7" t="s">
        <v>64</v>
      </c>
      <c r="D8" s="9" t="s">
        <v>65</v>
      </c>
      <c r="E8" s="5" t="s">
        <v>51</v>
      </c>
      <c r="F8" s="5">
        <v>1</v>
      </c>
      <c r="G8" s="5" t="s">
        <v>66</v>
      </c>
      <c r="H8" s="7" t="s">
        <v>67</v>
      </c>
      <c r="I8" s="5">
        <v>77.5</v>
      </c>
      <c r="J8" s="5"/>
      <c r="K8" s="5"/>
      <c r="L8" s="5">
        <v>77.5</v>
      </c>
      <c r="M8" s="5">
        <v>85.1</v>
      </c>
      <c r="N8" s="6">
        <v>81.3</v>
      </c>
      <c r="O8" s="5">
        <v>1</v>
      </c>
      <c r="P8" s="17" t="s">
        <v>219</v>
      </c>
    </row>
    <row r="9" spans="1:16" ht="44.25" customHeight="1">
      <c r="A9" s="7" t="s">
        <v>48</v>
      </c>
      <c r="B9" s="8" t="s">
        <v>49</v>
      </c>
      <c r="C9" s="7" t="s">
        <v>68</v>
      </c>
      <c r="D9" s="9" t="s">
        <v>69</v>
      </c>
      <c r="E9" s="5" t="s">
        <v>70</v>
      </c>
      <c r="F9" s="5">
        <v>1</v>
      </c>
      <c r="G9" s="5" t="s">
        <v>71</v>
      </c>
      <c r="H9" s="7" t="s">
        <v>72</v>
      </c>
      <c r="I9" s="5">
        <v>77.5</v>
      </c>
      <c r="J9" s="5"/>
      <c r="K9" s="5">
        <v>63</v>
      </c>
      <c r="L9" s="5">
        <v>73.15</v>
      </c>
      <c r="M9" s="5">
        <v>80.6</v>
      </c>
      <c r="N9" s="6">
        <v>76.875</v>
      </c>
      <c r="O9" s="5">
        <v>1</v>
      </c>
      <c r="P9" s="17" t="s">
        <v>219</v>
      </c>
    </row>
    <row r="10" spans="1:16" ht="44.25" customHeight="1">
      <c r="A10" s="7" t="s">
        <v>48</v>
      </c>
      <c r="B10" s="8" t="s">
        <v>49</v>
      </c>
      <c r="C10" s="7" t="s">
        <v>73</v>
      </c>
      <c r="D10" s="9" t="s">
        <v>74</v>
      </c>
      <c r="E10" s="5" t="s">
        <v>70</v>
      </c>
      <c r="F10" s="30">
        <v>2</v>
      </c>
      <c r="G10" s="5" t="s">
        <v>75</v>
      </c>
      <c r="H10" s="7" t="s">
        <v>76</v>
      </c>
      <c r="I10" s="5">
        <v>77.8</v>
      </c>
      <c r="J10" s="5"/>
      <c r="K10" s="5">
        <v>64</v>
      </c>
      <c r="L10" s="5">
        <v>73.66</v>
      </c>
      <c r="M10" s="5">
        <v>78.8</v>
      </c>
      <c r="N10" s="6">
        <v>76.23</v>
      </c>
      <c r="O10" s="5">
        <v>1</v>
      </c>
      <c r="P10" s="16" t="s">
        <v>219</v>
      </c>
    </row>
    <row r="11" spans="1:16" ht="44.25" customHeight="1">
      <c r="A11" s="7" t="s">
        <v>48</v>
      </c>
      <c r="B11" s="8" t="s">
        <v>49</v>
      </c>
      <c r="C11" s="7" t="s">
        <v>73</v>
      </c>
      <c r="D11" s="9" t="s">
        <v>74</v>
      </c>
      <c r="E11" s="5" t="s">
        <v>70</v>
      </c>
      <c r="F11" s="30"/>
      <c r="G11" s="5" t="s">
        <v>77</v>
      </c>
      <c r="H11" s="7" t="s">
        <v>78</v>
      </c>
      <c r="I11" s="5">
        <v>76.9</v>
      </c>
      <c r="J11" s="5"/>
      <c r="K11" s="5">
        <v>57</v>
      </c>
      <c r="L11" s="5">
        <v>70.93</v>
      </c>
      <c r="M11" s="5">
        <v>78.2</v>
      </c>
      <c r="N11" s="6">
        <v>74.565</v>
      </c>
      <c r="O11" s="5">
        <v>2</v>
      </c>
      <c r="P11" s="16" t="s">
        <v>219</v>
      </c>
    </row>
    <row r="12" spans="1:16" ht="66.75" customHeight="1">
      <c r="A12" s="7" t="s">
        <v>48</v>
      </c>
      <c r="B12" s="8" t="s">
        <v>49</v>
      </c>
      <c r="C12" s="7" t="s">
        <v>79</v>
      </c>
      <c r="D12" s="9" t="s">
        <v>80</v>
      </c>
      <c r="E12" s="5" t="s">
        <v>51</v>
      </c>
      <c r="F12" s="5">
        <v>1</v>
      </c>
      <c r="G12" s="5" t="s">
        <v>81</v>
      </c>
      <c r="H12" s="7" t="s">
        <v>82</v>
      </c>
      <c r="I12" s="5">
        <v>72.7</v>
      </c>
      <c r="J12" s="5"/>
      <c r="K12" s="5"/>
      <c r="L12" s="5">
        <v>72.7</v>
      </c>
      <c r="M12" s="5">
        <v>78.4</v>
      </c>
      <c r="N12" s="6">
        <v>75.55</v>
      </c>
      <c r="O12" s="5">
        <v>2</v>
      </c>
      <c r="P12" s="17" t="s">
        <v>219</v>
      </c>
    </row>
    <row r="13" spans="1:16" ht="44.25" customHeight="1">
      <c r="A13" s="7" t="s">
        <v>48</v>
      </c>
      <c r="B13" s="8" t="s">
        <v>49</v>
      </c>
      <c r="C13" s="7" t="s">
        <v>83</v>
      </c>
      <c r="D13" s="9" t="s">
        <v>84</v>
      </c>
      <c r="E13" s="5" t="s">
        <v>70</v>
      </c>
      <c r="F13" s="5">
        <v>1</v>
      </c>
      <c r="G13" s="5" t="s">
        <v>85</v>
      </c>
      <c r="H13" s="7" t="s">
        <v>86</v>
      </c>
      <c r="I13" s="5">
        <v>71.2</v>
      </c>
      <c r="J13" s="5"/>
      <c r="K13" s="5">
        <v>64</v>
      </c>
      <c r="L13" s="5">
        <v>69.04</v>
      </c>
      <c r="M13" s="5">
        <v>83.4</v>
      </c>
      <c r="N13" s="6">
        <v>76.22</v>
      </c>
      <c r="O13" s="5">
        <v>1</v>
      </c>
      <c r="P13" s="17" t="s">
        <v>219</v>
      </c>
    </row>
    <row r="14" spans="1:16" ht="44.25" customHeight="1">
      <c r="A14" s="7" t="s">
        <v>48</v>
      </c>
      <c r="B14" s="8" t="s">
        <v>49</v>
      </c>
      <c r="C14" s="7" t="s">
        <v>87</v>
      </c>
      <c r="D14" s="9" t="s">
        <v>88</v>
      </c>
      <c r="E14" s="5" t="s">
        <v>70</v>
      </c>
      <c r="F14" s="5">
        <v>1</v>
      </c>
      <c r="G14" s="5" t="s">
        <v>89</v>
      </c>
      <c r="H14" s="7" t="s">
        <v>90</v>
      </c>
      <c r="I14" s="5">
        <v>70.9</v>
      </c>
      <c r="J14" s="5"/>
      <c r="K14" s="5">
        <v>60</v>
      </c>
      <c r="L14" s="5">
        <v>67.63</v>
      </c>
      <c r="M14" s="5">
        <v>80.2</v>
      </c>
      <c r="N14" s="6">
        <v>73.915</v>
      </c>
      <c r="O14" s="5">
        <v>1</v>
      </c>
      <c r="P14" s="17" t="s">
        <v>219</v>
      </c>
    </row>
    <row r="15" spans="1:16" ht="44.25" customHeight="1">
      <c r="A15" s="7" t="s">
        <v>48</v>
      </c>
      <c r="B15" s="8" t="s">
        <v>49</v>
      </c>
      <c r="C15" s="7" t="s">
        <v>91</v>
      </c>
      <c r="D15" s="9" t="s">
        <v>88</v>
      </c>
      <c r="E15" s="5" t="s">
        <v>70</v>
      </c>
      <c r="F15" s="30">
        <v>2</v>
      </c>
      <c r="G15" s="5" t="s">
        <v>92</v>
      </c>
      <c r="H15" s="7" t="s">
        <v>93</v>
      </c>
      <c r="I15" s="5">
        <v>72.5</v>
      </c>
      <c r="J15" s="5"/>
      <c r="K15" s="5">
        <v>57</v>
      </c>
      <c r="L15" s="5">
        <v>67.85</v>
      </c>
      <c r="M15" s="5">
        <v>80.1</v>
      </c>
      <c r="N15" s="6">
        <v>73.975</v>
      </c>
      <c r="O15" s="5">
        <v>1</v>
      </c>
      <c r="P15" s="16" t="s">
        <v>219</v>
      </c>
    </row>
    <row r="16" spans="1:16" ht="44.25" customHeight="1">
      <c r="A16" s="7" t="s">
        <v>48</v>
      </c>
      <c r="B16" s="8" t="s">
        <v>49</v>
      </c>
      <c r="C16" s="7" t="s">
        <v>91</v>
      </c>
      <c r="D16" s="9" t="s">
        <v>88</v>
      </c>
      <c r="E16" s="5" t="s">
        <v>70</v>
      </c>
      <c r="F16" s="30"/>
      <c r="G16" s="5" t="s">
        <v>94</v>
      </c>
      <c r="H16" s="7" t="s">
        <v>95</v>
      </c>
      <c r="I16" s="5">
        <v>71.9</v>
      </c>
      <c r="J16" s="5"/>
      <c r="K16" s="5">
        <v>65</v>
      </c>
      <c r="L16" s="5">
        <v>69.83</v>
      </c>
      <c r="M16" s="5">
        <v>77.9</v>
      </c>
      <c r="N16" s="6">
        <v>73.865</v>
      </c>
      <c r="O16" s="5">
        <v>2</v>
      </c>
      <c r="P16" s="16" t="s">
        <v>219</v>
      </c>
    </row>
    <row r="17" spans="1:16" ht="44.25" customHeight="1">
      <c r="A17" s="7" t="s">
        <v>48</v>
      </c>
      <c r="B17" s="8" t="s">
        <v>49</v>
      </c>
      <c r="C17" s="7" t="s">
        <v>96</v>
      </c>
      <c r="D17" s="9" t="s">
        <v>97</v>
      </c>
      <c r="E17" s="5" t="s">
        <v>70</v>
      </c>
      <c r="F17" s="30">
        <v>2</v>
      </c>
      <c r="G17" s="5" t="s">
        <v>98</v>
      </c>
      <c r="H17" s="7" t="s">
        <v>99</v>
      </c>
      <c r="I17" s="5">
        <v>83.5</v>
      </c>
      <c r="J17" s="5"/>
      <c r="K17" s="5">
        <v>72</v>
      </c>
      <c r="L17" s="5">
        <v>80.05</v>
      </c>
      <c r="M17" s="5">
        <v>82.2</v>
      </c>
      <c r="N17" s="6">
        <v>81.125</v>
      </c>
      <c r="O17" s="5">
        <v>1</v>
      </c>
      <c r="P17" s="16" t="s">
        <v>219</v>
      </c>
    </row>
    <row r="18" spans="1:16" ht="44.25" customHeight="1">
      <c r="A18" s="7" t="s">
        <v>48</v>
      </c>
      <c r="B18" s="8" t="s">
        <v>49</v>
      </c>
      <c r="C18" s="7" t="s">
        <v>96</v>
      </c>
      <c r="D18" s="9" t="s">
        <v>97</v>
      </c>
      <c r="E18" s="5" t="s">
        <v>70</v>
      </c>
      <c r="F18" s="30"/>
      <c r="G18" s="5" t="s">
        <v>100</v>
      </c>
      <c r="H18" s="7" t="s">
        <v>101</v>
      </c>
      <c r="I18" s="5">
        <v>76.8</v>
      </c>
      <c r="J18" s="5"/>
      <c r="K18" s="5">
        <v>58</v>
      </c>
      <c r="L18" s="5">
        <v>71.16</v>
      </c>
      <c r="M18" s="5">
        <v>79.9</v>
      </c>
      <c r="N18" s="6">
        <v>75.53</v>
      </c>
      <c r="O18" s="5">
        <v>5</v>
      </c>
      <c r="P18" s="16" t="s">
        <v>219</v>
      </c>
    </row>
    <row r="19" spans="1:16" ht="44.25" customHeight="1">
      <c r="A19" s="7" t="s">
        <v>48</v>
      </c>
      <c r="B19" s="8" t="s">
        <v>49</v>
      </c>
      <c r="C19" s="7" t="s">
        <v>102</v>
      </c>
      <c r="D19" s="9" t="s">
        <v>103</v>
      </c>
      <c r="E19" s="5" t="s">
        <v>70</v>
      </c>
      <c r="F19" s="30">
        <v>2</v>
      </c>
      <c r="G19" s="5" t="s">
        <v>104</v>
      </c>
      <c r="H19" s="7" t="s">
        <v>105</v>
      </c>
      <c r="I19" s="5">
        <v>71</v>
      </c>
      <c r="J19" s="5"/>
      <c r="K19" s="5">
        <v>68</v>
      </c>
      <c r="L19" s="5">
        <v>70.1</v>
      </c>
      <c r="M19" s="5">
        <v>82.4</v>
      </c>
      <c r="N19" s="6">
        <v>76.25</v>
      </c>
      <c r="O19" s="5">
        <v>1</v>
      </c>
      <c r="P19" s="16" t="s">
        <v>219</v>
      </c>
    </row>
    <row r="20" spans="1:16" ht="44.25" customHeight="1">
      <c r="A20" s="7" t="s">
        <v>48</v>
      </c>
      <c r="B20" s="8" t="s">
        <v>49</v>
      </c>
      <c r="C20" s="7" t="s">
        <v>102</v>
      </c>
      <c r="D20" s="9" t="s">
        <v>103</v>
      </c>
      <c r="E20" s="5" t="s">
        <v>70</v>
      </c>
      <c r="F20" s="30"/>
      <c r="G20" s="5" t="s">
        <v>106</v>
      </c>
      <c r="H20" s="7" t="s">
        <v>107</v>
      </c>
      <c r="I20" s="5">
        <v>69.7</v>
      </c>
      <c r="J20" s="5"/>
      <c r="K20" s="5">
        <v>66</v>
      </c>
      <c r="L20" s="5">
        <v>68.59</v>
      </c>
      <c r="M20" s="5">
        <v>80.4</v>
      </c>
      <c r="N20" s="6">
        <v>74.495</v>
      </c>
      <c r="O20" s="5">
        <v>2</v>
      </c>
      <c r="P20" s="16" t="s">
        <v>219</v>
      </c>
    </row>
    <row r="21" spans="1:16" ht="54" customHeight="1">
      <c r="A21" s="7" t="s">
        <v>48</v>
      </c>
      <c r="B21" s="8" t="s">
        <v>49</v>
      </c>
      <c r="C21" s="7" t="s">
        <v>108</v>
      </c>
      <c r="D21" s="9" t="s">
        <v>109</v>
      </c>
      <c r="E21" s="5" t="s">
        <v>51</v>
      </c>
      <c r="F21" s="5">
        <v>1</v>
      </c>
      <c r="G21" s="5" t="s">
        <v>110</v>
      </c>
      <c r="H21" s="7" t="s">
        <v>111</v>
      </c>
      <c r="I21" s="5">
        <v>75</v>
      </c>
      <c r="J21" s="5"/>
      <c r="K21" s="5"/>
      <c r="L21" s="5">
        <v>75</v>
      </c>
      <c r="M21" s="5">
        <v>79.9</v>
      </c>
      <c r="N21" s="6">
        <v>77.45</v>
      </c>
      <c r="O21" s="5">
        <v>2</v>
      </c>
      <c r="P21" s="17" t="s">
        <v>219</v>
      </c>
    </row>
    <row r="22" spans="1:16" ht="44.25" customHeight="1">
      <c r="A22" s="7" t="s">
        <v>112</v>
      </c>
      <c r="B22" s="8" t="s">
        <v>113</v>
      </c>
      <c r="C22" s="7" t="s">
        <v>45</v>
      </c>
      <c r="D22" s="9" t="s">
        <v>114</v>
      </c>
      <c r="E22" s="5" t="s">
        <v>115</v>
      </c>
      <c r="F22" s="5">
        <v>1</v>
      </c>
      <c r="G22" s="5" t="s">
        <v>116</v>
      </c>
      <c r="H22" s="7" t="s">
        <v>117</v>
      </c>
      <c r="I22" s="5">
        <v>71.7</v>
      </c>
      <c r="J22" s="5">
        <v>72.5</v>
      </c>
      <c r="K22" s="5">
        <v>56</v>
      </c>
      <c r="L22" s="5">
        <v>67.27</v>
      </c>
      <c r="M22" s="5">
        <v>80.7</v>
      </c>
      <c r="N22" s="6">
        <f>L22*0.5+M22*0.5</f>
        <v>73.985</v>
      </c>
      <c r="O22" s="5">
        <v>1</v>
      </c>
      <c r="P22" s="17" t="s">
        <v>219</v>
      </c>
    </row>
    <row r="23" spans="1:16" ht="44.25" customHeight="1">
      <c r="A23" s="7" t="s">
        <v>118</v>
      </c>
      <c r="B23" s="8" t="s">
        <v>119</v>
      </c>
      <c r="C23" s="7" t="s">
        <v>45</v>
      </c>
      <c r="D23" s="9" t="s">
        <v>120</v>
      </c>
      <c r="E23" s="5" t="s">
        <v>70</v>
      </c>
      <c r="F23" s="5">
        <v>1</v>
      </c>
      <c r="G23" s="5" t="s">
        <v>121</v>
      </c>
      <c r="H23" s="7" t="s">
        <v>122</v>
      </c>
      <c r="I23" s="5">
        <v>74</v>
      </c>
      <c r="J23" s="5"/>
      <c r="K23" s="5">
        <v>62</v>
      </c>
      <c r="L23" s="5">
        <v>70.4</v>
      </c>
      <c r="M23" s="6">
        <v>77</v>
      </c>
      <c r="N23" s="6">
        <f>L23*0.5+M23*0.5</f>
        <v>73.7</v>
      </c>
      <c r="O23" s="5">
        <v>1</v>
      </c>
      <c r="P23" s="17" t="s">
        <v>219</v>
      </c>
    </row>
    <row r="24" spans="1:16" s="3" customFormat="1" ht="39.75" customHeight="1">
      <c r="A24" s="10" t="s">
        <v>123</v>
      </c>
      <c r="B24" s="11" t="s">
        <v>124</v>
      </c>
      <c r="C24" s="12" t="s">
        <v>45</v>
      </c>
      <c r="D24" s="13" t="s">
        <v>125</v>
      </c>
      <c r="E24" s="14" t="s">
        <v>51</v>
      </c>
      <c r="F24" s="5">
        <v>1</v>
      </c>
      <c r="G24" s="14" t="s">
        <v>126</v>
      </c>
      <c r="H24" s="12" t="s">
        <v>127</v>
      </c>
      <c r="I24" s="14">
        <v>77.6</v>
      </c>
      <c r="J24" s="14"/>
      <c r="K24" s="14"/>
      <c r="L24" s="14">
        <v>77.6</v>
      </c>
      <c r="M24" s="14">
        <v>79.8</v>
      </c>
      <c r="N24" s="15">
        <f aca="true" t="shared" si="0" ref="N24:N35">L24*0.5+M24*0.5</f>
        <v>78.69999999999999</v>
      </c>
      <c r="O24" s="14">
        <v>1</v>
      </c>
      <c r="P24" s="17" t="s">
        <v>219</v>
      </c>
    </row>
    <row r="25" spans="1:16" s="3" customFormat="1" ht="39.75" customHeight="1">
      <c r="A25" s="10" t="s">
        <v>123</v>
      </c>
      <c r="B25" s="11" t="s">
        <v>124</v>
      </c>
      <c r="C25" s="12" t="s">
        <v>47</v>
      </c>
      <c r="D25" s="13" t="s">
        <v>128</v>
      </c>
      <c r="E25" s="14" t="s">
        <v>70</v>
      </c>
      <c r="F25" s="5">
        <v>1</v>
      </c>
      <c r="G25" s="14" t="s">
        <v>129</v>
      </c>
      <c r="H25" s="12" t="s">
        <v>130</v>
      </c>
      <c r="I25" s="14">
        <v>71</v>
      </c>
      <c r="J25" s="14"/>
      <c r="K25" s="14">
        <v>65</v>
      </c>
      <c r="L25" s="14">
        <v>69.2</v>
      </c>
      <c r="M25" s="14">
        <v>78.8</v>
      </c>
      <c r="N25" s="15">
        <f t="shared" si="0"/>
        <v>74</v>
      </c>
      <c r="O25" s="14">
        <v>1</v>
      </c>
      <c r="P25" s="17" t="s">
        <v>219</v>
      </c>
    </row>
    <row r="26" spans="1:16" s="3" customFormat="1" ht="39.75" customHeight="1">
      <c r="A26" s="10" t="s">
        <v>123</v>
      </c>
      <c r="B26" s="11" t="s">
        <v>124</v>
      </c>
      <c r="C26" s="12" t="s">
        <v>60</v>
      </c>
      <c r="D26" s="13" t="s">
        <v>131</v>
      </c>
      <c r="E26" s="14" t="s">
        <v>70</v>
      </c>
      <c r="F26" s="5">
        <v>1</v>
      </c>
      <c r="G26" s="14" t="s">
        <v>132</v>
      </c>
      <c r="H26" s="12" t="s">
        <v>133</v>
      </c>
      <c r="I26" s="14">
        <v>72.6</v>
      </c>
      <c r="J26" s="14"/>
      <c r="K26" s="14">
        <v>65</v>
      </c>
      <c r="L26" s="14">
        <v>70.32</v>
      </c>
      <c r="M26" s="14">
        <v>76.8</v>
      </c>
      <c r="N26" s="15">
        <f t="shared" si="0"/>
        <v>73.56</v>
      </c>
      <c r="O26" s="14">
        <v>1</v>
      </c>
      <c r="P26" s="17" t="s">
        <v>219</v>
      </c>
    </row>
    <row r="27" spans="1:16" s="3" customFormat="1" ht="39.75" customHeight="1">
      <c r="A27" s="10" t="s">
        <v>123</v>
      </c>
      <c r="B27" s="11" t="s">
        <v>124</v>
      </c>
      <c r="C27" s="12" t="s">
        <v>64</v>
      </c>
      <c r="D27" s="13" t="s">
        <v>134</v>
      </c>
      <c r="E27" s="14" t="s">
        <v>70</v>
      </c>
      <c r="F27" s="5">
        <v>1</v>
      </c>
      <c r="G27" s="14" t="s">
        <v>135</v>
      </c>
      <c r="H27" s="12" t="s">
        <v>136</v>
      </c>
      <c r="I27" s="14">
        <v>72</v>
      </c>
      <c r="J27" s="14"/>
      <c r="K27" s="14">
        <v>63</v>
      </c>
      <c r="L27" s="14">
        <v>69.3</v>
      </c>
      <c r="M27" s="14">
        <v>79.4</v>
      </c>
      <c r="N27" s="15">
        <f t="shared" si="0"/>
        <v>74.35</v>
      </c>
      <c r="O27" s="14">
        <v>1</v>
      </c>
      <c r="P27" s="17" t="s">
        <v>219</v>
      </c>
    </row>
    <row r="28" spans="1:16" s="3" customFormat="1" ht="39.75" customHeight="1">
      <c r="A28" s="10" t="s">
        <v>123</v>
      </c>
      <c r="B28" s="11" t="s">
        <v>124</v>
      </c>
      <c r="C28" s="12" t="s">
        <v>68</v>
      </c>
      <c r="D28" s="13" t="s">
        <v>137</v>
      </c>
      <c r="E28" s="14" t="s">
        <v>70</v>
      </c>
      <c r="F28" s="5">
        <v>1</v>
      </c>
      <c r="G28" s="14" t="s">
        <v>138</v>
      </c>
      <c r="H28" s="12" t="s">
        <v>139</v>
      </c>
      <c r="I28" s="14">
        <v>77.6</v>
      </c>
      <c r="J28" s="14"/>
      <c r="K28" s="14">
        <v>66</v>
      </c>
      <c r="L28" s="14">
        <v>74.12</v>
      </c>
      <c r="M28" s="14">
        <v>78.2</v>
      </c>
      <c r="N28" s="15">
        <f t="shared" si="0"/>
        <v>76.16</v>
      </c>
      <c r="O28" s="14">
        <v>1</v>
      </c>
      <c r="P28" s="17" t="s">
        <v>219</v>
      </c>
    </row>
    <row r="29" spans="1:16" s="3" customFormat="1" ht="39.75" customHeight="1">
      <c r="A29" s="10" t="s">
        <v>123</v>
      </c>
      <c r="B29" s="11" t="s">
        <v>124</v>
      </c>
      <c r="C29" s="12" t="s">
        <v>73</v>
      </c>
      <c r="D29" s="13" t="s">
        <v>131</v>
      </c>
      <c r="E29" s="14" t="s">
        <v>70</v>
      </c>
      <c r="F29" s="5">
        <v>1</v>
      </c>
      <c r="G29" s="14" t="s">
        <v>140</v>
      </c>
      <c r="H29" s="12" t="s">
        <v>141</v>
      </c>
      <c r="I29" s="14">
        <v>74.4</v>
      </c>
      <c r="J29" s="14"/>
      <c r="K29" s="14">
        <v>68</v>
      </c>
      <c r="L29" s="14">
        <v>72.48</v>
      </c>
      <c r="M29" s="14">
        <v>78.6</v>
      </c>
      <c r="N29" s="15">
        <f t="shared" si="0"/>
        <v>75.53999999999999</v>
      </c>
      <c r="O29" s="14">
        <v>2</v>
      </c>
      <c r="P29" s="17" t="s">
        <v>219</v>
      </c>
    </row>
    <row r="30" spans="1:16" s="3" customFormat="1" ht="39.75" customHeight="1">
      <c r="A30" s="10" t="s">
        <v>123</v>
      </c>
      <c r="B30" s="11" t="s">
        <v>124</v>
      </c>
      <c r="C30" s="12" t="s">
        <v>79</v>
      </c>
      <c r="D30" s="13" t="s">
        <v>142</v>
      </c>
      <c r="E30" s="14" t="s">
        <v>70</v>
      </c>
      <c r="F30" s="5">
        <v>1</v>
      </c>
      <c r="G30" s="14" t="s">
        <v>143</v>
      </c>
      <c r="H30" s="12" t="s">
        <v>144</v>
      </c>
      <c r="I30" s="14">
        <v>78.5</v>
      </c>
      <c r="J30" s="14"/>
      <c r="K30" s="14">
        <v>66</v>
      </c>
      <c r="L30" s="14">
        <v>74.75</v>
      </c>
      <c r="M30" s="14">
        <v>79.6</v>
      </c>
      <c r="N30" s="15">
        <f t="shared" si="0"/>
        <v>77.175</v>
      </c>
      <c r="O30" s="14">
        <v>1</v>
      </c>
      <c r="P30" s="17" t="s">
        <v>219</v>
      </c>
    </row>
    <row r="31" spans="1:16" s="3" customFormat="1" ht="39.75" customHeight="1">
      <c r="A31" s="10" t="s">
        <v>145</v>
      </c>
      <c r="B31" s="11" t="s">
        <v>146</v>
      </c>
      <c r="C31" s="12" t="s">
        <v>45</v>
      </c>
      <c r="D31" s="13" t="s">
        <v>147</v>
      </c>
      <c r="E31" s="14" t="s">
        <v>70</v>
      </c>
      <c r="F31" s="5">
        <v>1</v>
      </c>
      <c r="G31" s="14" t="s">
        <v>148</v>
      </c>
      <c r="H31" s="12" t="s">
        <v>149</v>
      </c>
      <c r="I31" s="14">
        <v>72.6</v>
      </c>
      <c r="J31" s="14"/>
      <c r="K31" s="14">
        <v>64</v>
      </c>
      <c r="L31" s="14">
        <v>70.02</v>
      </c>
      <c r="M31" s="14">
        <v>78.1</v>
      </c>
      <c r="N31" s="15">
        <f t="shared" si="0"/>
        <v>74.06</v>
      </c>
      <c r="O31" s="14">
        <v>1</v>
      </c>
      <c r="P31" s="17" t="s">
        <v>219</v>
      </c>
    </row>
    <row r="32" spans="1:16" s="3" customFormat="1" ht="39.75" customHeight="1">
      <c r="A32" s="10" t="s">
        <v>145</v>
      </c>
      <c r="B32" s="11" t="s">
        <v>146</v>
      </c>
      <c r="C32" s="12" t="s">
        <v>46</v>
      </c>
      <c r="D32" s="13" t="s">
        <v>150</v>
      </c>
      <c r="E32" s="14" t="s">
        <v>70</v>
      </c>
      <c r="F32" s="5">
        <v>1</v>
      </c>
      <c r="G32" s="14" t="s">
        <v>151</v>
      </c>
      <c r="H32" s="12" t="s">
        <v>152</v>
      </c>
      <c r="I32" s="14">
        <v>72.8</v>
      </c>
      <c r="J32" s="14"/>
      <c r="K32" s="14">
        <v>63</v>
      </c>
      <c r="L32" s="14">
        <v>69.86</v>
      </c>
      <c r="M32" s="14">
        <v>80.36</v>
      </c>
      <c r="N32" s="15">
        <f t="shared" si="0"/>
        <v>75.11</v>
      </c>
      <c r="O32" s="14">
        <v>1</v>
      </c>
      <c r="P32" s="17" t="s">
        <v>219</v>
      </c>
    </row>
    <row r="33" spans="1:16" s="3" customFormat="1" ht="39.75" customHeight="1">
      <c r="A33" s="10" t="s">
        <v>145</v>
      </c>
      <c r="B33" s="11" t="s">
        <v>146</v>
      </c>
      <c r="C33" s="12" t="s">
        <v>47</v>
      </c>
      <c r="D33" s="13" t="s">
        <v>153</v>
      </c>
      <c r="E33" s="14" t="s">
        <v>70</v>
      </c>
      <c r="F33" s="5">
        <v>1</v>
      </c>
      <c r="G33" s="14" t="s">
        <v>154</v>
      </c>
      <c r="H33" s="12" t="s">
        <v>155</v>
      </c>
      <c r="I33" s="14">
        <v>74</v>
      </c>
      <c r="J33" s="14"/>
      <c r="K33" s="14">
        <v>62</v>
      </c>
      <c r="L33" s="14">
        <v>70.4</v>
      </c>
      <c r="M33" s="14">
        <v>78.3</v>
      </c>
      <c r="N33" s="15">
        <f t="shared" si="0"/>
        <v>74.35</v>
      </c>
      <c r="O33" s="14">
        <v>1</v>
      </c>
      <c r="P33" s="17" t="s">
        <v>219</v>
      </c>
    </row>
    <row r="34" spans="1:16" s="3" customFormat="1" ht="39.75" customHeight="1">
      <c r="A34" s="10" t="s">
        <v>145</v>
      </c>
      <c r="B34" s="11" t="s">
        <v>146</v>
      </c>
      <c r="C34" s="12" t="s">
        <v>60</v>
      </c>
      <c r="D34" s="13" t="s">
        <v>156</v>
      </c>
      <c r="E34" s="14" t="s">
        <v>70</v>
      </c>
      <c r="F34" s="5">
        <v>1</v>
      </c>
      <c r="G34" s="14" t="s">
        <v>157</v>
      </c>
      <c r="H34" s="12" t="s">
        <v>158</v>
      </c>
      <c r="I34" s="14">
        <v>76.7</v>
      </c>
      <c r="J34" s="14"/>
      <c r="K34" s="14">
        <v>57</v>
      </c>
      <c r="L34" s="14">
        <v>70.79</v>
      </c>
      <c r="M34" s="14">
        <v>80.4</v>
      </c>
      <c r="N34" s="15">
        <f t="shared" si="0"/>
        <v>75.595</v>
      </c>
      <c r="O34" s="14">
        <v>1</v>
      </c>
      <c r="P34" s="17" t="s">
        <v>219</v>
      </c>
    </row>
    <row r="35" spans="1:16" s="3" customFormat="1" ht="39.75" customHeight="1">
      <c r="A35" s="10" t="s">
        <v>145</v>
      </c>
      <c r="B35" s="11" t="s">
        <v>146</v>
      </c>
      <c r="C35" s="12" t="s">
        <v>64</v>
      </c>
      <c r="D35" s="13" t="s">
        <v>159</v>
      </c>
      <c r="E35" s="14" t="s">
        <v>70</v>
      </c>
      <c r="F35" s="5">
        <v>1</v>
      </c>
      <c r="G35" s="14" t="s">
        <v>160</v>
      </c>
      <c r="H35" s="12" t="s">
        <v>161</v>
      </c>
      <c r="I35" s="14">
        <v>72.2</v>
      </c>
      <c r="J35" s="14"/>
      <c r="K35" s="14">
        <v>65</v>
      </c>
      <c r="L35" s="14">
        <v>70.04</v>
      </c>
      <c r="M35" s="14">
        <v>78.3</v>
      </c>
      <c r="N35" s="15">
        <f t="shared" si="0"/>
        <v>74.17</v>
      </c>
      <c r="O35" s="14">
        <v>1</v>
      </c>
      <c r="P35" s="17" t="s">
        <v>219</v>
      </c>
    </row>
    <row r="36" spans="1:16" s="3" customFormat="1" ht="30" customHeight="1">
      <c r="A36" s="10" t="s">
        <v>162</v>
      </c>
      <c r="B36" s="11" t="s">
        <v>163</v>
      </c>
      <c r="C36" s="12" t="s">
        <v>45</v>
      </c>
      <c r="D36" s="13" t="s">
        <v>164</v>
      </c>
      <c r="E36" s="14" t="s">
        <v>70</v>
      </c>
      <c r="F36" s="30">
        <v>2</v>
      </c>
      <c r="G36" s="14" t="s">
        <v>165</v>
      </c>
      <c r="H36" s="12" t="s">
        <v>166</v>
      </c>
      <c r="I36" s="14">
        <v>80</v>
      </c>
      <c r="J36" s="14"/>
      <c r="K36" s="14">
        <v>67</v>
      </c>
      <c r="L36" s="14">
        <v>76.1</v>
      </c>
      <c r="M36" s="14">
        <v>78.7</v>
      </c>
      <c r="N36" s="15">
        <f>L36*0.5+M36*0.5</f>
        <v>77.4</v>
      </c>
      <c r="O36" s="14">
        <v>1</v>
      </c>
      <c r="P36" s="16" t="s">
        <v>219</v>
      </c>
    </row>
    <row r="37" spans="1:16" s="3" customFormat="1" ht="30" customHeight="1">
      <c r="A37" s="10" t="s">
        <v>162</v>
      </c>
      <c r="B37" s="11" t="s">
        <v>163</v>
      </c>
      <c r="C37" s="12" t="s">
        <v>45</v>
      </c>
      <c r="D37" s="13" t="s">
        <v>164</v>
      </c>
      <c r="E37" s="14" t="s">
        <v>70</v>
      </c>
      <c r="F37" s="30"/>
      <c r="G37" s="14" t="s">
        <v>167</v>
      </c>
      <c r="H37" s="12" t="s">
        <v>168</v>
      </c>
      <c r="I37" s="14">
        <v>75.3</v>
      </c>
      <c r="J37" s="14"/>
      <c r="K37" s="14">
        <v>69</v>
      </c>
      <c r="L37" s="14">
        <v>73.41</v>
      </c>
      <c r="M37" s="14">
        <v>78</v>
      </c>
      <c r="N37" s="15">
        <f>L37*0.5+M37*0.5</f>
        <v>75.705</v>
      </c>
      <c r="O37" s="14">
        <v>2</v>
      </c>
      <c r="P37" s="16" t="s">
        <v>219</v>
      </c>
    </row>
    <row r="38" spans="1:16" s="3" customFormat="1" ht="30" customHeight="1">
      <c r="A38" s="10" t="s">
        <v>162</v>
      </c>
      <c r="B38" s="11" t="s">
        <v>163</v>
      </c>
      <c r="C38" s="12" t="s">
        <v>46</v>
      </c>
      <c r="D38" s="13" t="s">
        <v>169</v>
      </c>
      <c r="E38" s="14" t="s">
        <v>70</v>
      </c>
      <c r="F38" s="5">
        <v>1</v>
      </c>
      <c r="G38" s="14" t="s">
        <v>170</v>
      </c>
      <c r="H38" s="12" t="s">
        <v>171</v>
      </c>
      <c r="I38" s="14">
        <v>71.9</v>
      </c>
      <c r="J38" s="14"/>
      <c r="K38" s="14">
        <v>57</v>
      </c>
      <c r="L38" s="14">
        <v>67.43</v>
      </c>
      <c r="M38" s="14">
        <v>79.5</v>
      </c>
      <c r="N38" s="15">
        <f>L38*0.5+M38*0.5</f>
        <v>73.465</v>
      </c>
      <c r="O38" s="14">
        <v>1</v>
      </c>
      <c r="P38" s="17" t="s">
        <v>219</v>
      </c>
    </row>
    <row r="39" spans="1:16" s="3" customFormat="1" ht="38.25" customHeight="1">
      <c r="A39" s="10" t="s">
        <v>172</v>
      </c>
      <c r="B39" s="11" t="s">
        <v>173</v>
      </c>
      <c r="C39" s="12" t="s">
        <v>45</v>
      </c>
      <c r="D39" s="13" t="s">
        <v>174</v>
      </c>
      <c r="E39" s="14" t="s">
        <v>70</v>
      </c>
      <c r="F39" s="5">
        <v>1</v>
      </c>
      <c r="G39" s="14" t="s">
        <v>175</v>
      </c>
      <c r="H39" s="12" t="s">
        <v>176</v>
      </c>
      <c r="I39" s="14">
        <v>71.3</v>
      </c>
      <c r="J39" s="14"/>
      <c r="K39" s="14">
        <v>51</v>
      </c>
      <c r="L39" s="14">
        <v>65.21</v>
      </c>
      <c r="M39" s="14">
        <v>77.9</v>
      </c>
      <c r="N39" s="14">
        <v>71.56</v>
      </c>
      <c r="O39" s="14">
        <v>1</v>
      </c>
      <c r="P39" s="17" t="s">
        <v>219</v>
      </c>
    </row>
    <row r="40" spans="1:16" s="3" customFormat="1" ht="38.25" customHeight="1">
      <c r="A40" s="10" t="s">
        <v>172</v>
      </c>
      <c r="B40" s="11" t="s">
        <v>173</v>
      </c>
      <c r="C40" s="12" t="s">
        <v>46</v>
      </c>
      <c r="D40" s="13" t="s">
        <v>177</v>
      </c>
      <c r="E40" s="14" t="s">
        <v>70</v>
      </c>
      <c r="F40" s="5">
        <v>1</v>
      </c>
      <c r="G40" s="14" t="s">
        <v>178</v>
      </c>
      <c r="H40" s="12" t="s">
        <v>179</v>
      </c>
      <c r="I40" s="14">
        <v>67.5</v>
      </c>
      <c r="J40" s="14"/>
      <c r="K40" s="14">
        <v>59</v>
      </c>
      <c r="L40" s="14">
        <v>64.95</v>
      </c>
      <c r="M40" s="14">
        <v>79.8</v>
      </c>
      <c r="N40" s="14">
        <v>72.38</v>
      </c>
      <c r="O40" s="14">
        <v>1</v>
      </c>
      <c r="P40" s="17" t="s">
        <v>219</v>
      </c>
    </row>
    <row r="41" spans="1:16" s="3" customFormat="1" ht="26.25" customHeight="1">
      <c r="A41" s="10" t="s">
        <v>172</v>
      </c>
      <c r="B41" s="11" t="s">
        <v>173</v>
      </c>
      <c r="C41" s="12" t="s">
        <v>47</v>
      </c>
      <c r="D41" s="13" t="s">
        <v>180</v>
      </c>
      <c r="E41" s="14" t="s">
        <v>70</v>
      </c>
      <c r="F41" s="5">
        <v>1</v>
      </c>
      <c r="G41" s="14" t="s">
        <v>181</v>
      </c>
      <c r="H41" s="12" t="s">
        <v>182</v>
      </c>
      <c r="I41" s="14">
        <v>71.1</v>
      </c>
      <c r="J41" s="14"/>
      <c r="K41" s="14">
        <v>68</v>
      </c>
      <c r="L41" s="14">
        <v>70.17</v>
      </c>
      <c r="M41" s="14">
        <v>77.3</v>
      </c>
      <c r="N41" s="14">
        <v>73.74</v>
      </c>
      <c r="O41" s="14">
        <v>1</v>
      </c>
      <c r="P41" s="17" t="s">
        <v>219</v>
      </c>
    </row>
    <row r="42" spans="1:16" s="3" customFormat="1" ht="30" customHeight="1">
      <c r="A42" s="10" t="s">
        <v>183</v>
      </c>
      <c r="B42" s="11" t="s">
        <v>184</v>
      </c>
      <c r="C42" s="12" t="s">
        <v>45</v>
      </c>
      <c r="D42" s="13" t="s">
        <v>185</v>
      </c>
      <c r="E42" s="14" t="s">
        <v>115</v>
      </c>
      <c r="F42" s="5">
        <v>1</v>
      </c>
      <c r="G42" s="14" t="s">
        <v>186</v>
      </c>
      <c r="H42" s="12" t="s">
        <v>187</v>
      </c>
      <c r="I42" s="14">
        <v>66.8</v>
      </c>
      <c r="J42" s="14">
        <v>74.5</v>
      </c>
      <c r="K42" s="14">
        <v>59</v>
      </c>
      <c r="L42" s="14">
        <v>67.15</v>
      </c>
      <c r="M42" s="14">
        <v>76</v>
      </c>
      <c r="N42" s="15">
        <v>71.575</v>
      </c>
      <c r="O42" s="14">
        <v>1</v>
      </c>
      <c r="P42" s="17" t="s">
        <v>219</v>
      </c>
    </row>
    <row r="43" spans="1:16" s="3" customFormat="1" ht="30" customHeight="1">
      <c r="A43" s="10" t="s">
        <v>183</v>
      </c>
      <c r="B43" s="11" t="s">
        <v>184</v>
      </c>
      <c r="C43" s="12" t="s">
        <v>46</v>
      </c>
      <c r="D43" s="13" t="s">
        <v>174</v>
      </c>
      <c r="E43" s="14" t="s">
        <v>115</v>
      </c>
      <c r="F43" s="5">
        <v>1</v>
      </c>
      <c r="G43" s="14" t="s">
        <v>188</v>
      </c>
      <c r="H43" s="12" t="s">
        <v>189</v>
      </c>
      <c r="I43" s="14">
        <v>71.6</v>
      </c>
      <c r="J43" s="14">
        <v>73.5</v>
      </c>
      <c r="K43" s="14">
        <v>66</v>
      </c>
      <c r="L43" s="14">
        <v>70.58</v>
      </c>
      <c r="M43" s="14">
        <v>76.2</v>
      </c>
      <c r="N43" s="15">
        <v>73.39</v>
      </c>
      <c r="O43" s="14">
        <v>1</v>
      </c>
      <c r="P43" s="17" t="s">
        <v>219</v>
      </c>
    </row>
    <row r="44" spans="1:16" s="3" customFormat="1" ht="30" customHeight="1">
      <c r="A44" s="10" t="s">
        <v>183</v>
      </c>
      <c r="B44" s="11" t="s">
        <v>184</v>
      </c>
      <c r="C44" s="12" t="s">
        <v>47</v>
      </c>
      <c r="D44" s="13" t="s">
        <v>190</v>
      </c>
      <c r="E44" s="14" t="s">
        <v>115</v>
      </c>
      <c r="F44" s="5">
        <v>1</v>
      </c>
      <c r="G44" s="14" t="s">
        <v>191</v>
      </c>
      <c r="H44" s="12" t="s">
        <v>192</v>
      </c>
      <c r="I44" s="14">
        <v>67</v>
      </c>
      <c r="J44" s="14">
        <v>78</v>
      </c>
      <c r="K44" s="14">
        <v>63</v>
      </c>
      <c r="L44" s="14">
        <v>69.65</v>
      </c>
      <c r="M44" s="14">
        <v>79.8</v>
      </c>
      <c r="N44" s="15">
        <v>74.725</v>
      </c>
      <c r="O44" s="14">
        <v>1</v>
      </c>
      <c r="P44" s="17" t="s">
        <v>219</v>
      </c>
    </row>
    <row r="45" spans="1:16" s="3" customFormat="1" ht="30" customHeight="1">
      <c r="A45" s="10" t="s">
        <v>193</v>
      </c>
      <c r="B45" s="11" t="s">
        <v>194</v>
      </c>
      <c r="C45" s="12" t="s">
        <v>45</v>
      </c>
      <c r="D45" s="13" t="s">
        <v>195</v>
      </c>
      <c r="E45" s="14" t="s">
        <v>115</v>
      </c>
      <c r="F45" s="5">
        <v>1</v>
      </c>
      <c r="G45" s="14" t="s">
        <v>196</v>
      </c>
      <c r="H45" s="12" t="s">
        <v>197</v>
      </c>
      <c r="I45" s="14">
        <v>71.8</v>
      </c>
      <c r="J45" s="14">
        <v>67</v>
      </c>
      <c r="K45" s="14">
        <v>61</v>
      </c>
      <c r="L45" s="14">
        <v>66.88</v>
      </c>
      <c r="M45" s="14">
        <v>78.6</v>
      </c>
      <c r="N45" s="15">
        <v>72.74</v>
      </c>
      <c r="O45" s="14">
        <v>1</v>
      </c>
      <c r="P45" s="17" t="s">
        <v>219</v>
      </c>
    </row>
    <row r="46" spans="1:16" s="3" customFormat="1" ht="45" customHeight="1">
      <c r="A46" s="18" t="s">
        <v>198</v>
      </c>
      <c r="B46" s="19" t="s">
        <v>199</v>
      </c>
      <c r="C46" s="20" t="s">
        <v>45</v>
      </c>
      <c r="D46" s="21" t="s">
        <v>200</v>
      </c>
      <c r="E46" s="22" t="s">
        <v>51</v>
      </c>
      <c r="F46" s="23">
        <v>1</v>
      </c>
      <c r="G46" s="22"/>
      <c r="H46" s="20"/>
      <c r="I46" s="22"/>
      <c r="J46" s="22"/>
      <c r="K46" s="22"/>
      <c r="L46" s="22"/>
      <c r="M46" s="24"/>
      <c r="N46" s="24"/>
      <c r="O46" s="22"/>
      <c r="P46" s="25" t="s">
        <v>220</v>
      </c>
    </row>
    <row r="47" spans="1:16" s="3" customFormat="1" ht="30" customHeight="1">
      <c r="A47" s="10" t="s">
        <v>198</v>
      </c>
      <c r="B47" s="11" t="s">
        <v>199</v>
      </c>
      <c r="C47" s="12" t="s">
        <v>46</v>
      </c>
      <c r="D47" s="13" t="s">
        <v>164</v>
      </c>
      <c r="E47" s="14" t="s">
        <v>70</v>
      </c>
      <c r="F47" s="5">
        <v>1</v>
      </c>
      <c r="G47" s="14" t="s">
        <v>201</v>
      </c>
      <c r="H47" s="12" t="s">
        <v>202</v>
      </c>
      <c r="I47" s="14">
        <v>70.1</v>
      </c>
      <c r="J47" s="14"/>
      <c r="K47" s="14">
        <v>56</v>
      </c>
      <c r="L47" s="14">
        <v>65.87</v>
      </c>
      <c r="M47" s="15">
        <v>78.7</v>
      </c>
      <c r="N47" s="15">
        <f>L47*0.5+M47*0.5</f>
        <v>72.285</v>
      </c>
      <c r="O47" s="14">
        <v>1</v>
      </c>
      <c r="P47" s="17" t="s">
        <v>219</v>
      </c>
    </row>
    <row r="48" spans="1:16" s="3" customFormat="1" ht="30" customHeight="1">
      <c r="A48" s="10" t="s">
        <v>198</v>
      </c>
      <c r="B48" s="11" t="s">
        <v>199</v>
      </c>
      <c r="C48" s="12" t="s">
        <v>47</v>
      </c>
      <c r="D48" s="13" t="s">
        <v>203</v>
      </c>
      <c r="E48" s="14" t="s">
        <v>70</v>
      </c>
      <c r="F48" s="5">
        <v>1</v>
      </c>
      <c r="G48" s="14" t="s">
        <v>204</v>
      </c>
      <c r="H48" s="12" t="s">
        <v>205</v>
      </c>
      <c r="I48" s="14">
        <v>72.8</v>
      </c>
      <c r="J48" s="14"/>
      <c r="K48" s="14">
        <v>70</v>
      </c>
      <c r="L48" s="14">
        <v>71.96</v>
      </c>
      <c r="M48" s="15">
        <v>80.8</v>
      </c>
      <c r="N48" s="15">
        <f>L48*0.5+M48*0.5</f>
        <v>76.38</v>
      </c>
      <c r="O48" s="14">
        <v>1</v>
      </c>
      <c r="P48" s="17" t="s">
        <v>219</v>
      </c>
    </row>
    <row r="49" spans="1:16" s="3" customFormat="1" ht="33" customHeight="1">
      <c r="A49" s="10" t="s">
        <v>206</v>
      </c>
      <c r="B49" s="11" t="s">
        <v>207</v>
      </c>
      <c r="C49" s="12" t="s">
        <v>45</v>
      </c>
      <c r="D49" s="13" t="s">
        <v>208</v>
      </c>
      <c r="E49" s="14" t="s">
        <v>51</v>
      </c>
      <c r="F49" s="5">
        <v>1</v>
      </c>
      <c r="G49" s="14" t="s">
        <v>209</v>
      </c>
      <c r="H49" s="12" t="s">
        <v>210</v>
      </c>
      <c r="I49" s="14">
        <v>67.7</v>
      </c>
      <c r="J49" s="14"/>
      <c r="K49" s="14"/>
      <c r="L49" s="14">
        <v>67.7</v>
      </c>
      <c r="M49" s="14">
        <v>77.8</v>
      </c>
      <c r="N49" s="15">
        <f>L49*0.5+M49*0.5</f>
        <v>72.75</v>
      </c>
      <c r="O49" s="14">
        <v>2</v>
      </c>
      <c r="P49" s="17" t="s">
        <v>219</v>
      </c>
    </row>
    <row r="50" spans="1:16" s="3" customFormat="1" ht="33" customHeight="1">
      <c r="A50" s="10" t="s">
        <v>206</v>
      </c>
      <c r="B50" s="11" t="s">
        <v>207</v>
      </c>
      <c r="C50" s="12" t="s">
        <v>46</v>
      </c>
      <c r="D50" s="13" t="s">
        <v>131</v>
      </c>
      <c r="E50" s="14" t="s">
        <v>70</v>
      </c>
      <c r="F50" s="5">
        <v>1</v>
      </c>
      <c r="G50" s="14" t="s">
        <v>211</v>
      </c>
      <c r="H50" s="12" t="s">
        <v>212</v>
      </c>
      <c r="I50" s="14">
        <v>73.5</v>
      </c>
      <c r="J50" s="14"/>
      <c r="K50" s="14">
        <v>64</v>
      </c>
      <c r="L50" s="14">
        <v>70.65</v>
      </c>
      <c r="M50" s="14">
        <v>82.3</v>
      </c>
      <c r="N50" s="15">
        <f aca="true" t="shared" si="1" ref="N50:N55">L50*0.5+M50*0.5</f>
        <v>76.475</v>
      </c>
      <c r="O50" s="14">
        <v>1</v>
      </c>
      <c r="P50" s="17" t="s">
        <v>219</v>
      </c>
    </row>
    <row r="51" spans="1:16" s="3" customFormat="1" ht="33" customHeight="1">
      <c r="A51" s="10" t="s">
        <v>206</v>
      </c>
      <c r="B51" s="11" t="s">
        <v>207</v>
      </c>
      <c r="C51" s="12" t="s">
        <v>47</v>
      </c>
      <c r="D51" s="13" t="s">
        <v>213</v>
      </c>
      <c r="E51" s="14" t="s">
        <v>70</v>
      </c>
      <c r="F51" s="5">
        <v>1</v>
      </c>
      <c r="G51" s="14" t="s">
        <v>214</v>
      </c>
      <c r="H51" s="12" t="s">
        <v>215</v>
      </c>
      <c r="I51" s="14">
        <v>69.1</v>
      </c>
      <c r="J51" s="14"/>
      <c r="K51" s="14">
        <v>57</v>
      </c>
      <c r="L51" s="14">
        <v>65.47</v>
      </c>
      <c r="M51" s="14">
        <v>75.8</v>
      </c>
      <c r="N51" s="15">
        <f t="shared" si="1"/>
        <v>70.63499999999999</v>
      </c>
      <c r="O51" s="14">
        <v>1</v>
      </c>
      <c r="P51" s="17" t="s">
        <v>219</v>
      </c>
    </row>
    <row r="52" spans="1:16" s="3" customFormat="1" ht="45" customHeight="1">
      <c r="A52" s="18" t="s">
        <v>206</v>
      </c>
      <c r="B52" s="19" t="s">
        <v>207</v>
      </c>
      <c r="C52" s="20" t="s">
        <v>60</v>
      </c>
      <c r="D52" s="21" t="s">
        <v>0</v>
      </c>
      <c r="E52" s="22" t="s">
        <v>70</v>
      </c>
      <c r="F52" s="23">
        <v>1</v>
      </c>
      <c r="G52" s="22"/>
      <c r="H52" s="20"/>
      <c r="I52" s="22"/>
      <c r="J52" s="22"/>
      <c r="K52" s="22"/>
      <c r="L52" s="22"/>
      <c r="M52" s="22"/>
      <c r="N52" s="24"/>
      <c r="O52" s="22"/>
      <c r="P52" s="25" t="s">
        <v>220</v>
      </c>
    </row>
    <row r="53" spans="1:16" s="3" customFormat="1" ht="33" customHeight="1">
      <c r="A53" s="10" t="s">
        <v>206</v>
      </c>
      <c r="B53" s="11" t="s">
        <v>207</v>
      </c>
      <c r="C53" s="12" t="s">
        <v>64</v>
      </c>
      <c r="D53" s="13" t="s">
        <v>1</v>
      </c>
      <c r="E53" s="14" t="s">
        <v>70</v>
      </c>
      <c r="F53" s="5">
        <v>1</v>
      </c>
      <c r="G53" s="14" t="s">
        <v>2</v>
      </c>
      <c r="H53" s="12" t="s">
        <v>3</v>
      </c>
      <c r="I53" s="14">
        <v>74.1</v>
      </c>
      <c r="J53" s="14"/>
      <c r="K53" s="14">
        <v>53</v>
      </c>
      <c r="L53" s="14">
        <v>67.77</v>
      </c>
      <c r="M53" s="14">
        <v>81</v>
      </c>
      <c r="N53" s="15">
        <f t="shared" si="1"/>
        <v>74.38499999999999</v>
      </c>
      <c r="O53" s="14">
        <v>2</v>
      </c>
      <c r="P53" s="17" t="s">
        <v>219</v>
      </c>
    </row>
    <row r="54" spans="1:16" s="3" customFormat="1" ht="33" customHeight="1">
      <c r="A54" s="10" t="s">
        <v>206</v>
      </c>
      <c r="B54" s="11" t="s">
        <v>207</v>
      </c>
      <c r="C54" s="12" t="s">
        <v>68</v>
      </c>
      <c r="D54" s="13" t="s">
        <v>4</v>
      </c>
      <c r="E54" s="14" t="s">
        <v>70</v>
      </c>
      <c r="F54" s="5">
        <v>1</v>
      </c>
      <c r="G54" s="14" t="s">
        <v>5</v>
      </c>
      <c r="H54" s="12" t="s">
        <v>6</v>
      </c>
      <c r="I54" s="14">
        <v>74.1</v>
      </c>
      <c r="J54" s="14"/>
      <c r="K54" s="14">
        <v>60</v>
      </c>
      <c r="L54" s="14">
        <v>69.87</v>
      </c>
      <c r="M54" s="14">
        <v>80.8</v>
      </c>
      <c r="N54" s="15">
        <f t="shared" si="1"/>
        <v>75.33500000000001</v>
      </c>
      <c r="O54" s="14">
        <v>1</v>
      </c>
      <c r="P54" s="17" t="s">
        <v>219</v>
      </c>
    </row>
    <row r="55" spans="1:16" s="3" customFormat="1" ht="33" customHeight="1">
      <c r="A55" s="10" t="s">
        <v>7</v>
      </c>
      <c r="B55" s="11" t="s">
        <v>8</v>
      </c>
      <c r="C55" s="12" t="s">
        <v>45</v>
      </c>
      <c r="D55" s="13" t="s">
        <v>9</v>
      </c>
      <c r="E55" s="14" t="s">
        <v>70</v>
      </c>
      <c r="F55" s="5">
        <v>1</v>
      </c>
      <c r="G55" s="14" t="s">
        <v>10</v>
      </c>
      <c r="H55" s="12" t="s">
        <v>11</v>
      </c>
      <c r="I55" s="14">
        <v>69.4</v>
      </c>
      <c r="J55" s="14"/>
      <c r="K55" s="14">
        <v>64</v>
      </c>
      <c r="L55" s="14">
        <v>67.78</v>
      </c>
      <c r="M55" s="14">
        <v>79.1</v>
      </c>
      <c r="N55" s="15">
        <f t="shared" si="1"/>
        <v>73.44</v>
      </c>
      <c r="O55" s="14">
        <v>1</v>
      </c>
      <c r="P55" s="17" t="s">
        <v>219</v>
      </c>
    </row>
    <row r="56" spans="1:16" s="3" customFormat="1" ht="33" customHeight="1">
      <c r="A56" s="10" t="s">
        <v>12</v>
      </c>
      <c r="B56" s="11" t="s">
        <v>13</v>
      </c>
      <c r="C56" s="12" t="s">
        <v>45</v>
      </c>
      <c r="D56" s="13" t="s">
        <v>14</v>
      </c>
      <c r="E56" s="14" t="s">
        <v>70</v>
      </c>
      <c r="F56" s="5">
        <v>1</v>
      </c>
      <c r="G56" s="14" t="s">
        <v>15</v>
      </c>
      <c r="H56" s="12" t="s">
        <v>16</v>
      </c>
      <c r="I56" s="14">
        <v>68.6</v>
      </c>
      <c r="J56" s="14"/>
      <c r="K56" s="14">
        <v>69</v>
      </c>
      <c r="L56" s="14">
        <v>68.72</v>
      </c>
      <c r="M56" s="14">
        <v>82.1</v>
      </c>
      <c r="N56" s="15">
        <v>75.41</v>
      </c>
      <c r="O56" s="14">
        <v>1</v>
      </c>
      <c r="P56" s="17" t="s">
        <v>219</v>
      </c>
    </row>
    <row r="57" spans="1:16" s="3" customFormat="1" ht="33" customHeight="1">
      <c r="A57" s="10" t="s">
        <v>12</v>
      </c>
      <c r="B57" s="11" t="s">
        <v>13</v>
      </c>
      <c r="C57" s="12" t="s">
        <v>46</v>
      </c>
      <c r="D57" s="13" t="s">
        <v>17</v>
      </c>
      <c r="E57" s="14" t="s">
        <v>70</v>
      </c>
      <c r="F57" s="30">
        <v>2</v>
      </c>
      <c r="G57" s="14" t="s">
        <v>18</v>
      </c>
      <c r="H57" s="12" t="s">
        <v>19</v>
      </c>
      <c r="I57" s="14">
        <v>80.3</v>
      </c>
      <c r="J57" s="14"/>
      <c r="K57" s="14">
        <v>71</v>
      </c>
      <c r="L57" s="14">
        <v>77.51</v>
      </c>
      <c r="M57" s="14">
        <v>79.2</v>
      </c>
      <c r="N57" s="15">
        <v>78.355</v>
      </c>
      <c r="O57" s="14">
        <v>1</v>
      </c>
      <c r="P57" s="16" t="s">
        <v>219</v>
      </c>
    </row>
    <row r="58" spans="1:16" s="3" customFormat="1" ht="33" customHeight="1">
      <c r="A58" s="10" t="s">
        <v>12</v>
      </c>
      <c r="B58" s="11" t="s">
        <v>13</v>
      </c>
      <c r="C58" s="12" t="s">
        <v>46</v>
      </c>
      <c r="D58" s="13" t="s">
        <v>17</v>
      </c>
      <c r="E58" s="14" t="s">
        <v>70</v>
      </c>
      <c r="F58" s="30"/>
      <c r="G58" s="14" t="s">
        <v>20</v>
      </c>
      <c r="H58" s="12" t="s">
        <v>21</v>
      </c>
      <c r="I58" s="14">
        <v>76.9</v>
      </c>
      <c r="J58" s="14"/>
      <c r="K58" s="14">
        <v>72</v>
      </c>
      <c r="L58" s="14">
        <v>75.43</v>
      </c>
      <c r="M58" s="14">
        <v>79.7</v>
      </c>
      <c r="N58" s="15">
        <v>77.565</v>
      </c>
      <c r="O58" s="14">
        <v>2</v>
      </c>
      <c r="P58" s="16" t="s">
        <v>219</v>
      </c>
    </row>
    <row r="59" spans="1:16" s="3" customFormat="1" ht="33" customHeight="1">
      <c r="A59" s="10" t="s">
        <v>12</v>
      </c>
      <c r="B59" s="11" t="s">
        <v>13</v>
      </c>
      <c r="C59" s="12" t="s">
        <v>47</v>
      </c>
      <c r="D59" s="13" t="s">
        <v>17</v>
      </c>
      <c r="E59" s="14" t="s">
        <v>70</v>
      </c>
      <c r="F59" s="5">
        <v>1</v>
      </c>
      <c r="G59" s="14" t="s">
        <v>22</v>
      </c>
      <c r="H59" s="12" t="s">
        <v>23</v>
      </c>
      <c r="I59" s="14">
        <v>63.5</v>
      </c>
      <c r="J59" s="14"/>
      <c r="K59" s="14">
        <v>55</v>
      </c>
      <c r="L59" s="14">
        <v>60.95</v>
      </c>
      <c r="M59" s="14">
        <v>77.7</v>
      </c>
      <c r="N59" s="15">
        <v>69.325</v>
      </c>
      <c r="O59" s="14">
        <v>1</v>
      </c>
      <c r="P59" s="17" t="s">
        <v>219</v>
      </c>
    </row>
    <row r="60" spans="1:16" s="3" customFormat="1" ht="33" customHeight="1">
      <c r="A60" s="10" t="s">
        <v>12</v>
      </c>
      <c r="B60" s="11" t="s">
        <v>13</v>
      </c>
      <c r="C60" s="12" t="s">
        <v>60</v>
      </c>
      <c r="D60" s="13" t="s">
        <v>17</v>
      </c>
      <c r="E60" s="14" t="s">
        <v>70</v>
      </c>
      <c r="F60" s="5">
        <v>1</v>
      </c>
      <c r="G60" s="14" t="s">
        <v>24</v>
      </c>
      <c r="H60" s="12" t="s">
        <v>25</v>
      </c>
      <c r="I60" s="14">
        <v>65</v>
      </c>
      <c r="J60" s="14"/>
      <c r="K60" s="14">
        <v>55</v>
      </c>
      <c r="L60" s="14">
        <v>62</v>
      </c>
      <c r="M60" s="14">
        <v>78.9</v>
      </c>
      <c r="N60" s="15">
        <v>70.45</v>
      </c>
      <c r="O60" s="14">
        <v>1</v>
      </c>
      <c r="P60" s="17" t="s">
        <v>219</v>
      </c>
    </row>
    <row r="61" spans="1:16" s="3" customFormat="1" ht="33" customHeight="1">
      <c r="A61" s="10" t="s">
        <v>26</v>
      </c>
      <c r="B61" s="11" t="s">
        <v>27</v>
      </c>
      <c r="C61" s="12" t="s">
        <v>45</v>
      </c>
      <c r="D61" s="13" t="s">
        <v>128</v>
      </c>
      <c r="E61" s="14" t="s">
        <v>70</v>
      </c>
      <c r="F61" s="5">
        <v>1</v>
      </c>
      <c r="G61" s="14" t="s">
        <v>28</v>
      </c>
      <c r="H61" s="12" t="s">
        <v>29</v>
      </c>
      <c r="I61" s="14">
        <v>73.2</v>
      </c>
      <c r="J61" s="14"/>
      <c r="K61" s="14">
        <v>71</v>
      </c>
      <c r="L61" s="14">
        <v>72.54</v>
      </c>
      <c r="M61" s="14">
        <v>77.4</v>
      </c>
      <c r="N61" s="14">
        <v>74.97</v>
      </c>
      <c r="O61" s="14">
        <v>2</v>
      </c>
      <c r="P61" s="17" t="s">
        <v>219</v>
      </c>
    </row>
    <row r="62" spans="1:16" s="3" customFormat="1" ht="33" customHeight="1">
      <c r="A62" s="10" t="s">
        <v>26</v>
      </c>
      <c r="B62" s="11" t="s">
        <v>27</v>
      </c>
      <c r="C62" s="12" t="s">
        <v>46</v>
      </c>
      <c r="D62" s="13" t="s">
        <v>164</v>
      </c>
      <c r="E62" s="14" t="s">
        <v>70</v>
      </c>
      <c r="F62" s="5">
        <v>1</v>
      </c>
      <c r="G62" s="14" t="s">
        <v>30</v>
      </c>
      <c r="H62" s="12" t="s">
        <v>31</v>
      </c>
      <c r="I62" s="14">
        <v>60.7</v>
      </c>
      <c r="J62" s="14"/>
      <c r="K62" s="14">
        <v>69</v>
      </c>
      <c r="L62" s="14">
        <v>63.19</v>
      </c>
      <c r="M62" s="14">
        <v>78.5</v>
      </c>
      <c r="N62" s="14">
        <v>70.85</v>
      </c>
      <c r="O62" s="14">
        <v>2</v>
      </c>
      <c r="P62" s="17" t="s">
        <v>219</v>
      </c>
    </row>
  </sheetData>
  <sheetProtection/>
  <mergeCells count="8">
    <mergeCell ref="F17:F18"/>
    <mergeCell ref="F19:F20"/>
    <mergeCell ref="F36:F37"/>
    <mergeCell ref="F57:F58"/>
    <mergeCell ref="F3:F4"/>
    <mergeCell ref="F10:F11"/>
    <mergeCell ref="F15:F16"/>
    <mergeCell ref="A1:P1"/>
  </mergeCells>
  <printOptions horizontalCentered="1"/>
  <pageMargins left="0.35433070866141736" right="0.4330708661417323" top="0.5905511811023623" bottom="0.3937007874015748" header="0.35433070866141736" footer="0.3937007874015748"/>
  <pageSetup horizontalDpi="600" verticalDpi="600" orientation="landscape" paperSize="9" scale="8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C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2020-09-17T10:36:40Z</cp:lastPrinted>
  <dcterms:created xsi:type="dcterms:W3CDTF">1996-12-17T01:32:42Z</dcterms:created>
  <dcterms:modified xsi:type="dcterms:W3CDTF">2020-09-24T12:28:20Z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