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报名情况统计" sheetId="1" r:id="rId1"/>
  </sheets>
  <calcPr calcId="144525"/>
</workbook>
</file>

<file path=xl/sharedStrings.xml><?xml version="1.0" encoding="utf-8"?>
<sst xmlns="http://schemas.openxmlformats.org/spreadsheetml/2006/main" count="47" uniqueCount="44">
  <si>
    <t>2020年高唐县公开招聘教师报名情况公告（二）</t>
  </si>
  <si>
    <t>以下数据截止2020年9月24日17:00</t>
  </si>
  <si>
    <t>招聘单位及岗位名称</t>
  </si>
  <si>
    <t>岗位计划</t>
  </si>
  <si>
    <t>审核通过人数</t>
  </si>
  <si>
    <t>交费人数</t>
  </si>
  <si>
    <t>高唐县高中</t>
  </si>
  <si>
    <t>101-高中语文教学</t>
  </si>
  <si>
    <t>102-高中数学教学</t>
  </si>
  <si>
    <t>103-高中英语教学</t>
  </si>
  <si>
    <t>104-高中英语教学（研究生岗位）</t>
  </si>
  <si>
    <t>105-高中生物教学</t>
  </si>
  <si>
    <t>106-高中生物教学（研究生岗位）</t>
  </si>
  <si>
    <t>107-高中政治教学</t>
  </si>
  <si>
    <t>108-高中地理教学</t>
  </si>
  <si>
    <t>109-高中地理教学（研究生岗位）</t>
  </si>
  <si>
    <t>110-高中历史教学</t>
  </si>
  <si>
    <t>合计</t>
  </si>
  <si>
    <t>高唐县农村小学</t>
  </si>
  <si>
    <t>201-小学语文教学1</t>
  </si>
  <si>
    <t>202-小学数学教学1</t>
  </si>
  <si>
    <t>203-小学英语教学1</t>
  </si>
  <si>
    <t>204-小学音乐教学1</t>
  </si>
  <si>
    <t>205-小学体育教学1</t>
  </si>
  <si>
    <t>206-小学美术教学1</t>
  </si>
  <si>
    <t>207-小学道德与法治教学</t>
  </si>
  <si>
    <t>208-小学道德与法治教学（定向岗位）</t>
  </si>
  <si>
    <t>高唐县城区小学</t>
  </si>
  <si>
    <t>301-小学语文教学2</t>
  </si>
  <si>
    <t>302-小学语文教学3</t>
  </si>
  <si>
    <t>303-小学数学教学2</t>
  </si>
  <si>
    <t>304-小学英语教学2</t>
  </si>
  <si>
    <t>305-小学音乐教学2</t>
  </si>
  <si>
    <t>306-小学体育教学2</t>
  </si>
  <si>
    <t>307-小学美术教学2</t>
  </si>
  <si>
    <t>高唐县特殊教育学校</t>
  </si>
  <si>
    <t>401-特教教学</t>
  </si>
  <si>
    <t>高唐县镇街幼儿园</t>
  </si>
  <si>
    <t>501-幼儿园教师1</t>
  </si>
  <si>
    <t>502-幼儿园教师2</t>
  </si>
  <si>
    <t>503-幼儿园教师3</t>
  </si>
  <si>
    <t>504-幼儿园教师4</t>
  </si>
  <si>
    <t>505-幼儿园教师5</t>
  </si>
  <si>
    <t>注：审核未通过人员，可以继续修改信息提交，审核截止时间为9月25日12：00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</si>
</sst>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rgb="FFFF6600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E8F4F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0" borderId="4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0" fillId="23" borderId="6" applyNumberFormat="0" applyAlignment="0" applyProtection="0">
      <alignment vertical="center"/>
    </xf>
    <xf numFmtId="0" fontId="21" fillId="23" borderId="2" applyNumberFormat="0" applyAlignment="0" applyProtection="0">
      <alignment vertical="center"/>
    </xf>
    <xf numFmtId="0" fontId="22" fillId="24" borderId="7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>
      <alignment vertical="center"/>
    </xf>
    <xf numFmtId="0" fontId="4" fillId="3" borderId="1" xfId="0" applyFont="1" applyFill="1" applyBorder="1">
      <alignment vertical="center"/>
    </xf>
    <xf numFmtId="0" fontId="5" fillId="2" borderId="1" xfId="0" applyFont="1" applyFill="1" applyBorder="1">
      <alignment vertical="center"/>
    </xf>
    <xf numFmtId="0" fontId="5" fillId="2" borderId="1" xfId="0" applyFont="1" applyFill="1" applyBorder="1" applyAlignment="1">
      <alignment vertical="center" wrapText="1"/>
    </xf>
    <xf numFmtId="0" fontId="6" fillId="0" borderId="0" xfId="0" applyFont="1">
      <alignment vertical="center"/>
    </xf>
    <xf numFmtId="0" fontId="1" fillId="0" borderId="0" xfId="0" applyFont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howOutlineSymbols="0"/>
    <pageSetUpPr autoPageBreaks="0"/>
  </sheetPr>
  <dimension ref="A1:E40"/>
  <sheetViews>
    <sheetView tabSelected="1" workbookViewId="0">
      <pane xSplit="2" ySplit="3" topLeftCell="C25" activePane="bottomRight" state="frozen"/>
      <selection/>
      <selection pane="topRight"/>
      <selection pane="bottomLeft"/>
      <selection pane="bottomRight" activeCell="J37" sqref="J37"/>
    </sheetView>
  </sheetViews>
  <sheetFormatPr defaultColWidth="9" defaultRowHeight="13.5" outlineLevelCol="4"/>
  <cols>
    <col min="1" max="1" width="16.25" customWidth="1"/>
    <col min="2" max="2" width="27.375" customWidth="1"/>
    <col min="3" max="4" width="10.25" customWidth="1"/>
    <col min="5" max="5" width="9.125" customWidth="1"/>
  </cols>
  <sheetData>
    <row r="1" ht="28" customHeight="1" spans="1:5">
      <c r="A1" s="3" t="s">
        <v>0</v>
      </c>
      <c r="B1" s="3"/>
      <c r="C1" s="3"/>
      <c r="D1" s="3"/>
      <c r="E1" s="3"/>
    </row>
    <row r="2" ht="36" customHeight="1" spans="1:1">
      <c r="A2" s="4" t="s">
        <v>1</v>
      </c>
    </row>
    <row r="3" s="1" customFormat="1" ht="22.5" customHeight="1" spans="1:5">
      <c r="A3" s="5" t="s">
        <v>2</v>
      </c>
      <c r="B3" s="5"/>
      <c r="C3" s="5" t="s">
        <v>3</v>
      </c>
      <c r="D3" s="5" t="s">
        <v>4</v>
      </c>
      <c r="E3" s="5" t="s">
        <v>5</v>
      </c>
    </row>
    <row r="4" ht="18.75" customHeight="1" spans="1:5">
      <c r="A4" s="6" t="s">
        <v>6</v>
      </c>
      <c r="B4" s="6" t="s">
        <v>7</v>
      </c>
      <c r="C4" s="7">
        <v>4</v>
      </c>
      <c r="D4" s="7">
        <v>20</v>
      </c>
      <c r="E4" s="7">
        <v>17</v>
      </c>
    </row>
    <row r="5" ht="18.75" customHeight="1" spans="1:5">
      <c r="A5" s="6"/>
      <c r="B5" s="6" t="s">
        <v>8</v>
      </c>
      <c r="C5" s="7">
        <v>3</v>
      </c>
      <c r="D5" s="7">
        <v>8</v>
      </c>
      <c r="E5" s="7">
        <v>5</v>
      </c>
    </row>
    <row r="6" ht="18.75" customHeight="1" spans="1:5">
      <c r="A6" s="6"/>
      <c r="B6" s="6" t="s">
        <v>9</v>
      </c>
      <c r="C6" s="7">
        <v>3</v>
      </c>
      <c r="D6" s="7">
        <v>10</v>
      </c>
      <c r="E6" s="7">
        <v>5</v>
      </c>
    </row>
    <row r="7" ht="18.75" customHeight="1" spans="1:5">
      <c r="A7" s="6"/>
      <c r="B7" s="6" t="s">
        <v>10</v>
      </c>
      <c r="C7" s="7">
        <v>2</v>
      </c>
      <c r="D7" s="7">
        <v>2</v>
      </c>
      <c r="E7" s="7">
        <v>2</v>
      </c>
    </row>
    <row r="8" ht="18.75" customHeight="1" spans="1:5">
      <c r="A8" s="6"/>
      <c r="B8" s="6" t="s">
        <v>11</v>
      </c>
      <c r="C8" s="7">
        <v>4</v>
      </c>
      <c r="D8" s="7">
        <v>21</v>
      </c>
      <c r="E8" s="7">
        <v>9</v>
      </c>
    </row>
    <row r="9" ht="18.75" customHeight="1" spans="1:5">
      <c r="A9" s="6"/>
      <c r="B9" s="6" t="s">
        <v>12</v>
      </c>
      <c r="C9" s="7">
        <v>4</v>
      </c>
      <c r="D9" s="7">
        <v>8</v>
      </c>
      <c r="E9" s="7">
        <v>8</v>
      </c>
    </row>
    <row r="10" ht="18.75" customHeight="1" spans="1:5">
      <c r="A10" s="6"/>
      <c r="B10" s="6" t="s">
        <v>13</v>
      </c>
      <c r="C10" s="7">
        <v>4</v>
      </c>
      <c r="D10" s="7">
        <v>14</v>
      </c>
      <c r="E10" s="7">
        <v>12</v>
      </c>
    </row>
    <row r="11" ht="18.75" customHeight="1" spans="1:5">
      <c r="A11" s="6"/>
      <c r="B11" s="6" t="s">
        <v>14</v>
      </c>
      <c r="C11" s="7">
        <v>4</v>
      </c>
      <c r="D11" s="7">
        <v>11</v>
      </c>
      <c r="E11" s="7">
        <v>10</v>
      </c>
    </row>
    <row r="12" ht="18.75" customHeight="1" spans="1:5">
      <c r="A12" s="6"/>
      <c r="B12" s="6" t="s">
        <v>15</v>
      </c>
      <c r="C12" s="7">
        <v>4</v>
      </c>
      <c r="D12" s="7">
        <v>1</v>
      </c>
      <c r="E12" s="7">
        <v>0</v>
      </c>
    </row>
    <row r="13" ht="18.75" customHeight="1" spans="1:5">
      <c r="A13" s="6"/>
      <c r="B13" s="6" t="s">
        <v>16</v>
      </c>
      <c r="C13" s="7">
        <v>4</v>
      </c>
      <c r="D13" s="7">
        <v>8</v>
      </c>
      <c r="E13" s="7">
        <v>5</v>
      </c>
    </row>
    <row r="14" ht="18.75" customHeight="1" spans="1:5">
      <c r="A14" s="6"/>
      <c r="B14" s="8" t="s">
        <v>17</v>
      </c>
      <c r="C14" s="9">
        <f>C4+C5+C6+C7+C8+C9+C10+C11+C12+C13</f>
        <v>36</v>
      </c>
      <c r="D14" s="9">
        <v>103</v>
      </c>
      <c r="E14" s="9">
        <v>73</v>
      </c>
    </row>
    <row r="15" ht="18.75" customHeight="1" spans="1:5">
      <c r="A15" s="6" t="s">
        <v>18</v>
      </c>
      <c r="B15" s="6" t="s">
        <v>19</v>
      </c>
      <c r="C15" s="7">
        <v>24</v>
      </c>
      <c r="D15" s="7">
        <v>514</v>
      </c>
      <c r="E15" s="7">
        <v>464</v>
      </c>
    </row>
    <row r="16" ht="18.75" customHeight="1" spans="1:5">
      <c r="A16" s="6"/>
      <c r="B16" s="6" t="s">
        <v>20</v>
      </c>
      <c r="C16" s="7">
        <v>14</v>
      </c>
      <c r="D16" s="7">
        <v>482</v>
      </c>
      <c r="E16" s="7">
        <v>421</v>
      </c>
    </row>
    <row r="17" ht="18.75" customHeight="1" spans="1:5">
      <c r="A17" s="6"/>
      <c r="B17" s="6" t="s">
        <v>21</v>
      </c>
      <c r="C17" s="7">
        <v>17</v>
      </c>
      <c r="D17" s="7">
        <v>13</v>
      </c>
      <c r="E17" s="7">
        <v>13</v>
      </c>
    </row>
    <row r="18" ht="18.75" customHeight="1" spans="1:5">
      <c r="A18" s="6"/>
      <c r="B18" s="6" t="s">
        <v>22</v>
      </c>
      <c r="C18" s="7">
        <v>4</v>
      </c>
      <c r="D18" s="7">
        <v>7</v>
      </c>
      <c r="E18" s="7">
        <v>7</v>
      </c>
    </row>
    <row r="19" ht="18.75" customHeight="1" spans="1:5">
      <c r="A19" s="6"/>
      <c r="B19" s="6" t="s">
        <v>23</v>
      </c>
      <c r="C19" s="7">
        <v>6</v>
      </c>
      <c r="D19" s="7">
        <v>29</v>
      </c>
      <c r="E19" s="7">
        <v>25</v>
      </c>
    </row>
    <row r="20" ht="18.75" customHeight="1" spans="1:5">
      <c r="A20" s="6"/>
      <c r="B20" s="6" t="s">
        <v>24</v>
      </c>
      <c r="C20" s="7">
        <v>5</v>
      </c>
      <c r="D20" s="7">
        <v>20</v>
      </c>
      <c r="E20" s="7">
        <v>19</v>
      </c>
    </row>
    <row r="21" ht="18.75" customHeight="1" spans="1:5">
      <c r="A21" s="6"/>
      <c r="B21" s="6" t="s">
        <v>25</v>
      </c>
      <c r="C21" s="7">
        <v>18</v>
      </c>
      <c r="D21" s="7">
        <v>44</v>
      </c>
      <c r="E21" s="7">
        <v>40</v>
      </c>
    </row>
    <row r="22" ht="18.75" customHeight="1" spans="1:5">
      <c r="A22" s="6"/>
      <c r="B22" s="6" t="s">
        <v>26</v>
      </c>
      <c r="C22" s="7">
        <v>1</v>
      </c>
      <c r="D22" s="7">
        <v>0</v>
      </c>
      <c r="E22" s="7">
        <v>0</v>
      </c>
    </row>
    <row r="23" ht="18.75" customHeight="1" spans="1:5">
      <c r="A23" s="6"/>
      <c r="B23" s="8" t="s">
        <v>17</v>
      </c>
      <c r="C23" s="9">
        <f>C15+C16+C17+C18+C19+C20+C21+C22</f>
        <v>89</v>
      </c>
      <c r="D23" s="9">
        <v>1109</v>
      </c>
      <c r="E23" s="9">
        <v>989</v>
      </c>
    </row>
    <row r="24" ht="18.75" customHeight="1" spans="1:5">
      <c r="A24" s="6" t="s">
        <v>27</v>
      </c>
      <c r="B24" s="6" t="s">
        <v>28</v>
      </c>
      <c r="C24" s="7">
        <v>18</v>
      </c>
      <c r="D24" s="7">
        <v>228</v>
      </c>
      <c r="E24" s="7">
        <v>157</v>
      </c>
    </row>
    <row r="25" ht="18.75" customHeight="1" spans="1:5">
      <c r="A25" s="6"/>
      <c r="B25" s="6" t="s">
        <v>29</v>
      </c>
      <c r="C25" s="7">
        <v>18</v>
      </c>
      <c r="D25" s="7">
        <v>150</v>
      </c>
      <c r="E25" s="7">
        <v>110</v>
      </c>
    </row>
    <row r="26" ht="18.75" customHeight="1" spans="1:5">
      <c r="A26" s="6"/>
      <c r="B26" s="6" t="s">
        <v>30</v>
      </c>
      <c r="C26" s="7">
        <v>5</v>
      </c>
      <c r="D26" s="7">
        <v>161</v>
      </c>
      <c r="E26" s="7">
        <v>112</v>
      </c>
    </row>
    <row r="27" ht="18.75" customHeight="1" spans="1:5">
      <c r="A27" s="6"/>
      <c r="B27" s="6" t="s">
        <v>31</v>
      </c>
      <c r="C27" s="7">
        <v>2</v>
      </c>
      <c r="D27" s="7">
        <v>24</v>
      </c>
      <c r="E27" s="7">
        <v>13</v>
      </c>
    </row>
    <row r="28" ht="18.75" customHeight="1" spans="1:5">
      <c r="A28" s="6"/>
      <c r="B28" s="6" t="s">
        <v>32</v>
      </c>
      <c r="C28" s="7">
        <v>6</v>
      </c>
      <c r="D28" s="7">
        <v>57</v>
      </c>
      <c r="E28" s="7">
        <v>45</v>
      </c>
    </row>
    <row r="29" ht="18.75" customHeight="1" spans="1:5">
      <c r="A29" s="6"/>
      <c r="B29" s="6" t="s">
        <v>33</v>
      </c>
      <c r="C29" s="7">
        <v>8</v>
      </c>
      <c r="D29" s="7">
        <v>135</v>
      </c>
      <c r="E29" s="7">
        <v>98</v>
      </c>
    </row>
    <row r="30" ht="18.75" customHeight="1" spans="1:5">
      <c r="A30" s="6"/>
      <c r="B30" s="6" t="s">
        <v>34</v>
      </c>
      <c r="C30" s="7">
        <v>1</v>
      </c>
      <c r="D30" s="7">
        <v>47</v>
      </c>
      <c r="E30" s="7">
        <v>29</v>
      </c>
    </row>
    <row r="31" ht="20" customHeight="1" spans="1:5">
      <c r="A31" s="6"/>
      <c r="B31" s="8" t="s">
        <v>17</v>
      </c>
      <c r="C31" s="9">
        <f>C24+C25+C26+C27+C28+C29+C30</f>
        <v>58</v>
      </c>
      <c r="D31" s="9">
        <v>802</v>
      </c>
      <c r="E31" s="9">
        <v>564</v>
      </c>
    </row>
    <row r="32" ht="18.75" customHeight="1" spans="1:5">
      <c r="A32" s="6" t="s">
        <v>35</v>
      </c>
      <c r="B32" s="6" t="s">
        <v>36</v>
      </c>
      <c r="C32" s="7">
        <v>2</v>
      </c>
      <c r="D32" s="7">
        <v>21</v>
      </c>
      <c r="E32" s="7">
        <v>17</v>
      </c>
    </row>
    <row r="33" ht="18.75" customHeight="1" spans="1:5">
      <c r="A33" s="6" t="s">
        <v>37</v>
      </c>
      <c r="B33" s="6" t="s">
        <v>38</v>
      </c>
      <c r="C33" s="7">
        <v>20</v>
      </c>
      <c r="D33" s="7">
        <v>178</v>
      </c>
      <c r="E33" s="7">
        <v>166</v>
      </c>
    </row>
    <row r="34" ht="18.75" customHeight="1" spans="1:5">
      <c r="A34" s="6"/>
      <c r="B34" s="6" t="s">
        <v>39</v>
      </c>
      <c r="C34" s="7">
        <v>20</v>
      </c>
      <c r="D34" s="7">
        <v>66</v>
      </c>
      <c r="E34" s="7">
        <v>60</v>
      </c>
    </row>
    <row r="35" ht="18.75" customHeight="1" spans="1:5">
      <c r="A35" s="6"/>
      <c r="B35" s="6" t="s">
        <v>40</v>
      </c>
      <c r="C35" s="7">
        <v>20</v>
      </c>
      <c r="D35" s="7">
        <v>80</v>
      </c>
      <c r="E35" s="7">
        <v>61</v>
      </c>
    </row>
    <row r="36" ht="18.75" customHeight="1" spans="1:5">
      <c r="A36" s="6"/>
      <c r="B36" s="6" t="s">
        <v>41</v>
      </c>
      <c r="C36" s="7">
        <v>19</v>
      </c>
      <c r="D36" s="7">
        <v>70</v>
      </c>
      <c r="E36" s="7">
        <v>54</v>
      </c>
    </row>
    <row r="37" ht="18.75" customHeight="1" spans="1:5">
      <c r="A37" s="6"/>
      <c r="B37" s="6" t="s">
        <v>42</v>
      </c>
      <c r="C37" s="7">
        <v>21</v>
      </c>
      <c r="D37" s="7">
        <v>108</v>
      </c>
      <c r="E37" s="7">
        <v>85</v>
      </c>
    </row>
    <row r="38" ht="18.75" customHeight="1" spans="1:5">
      <c r="A38" s="6"/>
      <c r="B38" s="8" t="s">
        <v>17</v>
      </c>
      <c r="C38" s="9">
        <f>C33+C34+C35+C36+C37</f>
        <v>100</v>
      </c>
      <c r="D38" s="9">
        <v>502</v>
      </c>
      <c r="E38" s="9">
        <v>426</v>
      </c>
    </row>
    <row r="40" s="2" customFormat="1" ht="24" customHeight="1" spans="1:5">
      <c r="A40" s="10" t="s">
        <v>43</v>
      </c>
      <c r="C40" s="11"/>
      <c r="D40" s="11"/>
      <c r="E40" s="11"/>
    </row>
  </sheetData>
  <sheetProtection objects="1" scenarios="1"/>
  <mergeCells count="6">
    <mergeCell ref="A1:E1"/>
    <mergeCell ref="A3:B3"/>
    <mergeCell ref="A4:A14"/>
    <mergeCell ref="A15:A23"/>
    <mergeCell ref="A24:A31"/>
    <mergeCell ref="A33:A38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报名情况统计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李丙健</cp:lastModifiedBy>
  <dcterms:created xsi:type="dcterms:W3CDTF">2020-09-23T01:16:00Z</dcterms:created>
  <dcterms:modified xsi:type="dcterms:W3CDTF">2020-09-24T09:13:39Z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