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55" windowHeight="11790"/>
  </bookViews>
  <sheets>
    <sheet name="名单" sheetId="3" r:id="rId1"/>
  </sheets>
  <definedNames>
    <definedName name="_xlnm._FilterDatabase" localSheetId="0" hidden="1">名单!$A$3:$J$43</definedName>
    <definedName name="_xlnm.Print_Titles" localSheetId="0">名单!$2:$3</definedName>
  </definedNames>
  <calcPr calcId="144525"/>
</workbook>
</file>

<file path=xl/sharedStrings.xml><?xml version="1.0" encoding="utf-8"?>
<sst xmlns="http://schemas.openxmlformats.org/spreadsheetml/2006/main" count="244" uniqueCount="170">
  <si>
    <t>江岸区2020年度非教育类事业单位公开招聘拟体检考核对象名单</t>
  </si>
  <si>
    <t>序号</t>
  </si>
  <si>
    <t>招聘单位</t>
  </si>
  <si>
    <t>岗位代码</t>
  </si>
  <si>
    <t>招聘岗位</t>
  </si>
  <si>
    <t>报名
序号</t>
  </si>
  <si>
    <t>姓名</t>
  </si>
  <si>
    <t>考试成绩</t>
  </si>
  <si>
    <t>综合成绩
排名</t>
  </si>
  <si>
    <t>综合</t>
  </si>
  <si>
    <t>笔试</t>
  </si>
  <si>
    <t>面试</t>
  </si>
  <si>
    <t>1</t>
  </si>
  <si>
    <t>江岸区大数据中心</t>
  </si>
  <si>
    <t>110301001</t>
  </si>
  <si>
    <t>财务人员</t>
  </si>
  <si>
    <t>4259075521</t>
  </si>
  <si>
    <t>魏云丹</t>
  </si>
  <si>
    <t>2</t>
  </si>
  <si>
    <t>信息技术人员</t>
  </si>
  <si>
    <t>4259026010</t>
  </si>
  <si>
    <t>李浩然</t>
  </si>
  <si>
    <t>3</t>
  </si>
  <si>
    <t>武汉市江岸区融媒体中心</t>
  </si>
  <si>
    <t>新闻采编（摄影）</t>
  </si>
  <si>
    <t>赵一钊</t>
  </si>
  <si>
    <t>4</t>
  </si>
  <si>
    <t>新闻采编（文字编辑）</t>
  </si>
  <si>
    <t>宋亚坤</t>
  </si>
  <si>
    <t>5</t>
  </si>
  <si>
    <t>江岸区社会管理网格化服务中心</t>
  </si>
  <si>
    <t>综合管理人员</t>
  </si>
  <si>
    <t>4259044211</t>
  </si>
  <si>
    <t>李玉竹</t>
  </si>
  <si>
    <t>6</t>
  </si>
  <si>
    <t xml:space="preserve">江岸区社会管理网格化服务中心
</t>
  </si>
  <si>
    <t>110101002</t>
  </si>
  <si>
    <t>4259060885</t>
  </si>
  <si>
    <t>龚潇潇</t>
  </si>
  <si>
    <t>7</t>
  </si>
  <si>
    <t>江岸区行政审批服务中心</t>
  </si>
  <si>
    <t>综合管理</t>
  </si>
  <si>
    <t>4259000986</t>
  </si>
  <si>
    <t>李思航</t>
  </si>
  <si>
    <t>8</t>
  </si>
  <si>
    <t>武汉市江岸区退役军人服务中心</t>
  </si>
  <si>
    <t>4259048361</t>
  </si>
  <si>
    <t>高婵</t>
  </si>
  <si>
    <t>9</t>
  </si>
  <si>
    <t>专技人员</t>
  </si>
  <si>
    <t>4259063891</t>
  </si>
  <si>
    <t>邱实</t>
  </si>
  <si>
    <t>10</t>
  </si>
  <si>
    <t>4259014124</t>
  </si>
  <si>
    <t>严典</t>
  </si>
  <si>
    <t>11</t>
  </si>
  <si>
    <t>4259051103</t>
  </si>
  <si>
    <t>邱雨蒙</t>
  </si>
  <si>
    <t>12</t>
  </si>
  <si>
    <t>江岸区劳动就业管理局</t>
  </si>
  <si>
    <t>110801001</t>
  </si>
  <si>
    <t>法律工作人员</t>
  </si>
  <si>
    <t>4259038483</t>
  </si>
  <si>
    <t>徐萍</t>
  </si>
  <si>
    <t>71.4000</t>
  </si>
  <si>
    <t>13</t>
  </si>
  <si>
    <t>行政管理人员</t>
  </si>
  <si>
    <t>4259022882</t>
  </si>
  <si>
    <t>李怡</t>
  </si>
  <si>
    <t>14</t>
  </si>
  <si>
    <t>武汉市江岸区青少年教育办公室</t>
  </si>
  <si>
    <t>综合管理岗</t>
  </si>
  <si>
    <t>4259027416</t>
  </si>
  <si>
    <t>熊萌</t>
  </si>
  <si>
    <t>15</t>
  </si>
  <si>
    <t>武汉市江岸区住房保障管理中心</t>
  </si>
  <si>
    <t>111102002</t>
  </si>
  <si>
    <t>公租房管理人员</t>
  </si>
  <si>
    <t>4259025296</t>
  </si>
  <si>
    <t>熊梦馨</t>
  </si>
  <si>
    <t>16</t>
  </si>
  <si>
    <t>武汉市江岸区建筑管理站</t>
  </si>
  <si>
    <t>工程管理人员</t>
  </si>
  <si>
    <t>4259011170</t>
  </si>
  <si>
    <t>李洋</t>
  </si>
  <si>
    <t>17</t>
  </si>
  <si>
    <t>4259024038</t>
  </si>
  <si>
    <t>冯星戈</t>
  </si>
  <si>
    <t>18</t>
  </si>
  <si>
    <t>4259071527</t>
  </si>
  <si>
    <t>吴凡</t>
  </si>
  <si>
    <t>19</t>
  </si>
  <si>
    <t>江岸区社会福利院</t>
  </si>
  <si>
    <t>职员</t>
  </si>
  <si>
    <t>4259026343</t>
  </si>
  <si>
    <t>张艺涵</t>
  </si>
  <si>
    <t>20</t>
  </si>
  <si>
    <t>护士</t>
  </si>
  <si>
    <t>4259062734</t>
  </si>
  <si>
    <t>谢艳</t>
  </si>
  <si>
    <t>21</t>
  </si>
  <si>
    <t>110601002</t>
  </si>
  <si>
    <t>4259016508</t>
  </si>
  <si>
    <t>夏小艳</t>
  </si>
  <si>
    <t>22</t>
  </si>
  <si>
    <t>江岸区排水管理站</t>
  </si>
  <si>
    <t>设施巡查岗</t>
  </si>
  <si>
    <t>4259043345</t>
  </si>
  <si>
    <t>陈庭威</t>
  </si>
  <si>
    <t>23</t>
  </si>
  <si>
    <t>4259016778</t>
  </si>
  <si>
    <t>刘聪</t>
  </si>
  <si>
    <t>24</t>
  </si>
  <si>
    <t>江岸区疾病预防控制中心</t>
  </si>
  <si>
    <t>预防医学</t>
  </si>
  <si>
    <t>4259013034</t>
  </si>
  <si>
    <t>孙畅</t>
  </si>
  <si>
    <t>25</t>
  </si>
  <si>
    <t>4259067332</t>
  </si>
  <si>
    <t>徐东</t>
  </si>
  <si>
    <t>26</t>
  </si>
  <si>
    <t>111202001</t>
  </si>
  <si>
    <t>4259034894</t>
  </si>
  <si>
    <t>陈琪</t>
  </si>
  <si>
    <t>27</t>
  </si>
  <si>
    <t>卫生检验</t>
  </si>
  <si>
    <t>4259003366</t>
  </si>
  <si>
    <t>陈珂</t>
  </si>
  <si>
    <t>28</t>
  </si>
  <si>
    <t>4259058039</t>
  </si>
  <si>
    <t>华亚苹</t>
  </si>
  <si>
    <t>29</t>
  </si>
  <si>
    <t>江岸区妇幼保健院</t>
  </si>
  <si>
    <t>临床医生</t>
  </si>
  <si>
    <t>周奎</t>
  </si>
  <si>
    <t>30</t>
  </si>
  <si>
    <t>医学检验</t>
  </si>
  <si>
    <t>王子魏鑫</t>
  </si>
  <si>
    <t>31</t>
  </si>
  <si>
    <t>武汉市第八医院（武汉市肛肠医院）</t>
  </si>
  <si>
    <t>内科医师</t>
  </si>
  <si>
    <t>4259001066</t>
  </si>
  <si>
    <t>杨美</t>
  </si>
  <si>
    <t>32</t>
  </si>
  <si>
    <t>外科医师</t>
  </si>
  <si>
    <t>4259047810</t>
  </si>
  <si>
    <t>李宏军</t>
  </si>
  <si>
    <t>33</t>
  </si>
  <si>
    <t>4259058061</t>
  </si>
  <si>
    <t>曹乃苏</t>
  </si>
  <si>
    <t>34</t>
  </si>
  <si>
    <t>111201012</t>
  </si>
  <si>
    <t>4259006610</t>
  </si>
  <si>
    <t>周芳玲</t>
  </si>
  <si>
    <t>35</t>
  </si>
  <si>
    <t>耳鼻喉科医师</t>
  </si>
  <si>
    <t>4259071466</t>
  </si>
  <si>
    <t>操文兵</t>
  </si>
  <si>
    <t>36</t>
  </si>
  <si>
    <t>眼科医师</t>
  </si>
  <si>
    <t>4259003555</t>
  </si>
  <si>
    <t>赵昌骏</t>
  </si>
  <si>
    <t>37</t>
  </si>
  <si>
    <t>科员</t>
  </si>
  <si>
    <t>4259015541</t>
  </si>
  <si>
    <t>陈茜</t>
  </si>
  <si>
    <t>38</t>
  </si>
  <si>
    <t>4259002783</t>
  </si>
  <si>
    <t>黄军</t>
  </si>
  <si>
    <t>备注：考生的综合成绩 = 笔试成绩*40%+面试总成绩*60%。</t>
  </si>
</sst>
</file>

<file path=xl/styles.xml><?xml version="1.0" encoding="utf-8"?>
<styleSheet xmlns="http://schemas.openxmlformats.org/spreadsheetml/2006/main">
  <numFmts count="6">
    <numFmt numFmtId="176" formatCode="0.0000_ "/>
    <numFmt numFmtId="44" formatCode="_ &quot;￥&quot;* #,##0.00_ ;_ &quot;￥&quot;* \-#,##0.00_ ;_ &quot;￥&quot;* &quot;-&quot;??_ ;_ @_ "/>
    <numFmt numFmtId="177" formatCode="0.00_);[Red]\(0.00\)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indexed="8"/>
      <name val="宋体"/>
      <charset val="134"/>
    </font>
    <font>
      <sz val="9"/>
      <color indexed="8"/>
      <name val="仿宋_GB2312"/>
      <charset val="134"/>
    </font>
    <font>
      <sz val="9"/>
      <name val="仿宋_GB2312"/>
      <charset val="134"/>
    </font>
    <font>
      <sz val="12"/>
      <color indexed="8"/>
      <name val="仿宋_GB2312"/>
      <charset val="134"/>
    </font>
    <font>
      <sz val="8"/>
      <color indexed="8"/>
      <name val="仿宋_GB2312"/>
      <charset val="134"/>
    </font>
    <font>
      <sz val="16"/>
      <color indexed="8"/>
      <name val="华文中宋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sz val="8"/>
      <name val="仿宋_GB2312"/>
      <charset val="134"/>
    </font>
    <font>
      <b/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7" fillId="22" borderId="10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4" borderId="7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29" fillId="13" borderId="10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28" fillId="0" borderId="0"/>
  </cellStyleXfs>
  <cellXfs count="7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8" fillId="0" borderId="1" xfId="50" applyNumberFormat="1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176" fontId="2" fillId="0" borderId="1" xfId="5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8" fillId="0" borderId="1" xfId="49" applyNumberFormat="1" applyFont="1" applyFill="1" applyBorder="1" applyAlignment="1">
      <alignment horizontal="center" vertical="center"/>
    </xf>
    <xf numFmtId="49" fontId="2" fillId="0" borderId="1" xfId="49" applyNumberFormat="1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/>
    </xf>
    <xf numFmtId="176" fontId="2" fillId="0" borderId="1" xfId="49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77" fontId="2" fillId="0" borderId="1" xfId="50" applyNumberFormat="1" applyFont="1" applyFill="1" applyBorder="1" applyAlignment="1">
      <alignment horizontal="center" vertical="center" wrapText="1"/>
    </xf>
    <xf numFmtId="177" fontId="2" fillId="0" borderId="1" xfId="49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  <protection locked="0"/>
    </xf>
    <xf numFmtId="177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"/>
  <sheetViews>
    <sheetView showGridLines="0" tabSelected="1" zoomScale="115" zoomScaleNormal="115" workbookViewId="0">
      <pane ySplit="1" topLeftCell="A2" activePane="bottomLeft" state="frozen"/>
      <selection/>
      <selection pane="bottomLeft" activeCell="L7" sqref="L7"/>
    </sheetView>
  </sheetViews>
  <sheetFormatPr defaultColWidth="9" defaultRowHeight="14.25"/>
  <cols>
    <col min="1" max="1" width="5.5" style="7" customWidth="1"/>
    <col min="2" max="2" width="14.45" style="8" customWidth="1"/>
    <col min="3" max="3" width="9.78333333333333" style="9" customWidth="1"/>
    <col min="4" max="4" width="11.95" style="10" customWidth="1"/>
    <col min="5" max="5" width="8.58333333333333" style="10" customWidth="1"/>
    <col min="6" max="6" width="7.93333333333333" style="11" customWidth="1"/>
    <col min="7" max="7" width="8.04166666666667" style="12" customWidth="1"/>
    <col min="8" max="8" width="8.475" style="11" customWidth="1"/>
    <col min="9" max="9" width="8.375" style="12" customWidth="1"/>
    <col min="10" max="10" width="10.8666666666667" style="13" customWidth="1"/>
    <col min="11" max="16378" width="9" style="14"/>
    <col min="16380" max="16384" width="9" style="14"/>
  </cols>
  <sheetData>
    <row r="1" ht="48" customHeight="1" spans="1:10">
      <c r="A1" s="15" t="s">
        <v>0</v>
      </c>
      <c r="B1" s="16"/>
      <c r="C1" s="17"/>
      <c r="D1" s="18"/>
      <c r="E1" s="18"/>
      <c r="F1" s="17"/>
      <c r="G1" s="19"/>
      <c r="H1" s="17"/>
      <c r="I1" s="17"/>
      <c r="J1" s="17"/>
    </row>
    <row r="2" s="1" customFormat="1" ht="23" customHeight="1" spans="1:10">
      <c r="A2" s="20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2" t="s">
        <v>7</v>
      </c>
      <c r="H2" s="23"/>
      <c r="I2" s="23"/>
      <c r="J2" s="61" t="s">
        <v>8</v>
      </c>
    </row>
    <row r="3" s="2" customFormat="1" ht="27" customHeight="1" spans="1:10">
      <c r="A3" s="20"/>
      <c r="B3" s="21"/>
      <c r="C3" s="21"/>
      <c r="D3" s="21"/>
      <c r="E3" s="21"/>
      <c r="F3" s="21"/>
      <c r="G3" s="24" t="s">
        <v>9</v>
      </c>
      <c r="H3" s="21" t="s">
        <v>10</v>
      </c>
      <c r="I3" s="24" t="s">
        <v>11</v>
      </c>
      <c r="J3" s="62"/>
    </row>
    <row r="4" s="3" customFormat="1" ht="26" customHeight="1" spans="1:10">
      <c r="A4" s="25" t="s">
        <v>12</v>
      </c>
      <c r="B4" s="26" t="s">
        <v>13</v>
      </c>
      <c r="C4" s="27" t="s">
        <v>14</v>
      </c>
      <c r="D4" s="26" t="s">
        <v>15</v>
      </c>
      <c r="E4" s="26" t="s">
        <v>16</v>
      </c>
      <c r="F4" s="28" t="s">
        <v>17</v>
      </c>
      <c r="G4" s="29">
        <f t="shared" ref="G4:G41" si="0">H4*0.4+I4*0.6</f>
        <v>72.24</v>
      </c>
      <c r="H4" s="30">
        <v>67.8</v>
      </c>
      <c r="I4" s="29">
        <v>75.2</v>
      </c>
      <c r="J4" s="28" t="s">
        <v>12</v>
      </c>
    </row>
    <row r="5" s="1" customFormat="1" ht="26" customHeight="1" spans="1:10">
      <c r="A5" s="25" t="s">
        <v>18</v>
      </c>
      <c r="B5" s="26" t="s">
        <v>13</v>
      </c>
      <c r="C5" s="31">
        <v>110301002</v>
      </c>
      <c r="D5" s="26" t="s">
        <v>19</v>
      </c>
      <c r="E5" s="26" t="s">
        <v>20</v>
      </c>
      <c r="F5" s="28" t="s">
        <v>21</v>
      </c>
      <c r="G5" s="29">
        <f t="shared" si="0"/>
        <v>73.28</v>
      </c>
      <c r="H5" s="30">
        <v>63.2</v>
      </c>
      <c r="I5" s="29">
        <v>80</v>
      </c>
      <c r="J5" s="28" t="s">
        <v>12</v>
      </c>
    </row>
    <row r="6" s="1" customFormat="1" ht="26" customHeight="1" spans="1:10">
      <c r="A6" s="25" t="s">
        <v>22</v>
      </c>
      <c r="B6" s="32" t="s">
        <v>23</v>
      </c>
      <c r="C6" s="33">
        <v>110201001</v>
      </c>
      <c r="D6" s="32" t="s">
        <v>24</v>
      </c>
      <c r="E6" s="32">
        <v>4259005378</v>
      </c>
      <c r="F6" s="32" t="s">
        <v>25</v>
      </c>
      <c r="G6" s="29">
        <f t="shared" si="0"/>
        <v>73.89332</v>
      </c>
      <c r="H6" s="32">
        <v>67.7333</v>
      </c>
      <c r="I6" s="63">
        <v>78</v>
      </c>
      <c r="J6" s="25" t="s">
        <v>12</v>
      </c>
    </row>
    <row r="7" s="3" customFormat="1" ht="26" customHeight="1" spans="1:10">
      <c r="A7" s="25" t="s">
        <v>26</v>
      </c>
      <c r="B7" s="32" t="s">
        <v>23</v>
      </c>
      <c r="C7" s="33">
        <v>110201002</v>
      </c>
      <c r="D7" s="32" t="s">
        <v>27</v>
      </c>
      <c r="E7" s="32">
        <v>4259052415</v>
      </c>
      <c r="F7" s="32" t="s">
        <v>28</v>
      </c>
      <c r="G7" s="29">
        <f t="shared" si="0"/>
        <v>78.8</v>
      </c>
      <c r="H7" s="34">
        <v>75.2</v>
      </c>
      <c r="I7" s="63">
        <v>81.2</v>
      </c>
      <c r="J7" s="25" t="s">
        <v>12</v>
      </c>
    </row>
    <row r="8" s="1" customFormat="1" ht="26" customHeight="1" spans="1:10">
      <c r="A8" s="25" t="s">
        <v>29</v>
      </c>
      <c r="B8" s="35" t="s">
        <v>30</v>
      </c>
      <c r="C8" s="36">
        <v>110101001</v>
      </c>
      <c r="D8" s="37" t="s">
        <v>31</v>
      </c>
      <c r="E8" s="37" t="s">
        <v>32</v>
      </c>
      <c r="F8" s="38" t="s">
        <v>33</v>
      </c>
      <c r="G8" s="29">
        <f t="shared" si="0"/>
        <v>74.08</v>
      </c>
      <c r="H8" s="39">
        <v>68.8</v>
      </c>
      <c r="I8" s="64">
        <v>77.6</v>
      </c>
      <c r="J8" s="38">
        <v>1</v>
      </c>
    </row>
    <row r="9" s="1" customFormat="1" ht="26" customHeight="1" spans="1:10">
      <c r="A9" s="25" t="s">
        <v>34</v>
      </c>
      <c r="B9" s="35" t="s">
        <v>35</v>
      </c>
      <c r="C9" s="36" t="s">
        <v>36</v>
      </c>
      <c r="D9" s="37" t="s">
        <v>15</v>
      </c>
      <c r="E9" s="37" t="s">
        <v>37</v>
      </c>
      <c r="F9" s="38" t="s">
        <v>38</v>
      </c>
      <c r="G9" s="29">
        <f t="shared" si="0"/>
        <v>77.12</v>
      </c>
      <c r="H9" s="39">
        <v>75.8</v>
      </c>
      <c r="I9" s="64">
        <v>78</v>
      </c>
      <c r="J9" s="38" t="s">
        <v>12</v>
      </c>
    </row>
    <row r="10" s="1" customFormat="1" ht="26" customHeight="1" spans="1:10">
      <c r="A10" s="25" t="s">
        <v>39</v>
      </c>
      <c r="B10" s="32" t="s">
        <v>40</v>
      </c>
      <c r="C10" s="33">
        <v>110901001</v>
      </c>
      <c r="D10" s="40" t="s">
        <v>41</v>
      </c>
      <c r="E10" s="41" t="s">
        <v>42</v>
      </c>
      <c r="F10" s="42" t="s">
        <v>43</v>
      </c>
      <c r="G10" s="29">
        <f t="shared" si="0"/>
        <v>76.16</v>
      </c>
      <c r="H10" s="43">
        <v>64.4</v>
      </c>
      <c r="I10" s="65">
        <v>84</v>
      </c>
      <c r="J10" s="42" t="s">
        <v>12</v>
      </c>
    </row>
    <row r="11" s="1" customFormat="1" ht="26" customHeight="1" spans="1:10">
      <c r="A11" s="25" t="s">
        <v>44</v>
      </c>
      <c r="B11" s="35" t="s">
        <v>45</v>
      </c>
      <c r="C11" s="44">
        <v>110401001</v>
      </c>
      <c r="D11" s="35" t="s">
        <v>41</v>
      </c>
      <c r="E11" s="26" t="s">
        <v>46</v>
      </c>
      <c r="F11" s="28" t="s">
        <v>47</v>
      </c>
      <c r="G11" s="29">
        <f t="shared" si="0"/>
        <v>73.58668</v>
      </c>
      <c r="H11" s="30">
        <v>63.6667</v>
      </c>
      <c r="I11" s="29">
        <v>80.2</v>
      </c>
      <c r="J11" s="28" t="s">
        <v>12</v>
      </c>
    </row>
    <row r="12" s="3" customFormat="1" ht="26" customHeight="1" spans="1:10">
      <c r="A12" s="25" t="s">
        <v>48</v>
      </c>
      <c r="B12" s="45" t="s">
        <v>45</v>
      </c>
      <c r="C12" s="46">
        <v>110401002</v>
      </c>
      <c r="D12" s="45" t="s">
        <v>49</v>
      </c>
      <c r="E12" s="26" t="s">
        <v>50</v>
      </c>
      <c r="F12" s="28" t="s">
        <v>51</v>
      </c>
      <c r="G12" s="29">
        <f t="shared" si="0"/>
        <v>78.61332</v>
      </c>
      <c r="H12" s="30">
        <v>75.3333</v>
      </c>
      <c r="I12" s="29">
        <v>80.8</v>
      </c>
      <c r="J12" s="28" t="s">
        <v>12</v>
      </c>
    </row>
    <row r="13" s="3" customFormat="1" ht="26" customHeight="1" spans="1:10">
      <c r="A13" s="25" t="s">
        <v>52</v>
      </c>
      <c r="B13" s="45" t="s">
        <v>45</v>
      </c>
      <c r="C13" s="46">
        <v>110401002</v>
      </c>
      <c r="D13" s="45" t="s">
        <v>49</v>
      </c>
      <c r="E13" s="26" t="s">
        <v>53</v>
      </c>
      <c r="F13" s="28" t="s">
        <v>54</v>
      </c>
      <c r="G13" s="29">
        <f t="shared" si="0"/>
        <v>76.29332</v>
      </c>
      <c r="H13" s="30">
        <v>70.7333</v>
      </c>
      <c r="I13" s="29">
        <v>80</v>
      </c>
      <c r="J13" s="28" t="s">
        <v>18</v>
      </c>
    </row>
    <row r="14" s="3" customFormat="1" ht="26" customHeight="1" spans="1:10">
      <c r="A14" s="25" t="s">
        <v>55</v>
      </c>
      <c r="B14" s="45" t="s">
        <v>45</v>
      </c>
      <c r="C14" s="46">
        <v>110401002</v>
      </c>
      <c r="D14" s="45" t="s">
        <v>49</v>
      </c>
      <c r="E14" s="26" t="s">
        <v>56</v>
      </c>
      <c r="F14" s="28" t="s">
        <v>57</v>
      </c>
      <c r="G14" s="29">
        <f t="shared" si="0"/>
        <v>76.12</v>
      </c>
      <c r="H14" s="30">
        <v>71.2</v>
      </c>
      <c r="I14" s="29">
        <v>79.4</v>
      </c>
      <c r="J14" s="28" t="s">
        <v>22</v>
      </c>
    </row>
    <row r="15" s="1" customFormat="1" ht="26" customHeight="1" spans="1:10">
      <c r="A15" s="25" t="s">
        <v>58</v>
      </c>
      <c r="B15" s="35" t="s">
        <v>59</v>
      </c>
      <c r="C15" s="47" t="s">
        <v>60</v>
      </c>
      <c r="D15" s="26" t="s">
        <v>61</v>
      </c>
      <c r="E15" s="48" t="s">
        <v>62</v>
      </c>
      <c r="F15" s="26" t="s">
        <v>63</v>
      </c>
      <c r="G15" s="29">
        <f t="shared" si="0"/>
        <v>76.2</v>
      </c>
      <c r="H15" s="49" t="s">
        <v>64</v>
      </c>
      <c r="I15" s="66">
        <v>79.4</v>
      </c>
      <c r="J15" s="49" t="s">
        <v>12</v>
      </c>
    </row>
    <row r="16" s="3" customFormat="1" ht="26" customHeight="1" spans="1:10">
      <c r="A16" s="25" t="s">
        <v>65</v>
      </c>
      <c r="B16" s="45" t="s">
        <v>59</v>
      </c>
      <c r="C16" s="47">
        <v>110801002</v>
      </c>
      <c r="D16" s="26" t="s">
        <v>66</v>
      </c>
      <c r="E16" s="48" t="s">
        <v>67</v>
      </c>
      <c r="F16" s="26" t="s">
        <v>68</v>
      </c>
      <c r="G16" s="29">
        <f t="shared" si="0"/>
        <v>73.53332</v>
      </c>
      <c r="H16" s="28">
        <v>65.3333</v>
      </c>
      <c r="I16" s="29">
        <v>79</v>
      </c>
      <c r="J16" s="28" t="s">
        <v>12</v>
      </c>
    </row>
    <row r="17" s="1" customFormat="1" ht="26" customHeight="1" spans="1:10">
      <c r="A17" s="25" t="s">
        <v>69</v>
      </c>
      <c r="B17" s="35" t="s">
        <v>70</v>
      </c>
      <c r="C17" s="50">
        <v>111001001</v>
      </c>
      <c r="D17" s="35" t="s">
        <v>71</v>
      </c>
      <c r="E17" s="35" t="s">
        <v>72</v>
      </c>
      <c r="F17" s="35" t="s">
        <v>73</v>
      </c>
      <c r="G17" s="29">
        <f t="shared" si="0"/>
        <v>76.58668</v>
      </c>
      <c r="H17" s="35">
        <v>71.4667</v>
      </c>
      <c r="I17" s="67">
        <v>80</v>
      </c>
      <c r="J17" s="68" t="s">
        <v>12</v>
      </c>
    </row>
    <row r="18" s="1" customFormat="1" ht="26" customHeight="1" spans="1:10">
      <c r="A18" s="25" t="s">
        <v>74</v>
      </c>
      <c r="B18" s="35" t="s">
        <v>75</v>
      </c>
      <c r="C18" s="27" t="s">
        <v>76</v>
      </c>
      <c r="D18" s="35" t="s">
        <v>77</v>
      </c>
      <c r="E18" s="35" t="s">
        <v>78</v>
      </c>
      <c r="F18" s="51" t="s">
        <v>79</v>
      </c>
      <c r="G18" s="29">
        <f t="shared" si="0"/>
        <v>74.81332</v>
      </c>
      <c r="H18" s="51">
        <v>64.9333</v>
      </c>
      <c r="I18" s="66">
        <v>81.4</v>
      </c>
      <c r="J18" s="49" t="s">
        <v>12</v>
      </c>
    </row>
    <row r="19" s="1" customFormat="1" ht="26" customHeight="1" spans="1:10">
      <c r="A19" s="25" t="s">
        <v>80</v>
      </c>
      <c r="B19" s="32" t="s">
        <v>81</v>
      </c>
      <c r="C19" s="27">
        <v>110501001</v>
      </c>
      <c r="D19" s="26" t="s">
        <v>82</v>
      </c>
      <c r="E19" s="26" t="s">
        <v>83</v>
      </c>
      <c r="F19" s="28" t="s">
        <v>84</v>
      </c>
      <c r="G19" s="29">
        <f t="shared" si="0"/>
        <v>79.41332</v>
      </c>
      <c r="H19" s="30">
        <v>79.1333</v>
      </c>
      <c r="I19" s="29">
        <v>79.6</v>
      </c>
      <c r="J19" s="28" t="s">
        <v>12</v>
      </c>
    </row>
    <row r="20" s="1" customFormat="1" ht="26" customHeight="1" spans="1:10">
      <c r="A20" s="25" t="s">
        <v>85</v>
      </c>
      <c r="B20" s="32" t="s">
        <v>81</v>
      </c>
      <c r="C20" s="27">
        <v>110501001</v>
      </c>
      <c r="D20" s="26" t="s">
        <v>82</v>
      </c>
      <c r="E20" s="26" t="s">
        <v>86</v>
      </c>
      <c r="F20" s="28" t="s">
        <v>87</v>
      </c>
      <c r="G20" s="29">
        <f t="shared" si="0"/>
        <v>77.90668</v>
      </c>
      <c r="H20" s="30">
        <v>73.2667</v>
      </c>
      <c r="I20" s="29">
        <v>81</v>
      </c>
      <c r="J20" s="28" t="s">
        <v>18</v>
      </c>
    </row>
    <row r="21" s="1" customFormat="1" ht="26" customHeight="1" spans="1:10">
      <c r="A21" s="25" t="s">
        <v>88</v>
      </c>
      <c r="B21" s="32" t="s">
        <v>81</v>
      </c>
      <c r="C21" s="27">
        <v>110501001</v>
      </c>
      <c r="D21" s="26" t="s">
        <v>82</v>
      </c>
      <c r="E21" s="26" t="s">
        <v>89</v>
      </c>
      <c r="F21" s="28" t="s">
        <v>90</v>
      </c>
      <c r="G21" s="29">
        <f t="shared" si="0"/>
        <v>75.8</v>
      </c>
      <c r="H21" s="30">
        <v>68.6</v>
      </c>
      <c r="I21" s="29">
        <v>80.6</v>
      </c>
      <c r="J21" s="28" t="s">
        <v>22</v>
      </c>
    </row>
    <row r="22" s="4" customFormat="1" ht="26" customHeight="1" spans="1:10">
      <c r="A22" s="25" t="s">
        <v>91</v>
      </c>
      <c r="B22" s="35" t="s">
        <v>92</v>
      </c>
      <c r="C22" s="27">
        <v>110601001</v>
      </c>
      <c r="D22" s="26" t="s">
        <v>93</v>
      </c>
      <c r="E22" s="26" t="s">
        <v>94</v>
      </c>
      <c r="F22" s="28" t="s">
        <v>95</v>
      </c>
      <c r="G22" s="29">
        <f t="shared" si="0"/>
        <v>76.78668</v>
      </c>
      <c r="H22" s="30">
        <v>70.4667</v>
      </c>
      <c r="I22" s="29">
        <v>81</v>
      </c>
      <c r="J22" s="28" t="s">
        <v>12</v>
      </c>
    </row>
    <row r="23" s="5" customFormat="1" ht="26" customHeight="1" spans="1:10">
      <c r="A23" s="25" t="s">
        <v>96</v>
      </c>
      <c r="B23" s="45" t="s">
        <v>92</v>
      </c>
      <c r="C23" s="27">
        <v>110601002</v>
      </c>
      <c r="D23" s="26" t="s">
        <v>97</v>
      </c>
      <c r="E23" s="26" t="s">
        <v>98</v>
      </c>
      <c r="F23" s="28" t="s">
        <v>99</v>
      </c>
      <c r="G23" s="29">
        <f t="shared" si="0"/>
        <v>69.03468</v>
      </c>
      <c r="H23" s="30">
        <v>56.1867</v>
      </c>
      <c r="I23" s="29">
        <v>77.6</v>
      </c>
      <c r="J23" s="28" t="s">
        <v>12</v>
      </c>
    </row>
    <row r="24" s="5" customFormat="1" ht="26" customHeight="1" spans="1:10">
      <c r="A24" s="25" t="s">
        <v>100</v>
      </c>
      <c r="B24" s="45" t="s">
        <v>92</v>
      </c>
      <c r="C24" s="27" t="s">
        <v>101</v>
      </c>
      <c r="D24" s="26" t="s">
        <v>97</v>
      </c>
      <c r="E24" s="26" t="s">
        <v>102</v>
      </c>
      <c r="F24" s="28" t="s">
        <v>103</v>
      </c>
      <c r="G24" s="29">
        <f t="shared" si="0"/>
        <v>67.19468</v>
      </c>
      <c r="H24" s="30">
        <v>57.5867</v>
      </c>
      <c r="I24" s="29">
        <v>73.6</v>
      </c>
      <c r="J24" s="28" t="s">
        <v>18</v>
      </c>
    </row>
    <row r="25" s="1" customFormat="1" ht="26" customHeight="1" spans="1:10">
      <c r="A25" s="25" t="s">
        <v>104</v>
      </c>
      <c r="B25" s="35" t="s">
        <v>105</v>
      </c>
      <c r="C25" s="44">
        <v>110701001</v>
      </c>
      <c r="D25" s="35" t="s">
        <v>106</v>
      </c>
      <c r="E25" s="35" t="s">
        <v>107</v>
      </c>
      <c r="F25" s="51" t="s">
        <v>108</v>
      </c>
      <c r="G25" s="29">
        <f t="shared" si="0"/>
        <v>75.8</v>
      </c>
      <c r="H25" s="52">
        <v>68.6</v>
      </c>
      <c r="I25" s="66">
        <v>80.6</v>
      </c>
      <c r="J25" s="49" t="s">
        <v>12</v>
      </c>
    </row>
    <row r="26" s="1" customFormat="1" ht="26" customHeight="1" spans="1:10">
      <c r="A26" s="25" t="s">
        <v>109</v>
      </c>
      <c r="B26" s="35" t="s">
        <v>105</v>
      </c>
      <c r="C26" s="44">
        <v>110701002</v>
      </c>
      <c r="D26" s="35" t="s">
        <v>71</v>
      </c>
      <c r="E26" s="35" t="s">
        <v>110</v>
      </c>
      <c r="F26" s="51" t="s">
        <v>111</v>
      </c>
      <c r="G26" s="29">
        <f t="shared" si="0"/>
        <v>75.38668</v>
      </c>
      <c r="H26" s="51">
        <v>63.6667</v>
      </c>
      <c r="I26" s="66">
        <v>83.2</v>
      </c>
      <c r="J26" s="49" t="s">
        <v>12</v>
      </c>
    </row>
    <row r="27" s="4" customFormat="1" ht="26" customHeight="1" spans="1:10">
      <c r="A27" s="25" t="s">
        <v>112</v>
      </c>
      <c r="B27" s="35" t="s">
        <v>113</v>
      </c>
      <c r="C27" s="44">
        <v>111202001</v>
      </c>
      <c r="D27" s="35" t="s">
        <v>114</v>
      </c>
      <c r="E27" s="35" t="s">
        <v>115</v>
      </c>
      <c r="F27" s="51" t="s">
        <v>116</v>
      </c>
      <c r="G27" s="29">
        <f t="shared" si="0"/>
        <v>71.664</v>
      </c>
      <c r="H27" s="52">
        <v>59.76</v>
      </c>
      <c r="I27" s="66">
        <v>79.6</v>
      </c>
      <c r="J27" s="49" t="s">
        <v>12</v>
      </c>
    </row>
    <row r="28" s="4" customFormat="1" ht="26" customHeight="1" spans="1:10">
      <c r="A28" s="25" t="s">
        <v>117</v>
      </c>
      <c r="B28" s="35" t="s">
        <v>113</v>
      </c>
      <c r="C28" s="44">
        <v>111202001</v>
      </c>
      <c r="D28" s="35" t="s">
        <v>114</v>
      </c>
      <c r="E28" s="35" t="s">
        <v>118</v>
      </c>
      <c r="F28" s="51" t="s">
        <v>119</v>
      </c>
      <c r="G28" s="29">
        <f t="shared" si="0"/>
        <v>70.36</v>
      </c>
      <c r="H28" s="52">
        <v>56.2</v>
      </c>
      <c r="I28" s="66">
        <v>79.8</v>
      </c>
      <c r="J28" s="49" t="s">
        <v>18</v>
      </c>
    </row>
    <row r="29" s="4" customFormat="1" ht="26" customHeight="1" spans="1:10">
      <c r="A29" s="25" t="s">
        <v>120</v>
      </c>
      <c r="B29" s="35" t="s">
        <v>113</v>
      </c>
      <c r="C29" s="44" t="s">
        <v>121</v>
      </c>
      <c r="D29" s="35" t="s">
        <v>114</v>
      </c>
      <c r="E29" s="35" t="s">
        <v>122</v>
      </c>
      <c r="F29" s="51" t="s">
        <v>123</v>
      </c>
      <c r="G29" s="29">
        <f t="shared" si="0"/>
        <v>70.07732</v>
      </c>
      <c r="H29" s="51">
        <v>62.6933</v>
      </c>
      <c r="I29" s="66">
        <v>75</v>
      </c>
      <c r="J29" s="49" t="s">
        <v>22</v>
      </c>
    </row>
    <row r="30" s="5" customFormat="1" ht="26" customHeight="1" spans="1:10">
      <c r="A30" s="25" t="s">
        <v>124</v>
      </c>
      <c r="B30" s="45" t="s">
        <v>113</v>
      </c>
      <c r="C30" s="46">
        <v>111202002</v>
      </c>
      <c r="D30" s="45" t="s">
        <v>125</v>
      </c>
      <c r="E30" s="45" t="s">
        <v>126</v>
      </c>
      <c r="F30" s="53" t="s">
        <v>127</v>
      </c>
      <c r="G30" s="29">
        <f t="shared" si="0"/>
        <v>70.49332</v>
      </c>
      <c r="H30" s="53">
        <v>54.1333</v>
      </c>
      <c r="I30" s="29">
        <v>81.4</v>
      </c>
      <c r="J30" s="28" t="s">
        <v>12</v>
      </c>
    </row>
    <row r="31" s="5" customFormat="1" ht="26" customHeight="1" spans="1:10">
      <c r="A31" s="25" t="s">
        <v>128</v>
      </c>
      <c r="B31" s="45" t="s">
        <v>113</v>
      </c>
      <c r="C31" s="46">
        <v>111202002</v>
      </c>
      <c r="D31" s="45" t="s">
        <v>125</v>
      </c>
      <c r="E31" s="45" t="s">
        <v>129</v>
      </c>
      <c r="F31" s="53" t="s">
        <v>130</v>
      </c>
      <c r="G31" s="29">
        <f t="shared" si="0"/>
        <v>70.05068</v>
      </c>
      <c r="H31" s="53">
        <v>54.8267</v>
      </c>
      <c r="I31" s="29">
        <v>80.2</v>
      </c>
      <c r="J31" s="28" t="s">
        <v>18</v>
      </c>
    </row>
    <row r="32" s="4" customFormat="1" ht="26" customHeight="1" spans="1:10">
      <c r="A32" s="25" t="s">
        <v>131</v>
      </c>
      <c r="B32" s="35" t="s">
        <v>132</v>
      </c>
      <c r="C32" s="44">
        <v>111203001</v>
      </c>
      <c r="D32" s="35" t="s">
        <v>133</v>
      </c>
      <c r="E32" s="35">
        <v>4259054209</v>
      </c>
      <c r="F32" s="51" t="s">
        <v>134</v>
      </c>
      <c r="G32" s="29">
        <f t="shared" si="0"/>
        <v>66.496</v>
      </c>
      <c r="H32" s="52">
        <v>51.34</v>
      </c>
      <c r="I32" s="66">
        <v>76.6</v>
      </c>
      <c r="J32" s="49" t="s">
        <v>12</v>
      </c>
    </row>
    <row r="33" s="4" customFormat="1" ht="26" customHeight="1" spans="1:10">
      <c r="A33" s="25" t="s">
        <v>135</v>
      </c>
      <c r="B33" s="35" t="s">
        <v>132</v>
      </c>
      <c r="C33" s="50">
        <v>111203002</v>
      </c>
      <c r="D33" s="35" t="s">
        <v>136</v>
      </c>
      <c r="E33" s="35">
        <v>4259055401</v>
      </c>
      <c r="F33" s="35" t="s">
        <v>137</v>
      </c>
      <c r="G33" s="29">
        <f t="shared" si="0"/>
        <v>72.144</v>
      </c>
      <c r="H33" s="54">
        <v>58.56</v>
      </c>
      <c r="I33" s="67">
        <v>81.2</v>
      </c>
      <c r="J33" s="68" t="s">
        <v>12</v>
      </c>
    </row>
    <row r="34" s="5" customFormat="1" ht="26" customHeight="1" spans="1:10">
      <c r="A34" s="25" t="s">
        <v>138</v>
      </c>
      <c r="B34" s="45" t="s">
        <v>139</v>
      </c>
      <c r="C34" s="55">
        <v>111201005</v>
      </c>
      <c r="D34" s="45" t="s">
        <v>140</v>
      </c>
      <c r="E34" s="45" t="s">
        <v>141</v>
      </c>
      <c r="F34" s="45" t="s">
        <v>142</v>
      </c>
      <c r="G34" s="29">
        <f t="shared" si="0"/>
        <v>71.53068</v>
      </c>
      <c r="H34" s="45">
        <v>58.8267</v>
      </c>
      <c r="I34" s="69">
        <v>80</v>
      </c>
      <c r="J34" s="26" t="s">
        <v>12</v>
      </c>
    </row>
    <row r="35" s="5" customFormat="1" ht="26" customHeight="1" spans="1:10">
      <c r="A35" s="25" t="s">
        <v>143</v>
      </c>
      <c r="B35" s="45" t="s">
        <v>139</v>
      </c>
      <c r="C35" s="55">
        <v>111201006</v>
      </c>
      <c r="D35" s="45" t="s">
        <v>144</v>
      </c>
      <c r="E35" s="45" t="s">
        <v>145</v>
      </c>
      <c r="F35" s="45" t="s">
        <v>146</v>
      </c>
      <c r="G35" s="29">
        <f t="shared" si="0"/>
        <v>69.728</v>
      </c>
      <c r="H35" s="56">
        <v>54.92</v>
      </c>
      <c r="I35" s="69">
        <v>79.6</v>
      </c>
      <c r="J35" s="26" t="s">
        <v>12</v>
      </c>
    </row>
    <row r="36" s="4" customFormat="1" ht="26" customHeight="1" spans="1:10">
      <c r="A36" s="25" t="s">
        <v>147</v>
      </c>
      <c r="B36" s="35" t="s">
        <v>139</v>
      </c>
      <c r="C36" s="50">
        <v>111201011</v>
      </c>
      <c r="D36" s="35" t="s">
        <v>140</v>
      </c>
      <c r="E36" s="35" t="s">
        <v>148</v>
      </c>
      <c r="F36" s="35" t="s">
        <v>149</v>
      </c>
      <c r="G36" s="29">
        <f t="shared" si="0"/>
        <v>72.34932</v>
      </c>
      <c r="H36" s="35">
        <v>56.6733</v>
      </c>
      <c r="I36" s="67">
        <v>82.8</v>
      </c>
      <c r="J36" s="68" t="s">
        <v>12</v>
      </c>
    </row>
    <row r="37" s="4" customFormat="1" ht="26" customHeight="1" spans="1:10">
      <c r="A37" s="25" t="s">
        <v>150</v>
      </c>
      <c r="B37" s="35" t="s">
        <v>139</v>
      </c>
      <c r="C37" s="50" t="s">
        <v>151</v>
      </c>
      <c r="D37" s="35" t="s">
        <v>144</v>
      </c>
      <c r="E37" s="35" t="s">
        <v>152</v>
      </c>
      <c r="F37" s="35" t="s">
        <v>153</v>
      </c>
      <c r="G37" s="29">
        <f t="shared" si="0"/>
        <v>66.37332</v>
      </c>
      <c r="H37" s="35">
        <v>55.2333</v>
      </c>
      <c r="I37" s="67">
        <v>73.8</v>
      </c>
      <c r="J37" s="68" t="s">
        <v>12</v>
      </c>
    </row>
    <row r="38" s="4" customFormat="1" ht="26" customHeight="1" spans="1:10">
      <c r="A38" s="25" t="s">
        <v>154</v>
      </c>
      <c r="B38" s="35" t="s">
        <v>139</v>
      </c>
      <c r="C38" s="50">
        <v>111201014</v>
      </c>
      <c r="D38" s="35" t="s">
        <v>155</v>
      </c>
      <c r="E38" s="35" t="s">
        <v>156</v>
      </c>
      <c r="F38" s="35" t="s">
        <v>157</v>
      </c>
      <c r="G38" s="29">
        <f t="shared" si="0"/>
        <v>72.92268</v>
      </c>
      <c r="H38" s="35">
        <v>56.3067</v>
      </c>
      <c r="I38" s="67">
        <v>84</v>
      </c>
      <c r="J38" s="68" t="s">
        <v>12</v>
      </c>
    </row>
    <row r="39" s="4" customFormat="1" ht="26" customHeight="1" spans="1:10">
      <c r="A39" s="25" t="s">
        <v>158</v>
      </c>
      <c r="B39" s="35" t="s">
        <v>139</v>
      </c>
      <c r="C39" s="50">
        <v>111201016</v>
      </c>
      <c r="D39" s="35" t="s">
        <v>159</v>
      </c>
      <c r="E39" s="35" t="s">
        <v>160</v>
      </c>
      <c r="F39" s="35" t="s">
        <v>161</v>
      </c>
      <c r="G39" s="29">
        <f t="shared" si="0"/>
        <v>70.01868</v>
      </c>
      <c r="H39" s="35">
        <v>62.5467</v>
      </c>
      <c r="I39" s="67">
        <v>75</v>
      </c>
      <c r="J39" s="68" t="s">
        <v>12</v>
      </c>
    </row>
    <row r="40" s="4" customFormat="1" ht="26" customHeight="1" spans="1:10">
      <c r="A40" s="25" t="s">
        <v>162</v>
      </c>
      <c r="B40" s="35" t="s">
        <v>139</v>
      </c>
      <c r="C40" s="50">
        <v>111201017</v>
      </c>
      <c r="D40" s="35" t="s">
        <v>163</v>
      </c>
      <c r="E40" s="35" t="s">
        <v>164</v>
      </c>
      <c r="F40" s="35" t="s">
        <v>165</v>
      </c>
      <c r="G40" s="29">
        <f t="shared" si="0"/>
        <v>73.46668</v>
      </c>
      <c r="H40" s="35">
        <v>67.8667</v>
      </c>
      <c r="I40" s="67">
        <v>77.2</v>
      </c>
      <c r="J40" s="68" t="s">
        <v>12</v>
      </c>
    </row>
    <row r="41" s="4" customFormat="1" ht="26" customHeight="1" spans="1:10">
      <c r="A41" s="25" t="s">
        <v>166</v>
      </c>
      <c r="B41" s="35" t="s">
        <v>139</v>
      </c>
      <c r="C41" s="50">
        <v>111201018</v>
      </c>
      <c r="D41" s="35" t="s">
        <v>163</v>
      </c>
      <c r="E41" s="35" t="s">
        <v>167</v>
      </c>
      <c r="F41" s="35" t="s">
        <v>168</v>
      </c>
      <c r="G41" s="29">
        <f t="shared" si="0"/>
        <v>77.09332</v>
      </c>
      <c r="H41" s="35">
        <v>71.5333</v>
      </c>
      <c r="I41" s="67">
        <v>80.8</v>
      </c>
      <c r="J41" s="68" t="s">
        <v>12</v>
      </c>
    </row>
    <row r="42" s="1" customFormat="1" ht="21" customHeight="1" spans="1:10">
      <c r="A42" s="57" t="s">
        <v>169</v>
      </c>
      <c r="B42" s="57"/>
      <c r="C42" s="57"/>
      <c r="D42" s="57"/>
      <c r="E42" s="57"/>
      <c r="F42" s="57"/>
      <c r="G42" s="57"/>
      <c r="H42" s="57"/>
      <c r="I42" s="57"/>
      <c r="J42" s="57"/>
    </row>
    <row r="43" s="6" customFormat="1" ht="11.25" spans="1:10">
      <c r="A43" s="57"/>
      <c r="B43" s="57"/>
      <c r="C43" s="57"/>
      <c r="D43" s="57"/>
      <c r="E43" s="57"/>
      <c r="F43" s="57"/>
      <c r="G43" s="57"/>
      <c r="H43" s="57"/>
      <c r="I43" s="57"/>
      <c r="J43" s="57"/>
    </row>
    <row r="44" s="6" customFormat="1" ht="11.25" spans="1:10">
      <c r="A44" s="58"/>
      <c r="B44" s="59"/>
      <c r="C44" s="9"/>
      <c r="D44" s="2"/>
      <c r="E44" s="2"/>
      <c r="F44" s="4"/>
      <c r="G44" s="60"/>
      <c r="H44" s="4"/>
      <c r="I44" s="60"/>
      <c r="J44" s="70"/>
    </row>
  </sheetData>
  <autoFilter ref="A3:J43">
    <extLst/>
  </autoFilter>
  <mergeCells count="10">
    <mergeCell ref="A1:J1"/>
    <mergeCell ref="G2:I2"/>
    <mergeCell ref="A2:A3"/>
    <mergeCell ref="B2:B3"/>
    <mergeCell ref="C2:C3"/>
    <mergeCell ref="D2:D3"/>
    <mergeCell ref="E2:E3"/>
    <mergeCell ref="F2:F3"/>
    <mergeCell ref="J2:J3"/>
    <mergeCell ref="A42:J43"/>
  </mergeCells>
  <printOptions horizontalCentered="1"/>
  <pageMargins left="0.314583333333333" right="0.314583333333333" top="0.550694444444444" bottom="0.354166666666667" header="0.314583333333333" footer="0.314583333333333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Administrator</cp:lastModifiedBy>
  <dcterms:created xsi:type="dcterms:W3CDTF">2017-04-25T09:13:00Z</dcterms:created>
  <cp:lastPrinted>2020-09-18T07:59:00Z</cp:lastPrinted>
  <dcterms:modified xsi:type="dcterms:W3CDTF">2020-09-22T10:06:44Z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</Properties>
</file>