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390"/>
  </bookViews>
  <sheets>
    <sheet name="资格复审合格名单（定）" sheetId="5" r:id="rId1"/>
  </sheets>
  <externalReferences>
    <externalReference r:id="rId2"/>
  </externalReferences>
  <definedNames>
    <definedName name="_xlnm._FilterDatabase" localSheetId="0" hidden="1">'资格复审合格名单（定）'!$A$2:$I$194</definedName>
    <definedName name="_xlnm.Print_Titles" localSheetId="0">'资格复审合格名单（定）'!$2:$2</definedName>
  </definedNames>
  <calcPr calcId="144525"/>
</workbook>
</file>

<file path=xl/sharedStrings.xml><?xml version="1.0" encoding="utf-8"?>
<sst xmlns="http://schemas.openxmlformats.org/spreadsheetml/2006/main" count="476" uniqueCount="362">
  <si>
    <t>宣恩县事业单位2020年考试公开招聘工作人员入围面试名单</t>
  </si>
  <si>
    <t>序号</t>
  </si>
  <si>
    <t>姓名</t>
  </si>
  <si>
    <t>准考证号</t>
  </si>
  <si>
    <t>报考职位代码</t>
  </si>
  <si>
    <t>报考部门名称</t>
  </si>
  <si>
    <t>报考职位名称</t>
  </si>
  <si>
    <t>人数</t>
  </si>
  <si>
    <t>加分后总分</t>
  </si>
  <si>
    <t>成绩排名</t>
  </si>
  <si>
    <t>备注</t>
  </si>
  <si>
    <t>雷滨港</t>
  </si>
  <si>
    <t>3142280101406</t>
  </si>
  <si>
    <t>14228006098210001</t>
  </si>
  <si>
    <t>黄怡</t>
  </si>
  <si>
    <t>3142280103825</t>
  </si>
  <si>
    <t>袁鑫</t>
  </si>
  <si>
    <t>3142280105002</t>
  </si>
  <si>
    <t>田丽</t>
  </si>
  <si>
    <t>2142280302217</t>
  </si>
  <si>
    <t>14228006098210002</t>
  </si>
  <si>
    <t>张蓝</t>
  </si>
  <si>
    <t>2142280302928</t>
  </si>
  <si>
    <t>唐艳</t>
  </si>
  <si>
    <t>2142280300620</t>
  </si>
  <si>
    <t>何微</t>
  </si>
  <si>
    <t>2142280304012</t>
  </si>
  <si>
    <t>14228006099211001</t>
  </si>
  <si>
    <t>黄娇</t>
  </si>
  <si>
    <t>2142280303115</t>
  </si>
  <si>
    <t>黄艺</t>
  </si>
  <si>
    <t>2142280300719</t>
  </si>
  <si>
    <t>谭敏</t>
  </si>
  <si>
    <t>1142280802919</t>
  </si>
  <si>
    <t>14228006100212001</t>
  </si>
  <si>
    <t>陈俊</t>
  </si>
  <si>
    <t>1142280800615</t>
  </si>
  <si>
    <t>舒天</t>
  </si>
  <si>
    <t>1142280804414</t>
  </si>
  <si>
    <t>付芷娴</t>
  </si>
  <si>
    <t>1142280904827</t>
  </si>
  <si>
    <t>14228006100213001</t>
  </si>
  <si>
    <t>卢秋澄</t>
  </si>
  <si>
    <t>1142280901504</t>
  </si>
  <si>
    <t>彭飞</t>
  </si>
  <si>
    <t>1142280900620</t>
  </si>
  <si>
    <t>曾怡</t>
  </si>
  <si>
    <t>2142280301824</t>
  </si>
  <si>
    <t>14228006100214001</t>
  </si>
  <si>
    <t>朱涵</t>
  </si>
  <si>
    <t>2142280301928</t>
  </si>
  <si>
    <t>张建</t>
  </si>
  <si>
    <t>2142280303020</t>
  </si>
  <si>
    <t>黄春源</t>
  </si>
  <si>
    <t>2142280301625</t>
  </si>
  <si>
    <t>肖遥</t>
  </si>
  <si>
    <t>1142280900313</t>
  </si>
  <si>
    <t>14228006100215001</t>
  </si>
  <si>
    <t>舒婷</t>
  </si>
  <si>
    <t>1142280900605</t>
  </si>
  <si>
    <t>卓静</t>
  </si>
  <si>
    <t>1142280902723</t>
  </si>
  <si>
    <t>王海</t>
  </si>
  <si>
    <t>2142280301209</t>
  </si>
  <si>
    <t>14228006101216001</t>
  </si>
  <si>
    <t>田力文</t>
  </si>
  <si>
    <t>2142280305417</t>
  </si>
  <si>
    <t>宣恩县环境卫生管理局</t>
  </si>
  <si>
    <t>办公室工作人员</t>
  </si>
  <si>
    <t>何  笛</t>
  </si>
  <si>
    <t>2142280302621</t>
  </si>
  <si>
    <t>李娜</t>
  </si>
  <si>
    <t>2142280302510</t>
  </si>
  <si>
    <t>14228006102217001</t>
  </si>
  <si>
    <t>杨辉灿</t>
  </si>
  <si>
    <t>2142280305105</t>
  </si>
  <si>
    <t>丁渤</t>
  </si>
  <si>
    <t>2142280301008</t>
  </si>
  <si>
    <t>安庭家</t>
  </si>
  <si>
    <t>2142280303819</t>
  </si>
  <si>
    <t>14228006103218001</t>
  </si>
  <si>
    <t>董玮</t>
  </si>
  <si>
    <t>2142280301220</t>
  </si>
  <si>
    <t>朱浠</t>
  </si>
  <si>
    <t>2142280301712</t>
  </si>
  <si>
    <t>宣恩县公共资源交易中心</t>
  </si>
  <si>
    <t>工作人员</t>
  </si>
  <si>
    <t>杨琼</t>
  </si>
  <si>
    <t>2142280302407</t>
  </si>
  <si>
    <t>14228006103218002</t>
  </si>
  <si>
    <t>梅天琦</t>
  </si>
  <si>
    <t>2142280303409</t>
  </si>
  <si>
    <t>姚前宇</t>
  </si>
  <si>
    <t>2142280300123</t>
  </si>
  <si>
    <t>田甜</t>
  </si>
  <si>
    <t>2142280303809</t>
  </si>
  <si>
    <t>14228006104219001</t>
  </si>
  <si>
    <t>杨璐</t>
  </si>
  <si>
    <t>2142280304603</t>
  </si>
  <si>
    <t>姜莲</t>
  </si>
  <si>
    <t>2142280300114</t>
  </si>
  <si>
    <t>牟美岚</t>
  </si>
  <si>
    <t>2142280301306</t>
  </si>
  <si>
    <t>14228006105220001</t>
  </si>
  <si>
    <t>翁志姗</t>
  </si>
  <si>
    <t>2142280302223</t>
  </si>
  <si>
    <t>王益</t>
  </si>
  <si>
    <t>2142280305507</t>
  </si>
  <si>
    <t>覃梓</t>
  </si>
  <si>
    <t>2142280304618</t>
  </si>
  <si>
    <t>14228006105220002</t>
  </si>
  <si>
    <t>谢光菊</t>
  </si>
  <si>
    <t>2142280304017</t>
  </si>
  <si>
    <t>欧诗雅</t>
  </si>
  <si>
    <t>2142280300721</t>
  </si>
  <si>
    <t>漆传瑞</t>
  </si>
  <si>
    <t>2142280303810</t>
  </si>
  <si>
    <t>14228006106221001</t>
  </si>
  <si>
    <t>许晓秋</t>
  </si>
  <si>
    <t>2142280301303</t>
  </si>
  <si>
    <t>龙克坤</t>
  </si>
  <si>
    <t>2142280305705</t>
  </si>
  <si>
    <t>杨孝姗</t>
  </si>
  <si>
    <t>5442280503613</t>
  </si>
  <si>
    <t>14228006106221002</t>
  </si>
  <si>
    <t>兰晓琴</t>
  </si>
  <si>
    <t>5442280503505</t>
  </si>
  <si>
    <t>杨春华</t>
  </si>
  <si>
    <t>5442280504026</t>
  </si>
  <si>
    <t>卢正</t>
  </si>
  <si>
    <t>1142281003816</t>
  </si>
  <si>
    <t>14228006107222001</t>
  </si>
  <si>
    <t>向得升</t>
  </si>
  <si>
    <t>1142281005019</t>
  </si>
  <si>
    <t>罗婷</t>
  </si>
  <si>
    <t>1142281000325</t>
  </si>
  <si>
    <t>刘文丰</t>
  </si>
  <si>
    <t>2142280302808</t>
  </si>
  <si>
    <t>14228006108223001</t>
  </si>
  <si>
    <t>刘航</t>
  </si>
  <si>
    <t>2142280305522</t>
  </si>
  <si>
    <t>潘维维</t>
  </si>
  <si>
    <t>2142280301308</t>
  </si>
  <si>
    <t>张桓彬</t>
  </si>
  <si>
    <t>1142281000819</t>
  </si>
  <si>
    <t>14228006109224001</t>
  </si>
  <si>
    <t>覃蓉</t>
  </si>
  <si>
    <t>1142281004317</t>
  </si>
  <si>
    <t>李显</t>
  </si>
  <si>
    <t>1142281000617</t>
  </si>
  <si>
    <t>张腾</t>
  </si>
  <si>
    <t>1142281000523</t>
  </si>
  <si>
    <t>14228006110225001</t>
  </si>
  <si>
    <t>韩建军</t>
  </si>
  <si>
    <t>1142281003128</t>
  </si>
  <si>
    <t>王一鑫</t>
  </si>
  <si>
    <t>1142281002101</t>
  </si>
  <si>
    <t>龚德焱</t>
  </si>
  <si>
    <t>1142281002115</t>
  </si>
  <si>
    <t>夏露</t>
  </si>
  <si>
    <t>1142281003629</t>
  </si>
  <si>
    <t>葛俊宏</t>
  </si>
  <si>
    <t>1142281004424</t>
  </si>
  <si>
    <t>屈家浩</t>
  </si>
  <si>
    <t>2142280300503</t>
  </si>
  <si>
    <t>14228006110225002</t>
  </si>
  <si>
    <t>刘懿夫</t>
  </si>
  <si>
    <t>2142280300330</t>
  </si>
  <si>
    <t>苏晓庆</t>
  </si>
  <si>
    <t>2142280302603</t>
  </si>
  <si>
    <t>宣恩县安全生产执法监察大队</t>
  </si>
  <si>
    <t>耿盼</t>
  </si>
  <si>
    <t>2142280305030</t>
  </si>
  <si>
    <t>14228006110225003</t>
  </si>
  <si>
    <t>胡垚</t>
  </si>
  <si>
    <t>2142280301703</t>
  </si>
  <si>
    <t>赵鑫</t>
  </si>
  <si>
    <t>2142280304528</t>
  </si>
  <si>
    <t>尹思宁</t>
  </si>
  <si>
    <t>1142281001717</t>
  </si>
  <si>
    <t>14228006110225004</t>
  </si>
  <si>
    <t>王咏</t>
  </si>
  <si>
    <t>1142281004126</t>
  </si>
  <si>
    <t>吕鑫</t>
  </si>
  <si>
    <t>2142280303229</t>
  </si>
  <si>
    <t>14228006111226001</t>
  </si>
  <si>
    <t>林雯芳</t>
  </si>
  <si>
    <t>2142280304208</t>
  </si>
  <si>
    <t>何美幸</t>
  </si>
  <si>
    <t>2142280302920</t>
  </si>
  <si>
    <t>周婷</t>
  </si>
  <si>
    <t>2142280301920</t>
  </si>
  <si>
    <t>14228006111226002</t>
  </si>
  <si>
    <t>刘仲源</t>
  </si>
  <si>
    <t>2142280300805</t>
  </si>
  <si>
    <t>吴怡君</t>
  </si>
  <si>
    <t>2142280305521</t>
  </si>
  <si>
    <t>王茂霖</t>
  </si>
  <si>
    <t>1142281004012</t>
  </si>
  <si>
    <t>14228006112227001</t>
  </si>
  <si>
    <t>王菲</t>
  </si>
  <si>
    <t>1142281001803</t>
  </si>
  <si>
    <t>郭磊</t>
  </si>
  <si>
    <t>1142281004122</t>
  </si>
  <si>
    <t>陈杨</t>
  </si>
  <si>
    <t>2142280301917</t>
  </si>
  <si>
    <t>14228006113228001</t>
  </si>
  <si>
    <t>袁晔</t>
  </si>
  <si>
    <t>2142280403024</t>
  </si>
  <si>
    <t>向婷</t>
  </si>
  <si>
    <t>2142280302404</t>
  </si>
  <si>
    <t>郭代琴</t>
  </si>
  <si>
    <t>2142280402526</t>
  </si>
  <si>
    <t>宋甜</t>
  </si>
  <si>
    <t>2142280402418</t>
  </si>
  <si>
    <t>张芳</t>
  </si>
  <si>
    <t>2142280402422</t>
  </si>
  <si>
    <t>向灵洁</t>
  </si>
  <si>
    <t>2142280305120</t>
  </si>
  <si>
    <t>黄博</t>
  </si>
  <si>
    <t>2142280305402</t>
  </si>
  <si>
    <t>李艳芳</t>
  </si>
  <si>
    <t>2142280402919</t>
  </si>
  <si>
    <t>张齐秦</t>
  </si>
  <si>
    <t>2142280403916</t>
  </si>
  <si>
    <t>石玲</t>
  </si>
  <si>
    <t>2142280400727</t>
  </si>
  <si>
    <t>杨玉琳</t>
  </si>
  <si>
    <t>2142280402817</t>
  </si>
  <si>
    <t>陈忠元</t>
  </si>
  <si>
    <t>2142280301101</t>
  </si>
  <si>
    <t>杨慧</t>
  </si>
  <si>
    <t>2142280400601</t>
  </si>
  <si>
    <t>张纯</t>
  </si>
  <si>
    <t>2142280402104</t>
  </si>
  <si>
    <t>范鸿艳</t>
  </si>
  <si>
    <t>2142280402421</t>
  </si>
  <si>
    <t>王蓓</t>
  </si>
  <si>
    <t>2142280402011</t>
  </si>
  <si>
    <t>胡星</t>
  </si>
  <si>
    <t>2142280402608</t>
  </si>
  <si>
    <t>商仕平</t>
  </si>
  <si>
    <t>2142280402015</t>
  </si>
  <si>
    <t>孙照松</t>
  </si>
  <si>
    <t>2142280304124</t>
  </si>
  <si>
    <t>李文君</t>
  </si>
  <si>
    <t>2142280400407</t>
  </si>
  <si>
    <t>覃琼</t>
  </si>
  <si>
    <t>2142280402512</t>
  </si>
  <si>
    <t>田潇</t>
  </si>
  <si>
    <t>2142280403604</t>
  </si>
  <si>
    <t>杨惠</t>
  </si>
  <si>
    <t>2142280401416</t>
  </si>
  <si>
    <t>宣恩县财政局基层财政所</t>
  </si>
  <si>
    <t>财务会计员</t>
  </si>
  <si>
    <t>田琼</t>
  </si>
  <si>
    <t>2142280403130</t>
  </si>
  <si>
    <t>张越</t>
  </si>
  <si>
    <t>2142280403422</t>
  </si>
  <si>
    <t>14228006113229001</t>
  </si>
  <si>
    <t>李枝娇</t>
  </si>
  <si>
    <t>2142280403424</t>
  </si>
  <si>
    <t>冯芳</t>
  </si>
  <si>
    <t>2142280401217</t>
  </si>
  <si>
    <t>杨琪</t>
  </si>
  <si>
    <t>3142280103801</t>
  </si>
  <si>
    <t>14228006114231001</t>
  </si>
  <si>
    <t>李晓蓉</t>
  </si>
  <si>
    <t>3142280101226</t>
  </si>
  <si>
    <t>肖毅</t>
  </si>
  <si>
    <t>3142280105625</t>
  </si>
  <si>
    <t>文静</t>
  </si>
  <si>
    <t>3142280107330</t>
  </si>
  <si>
    <t>叶扬帆</t>
  </si>
  <si>
    <t>3142280106503</t>
  </si>
  <si>
    <t>向浩</t>
  </si>
  <si>
    <t>3142280104012</t>
  </si>
  <si>
    <t>李剑锋</t>
  </si>
  <si>
    <t>3142280103904</t>
  </si>
  <si>
    <t>14228006114232001</t>
  </si>
  <si>
    <t>吴云晨</t>
  </si>
  <si>
    <t>3142280100529</t>
  </si>
  <si>
    <t>陈超</t>
  </si>
  <si>
    <t>1142281003827</t>
  </si>
  <si>
    <t>14228006114233001</t>
  </si>
  <si>
    <t>吴珍</t>
  </si>
  <si>
    <t>1142281000622</t>
  </si>
  <si>
    <t>李玲</t>
  </si>
  <si>
    <t>1142281004310</t>
  </si>
  <si>
    <t>杨密</t>
  </si>
  <si>
    <t>1142281100922</t>
  </si>
  <si>
    <t>14228006114234001</t>
  </si>
  <si>
    <t>刘莹</t>
  </si>
  <si>
    <t>1142281101025</t>
  </si>
  <si>
    <t>王姣</t>
  </si>
  <si>
    <t>1142281104526</t>
  </si>
  <si>
    <t>李明</t>
  </si>
  <si>
    <t>3142280101302</t>
  </si>
  <si>
    <t>14228006114235001</t>
  </si>
  <si>
    <t>吴言祥</t>
  </si>
  <si>
    <t>3142280106002</t>
  </si>
  <si>
    <t>14228006114236001</t>
  </si>
  <si>
    <t>王云飞</t>
  </si>
  <si>
    <t>3142280100914</t>
  </si>
  <si>
    <t>14228006114237001</t>
  </si>
  <si>
    <t>谭田</t>
  </si>
  <si>
    <t>3142280106817</t>
  </si>
  <si>
    <t>周锃</t>
  </si>
  <si>
    <t>3142280107417</t>
  </si>
  <si>
    <t>张滔</t>
  </si>
  <si>
    <t>3142280106815</t>
  </si>
  <si>
    <t>14228006114238001</t>
  </si>
  <si>
    <t>曹宗睿</t>
  </si>
  <si>
    <t>3142280100323</t>
  </si>
  <si>
    <t>蒋艳华</t>
  </si>
  <si>
    <t>1142281104029</t>
  </si>
  <si>
    <t>14228006115239001</t>
  </si>
  <si>
    <t>周臻</t>
  </si>
  <si>
    <t>1142281104417</t>
  </si>
  <si>
    <t>安红英</t>
  </si>
  <si>
    <t>1142281101012</t>
  </si>
  <si>
    <t>李雪慧</t>
  </si>
  <si>
    <t>2142280400422</t>
  </si>
  <si>
    <t>14228006116240001</t>
  </si>
  <si>
    <t>杨科</t>
  </si>
  <si>
    <t>2142280402806</t>
  </si>
  <si>
    <t>李凤</t>
  </si>
  <si>
    <t>2142280403308</t>
  </si>
  <si>
    <t>余磊</t>
  </si>
  <si>
    <t>5642280504412</t>
  </si>
  <si>
    <t>14228006116241001</t>
  </si>
  <si>
    <t>郑勋</t>
  </si>
  <si>
    <t>5642280504402</t>
  </si>
  <si>
    <t>谭巍</t>
  </si>
  <si>
    <t>5642280504305</t>
  </si>
  <si>
    <t>盛晟</t>
  </si>
  <si>
    <t>5642280504421</t>
  </si>
  <si>
    <t>14228006116241002</t>
  </si>
  <si>
    <t>彭丽</t>
  </si>
  <si>
    <t>5642280504522</t>
  </si>
  <si>
    <t>谭云利</t>
  </si>
  <si>
    <t>5642280504309</t>
  </si>
  <si>
    <t>邱承旖</t>
  </si>
  <si>
    <t>5642280504319</t>
  </si>
  <si>
    <t>叶恩帝</t>
  </si>
  <si>
    <t>5642280504405</t>
  </si>
  <si>
    <t>梁琴</t>
  </si>
  <si>
    <t>5642280504316</t>
  </si>
  <si>
    <t>杨梦玲</t>
  </si>
  <si>
    <t>2142280400221</t>
  </si>
  <si>
    <t>14228006116242001</t>
  </si>
  <si>
    <t>杨贤丽</t>
  </si>
  <si>
    <t>2142280400717</t>
  </si>
  <si>
    <t>金红萍</t>
  </si>
  <si>
    <t>2142280401828</t>
  </si>
  <si>
    <t>董歆</t>
  </si>
  <si>
    <t>2142280403818</t>
  </si>
  <si>
    <t>14228006116243001</t>
  </si>
  <si>
    <t>文芹</t>
  </si>
  <si>
    <t>2142280401412</t>
  </si>
  <si>
    <t>王秋婷</t>
  </si>
  <si>
    <t>2142280401315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</si>
</sst>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0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22"/>
      <name val="方正小标宋简体"/>
      <charset val="134"/>
    </font>
    <font>
      <sz val="12"/>
      <name val="黑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1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3" fillId="4" borderId="8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1" fillId="12" borderId="4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4037;&#20316;\2.%20&#20844;&#24320;&#25307;&#32856;\1.%20&#32771;&#35797;&#25307;&#32856;\11.%20&#31508;&#35797;&#25104;&#32489;\2.%20&#25490;&#25104;&#32489;&#21152;&#20998;&#25968;&#25454;\&#38468;&#20214;1&#65306;2020&#24180;&#24681;&#26045;&#24030;&#20107;&#19994;&#21333;&#20301;&#32479;&#19968;&#32771;&#35797;&#20844;&#24320;&#25307;&#32856;&#24037;&#20316;&#20154;&#21592;&#23703;&#20301;&#35745;&#21010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恩施市"/>
      <sheetName val="利川市"/>
      <sheetName val="建始县"/>
      <sheetName val="巴东县"/>
      <sheetName val="宣恩县"/>
      <sheetName val="咸丰县"/>
      <sheetName val="来凤县"/>
      <sheetName val="鹤峰县"/>
      <sheetName val="州直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4">
          <cell r="C4" t="str">
            <v>14228001001001001</v>
          </cell>
          <cell r="D4" t="str">
            <v>中共恩施州委党校</v>
          </cell>
          <cell r="E4" t="str">
            <v>财务管理岗</v>
          </cell>
        </row>
        <row r="5">
          <cell r="C5" t="str">
            <v>14228001001001002</v>
          </cell>
          <cell r="D5" t="str">
            <v>中共恩施州委党校</v>
          </cell>
          <cell r="E5" t="str">
            <v>网络图书管理岗</v>
          </cell>
        </row>
        <row r="6">
          <cell r="C6" t="str">
            <v>14228001001002001</v>
          </cell>
          <cell r="D6" t="str">
            <v>恩施日报社</v>
          </cell>
          <cell r="E6" t="str">
            <v>编辑</v>
          </cell>
        </row>
        <row r="7">
          <cell r="C7" t="str">
            <v>14228001001002002</v>
          </cell>
          <cell r="D7" t="str">
            <v>恩施日报社</v>
          </cell>
          <cell r="E7" t="str">
            <v>记者</v>
          </cell>
        </row>
        <row r="8">
          <cell r="C8" t="str">
            <v>14228001001003001</v>
          </cell>
          <cell r="D8" t="str">
            <v>恩施州广播电视台</v>
          </cell>
          <cell r="E8" t="str">
            <v>广播电视工程技术员</v>
          </cell>
        </row>
        <row r="9">
          <cell r="C9" t="str">
            <v>14228001001003002</v>
          </cell>
          <cell r="D9" t="str">
            <v>恩施州广播电视台</v>
          </cell>
          <cell r="E9" t="str">
            <v>广播电视工程技术员</v>
          </cell>
        </row>
        <row r="10">
          <cell r="C10" t="str">
            <v>14228001002004001</v>
          </cell>
          <cell r="D10" t="str">
            <v>恩施州公共检验检测中心</v>
          </cell>
          <cell r="E10" t="str">
            <v>检验工作人员</v>
          </cell>
        </row>
        <row r="11">
          <cell r="C11" t="str">
            <v>14228001002005001</v>
          </cell>
          <cell r="D11" t="str">
            <v>恩施州大数据中心</v>
          </cell>
          <cell r="E11" t="str">
            <v>技术人员</v>
          </cell>
        </row>
        <row r="12">
          <cell r="C12" t="str">
            <v>14228001002005002</v>
          </cell>
          <cell r="D12" t="str">
            <v>恩施州大数据中心</v>
          </cell>
          <cell r="E12" t="str">
            <v>技术人员</v>
          </cell>
        </row>
        <row r="13">
          <cell r="C13" t="str">
            <v>14228001003007001</v>
          </cell>
          <cell r="D13" t="str">
            <v>恩施州纪委监委警示教育基地</v>
          </cell>
          <cell r="E13" t="str">
            <v>综合岗</v>
          </cell>
        </row>
        <row r="14">
          <cell r="C14" t="str">
            <v>14228001003008001</v>
          </cell>
          <cell r="D14" t="str">
            <v>恩施州纪委监委信息化科技化中心</v>
          </cell>
          <cell r="E14" t="str">
            <v>综合岗</v>
          </cell>
        </row>
        <row r="15">
          <cell r="C15" t="str">
            <v>14228001003008002</v>
          </cell>
          <cell r="D15" t="str">
            <v>恩施州纪委监委信息化科技化中心</v>
          </cell>
          <cell r="E15" t="str">
            <v>计算机信息技术人员</v>
          </cell>
        </row>
        <row r="16">
          <cell r="C16" t="str">
            <v>14228001004009001</v>
          </cell>
          <cell r="D16" t="str">
            <v>湖北省社科院恩施分院</v>
          </cell>
          <cell r="E16" t="str">
            <v>社会科学工作人员</v>
          </cell>
        </row>
        <row r="17">
          <cell r="C17" t="str">
            <v>14228001005010001</v>
          </cell>
          <cell r="D17" t="str">
            <v>恩施州网络安全及舆情监测中心</v>
          </cell>
          <cell r="E17" t="str">
            <v>工作
人员</v>
          </cell>
        </row>
        <row r="18">
          <cell r="C18" t="str">
            <v>14228001005010002</v>
          </cell>
          <cell r="D18" t="str">
            <v>恩施州网络安全及舆情监测中心</v>
          </cell>
          <cell r="E18" t="str">
            <v>网络安全监测岗</v>
          </cell>
        </row>
        <row r="19">
          <cell r="C19" t="str">
            <v>14228001006011001</v>
          </cell>
          <cell r="D19" t="str">
            <v>所属事业单位</v>
          </cell>
          <cell r="E19" t="str">
            <v>网络维护</v>
          </cell>
        </row>
        <row r="20">
          <cell r="C20" t="str">
            <v>14228001007012001</v>
          </cell>
          <cell r="D20" t="str">
            <v>恩施州信访网络问政投诉受理中心</v>
          </cell>
          <cell r="E20" t="str">
            <v>工作人员</v>
          </cell>
        </row>
        <row r="21">
          <cell r="C21" t="str">
            <v>14228001007012002</v>
          </cell>
          <cell r="D21" t="str">
            <v>恩施州信访网络问政投诉受理中心</v>
          </cell>
          <cell r="E21" t="str">
            <v>工作人员</v>
          </cell>
        </row>
        <row r="22">
          <cell r="C22" t="str">
            <v>14228001008013001</v>
          </cell>
          <cell r="D22" t="str">
            <v>恩施州民族妇女儿童发展与服务中心</v>
          </cell>
          <cell r="E22" t="str">
            <v>办公室工作人员</v>
          </cell>
        </row>
        <row r="23">
          <cell r="C23" t="str">
            <v>14228001008013002</v>
          </cell>
          <cell r="D23" t="str">
            <v>恩施州民族妇女儿童发展与服务中心</v>
          </cell>
          <cell r="E23" t="str">
            <v>办公室工作人员</v>
          </cell>
        </row>
        <row r="24">
          <cell r="C24" t="str">
            <v>14228001009014001</v>
          </cell>
          <cell r="D24" t="str">
            <v>恩施州工人文化宫</v>
          </cell>
          <cell r="E24" t="str">
            <v>办公室工作人员</v>
          </cell>
        </row>
        <row r="25">
          <cell r="C25" t="str">
            <v>14228001009014002</v>
          </cell>
          <cell r="D25" t="str">
            <v>恩施州工人文化宫</v>
          </cell>
          <cell r="E25" t="str">
            <v>办公室工作人员</v>
          </cell>
        </row>
        <row r="26">
          <cell r="C26" t="str">
            <v>14228001010015001</v>
          </cell>
          <cell r="D26" t="str">
            <v>恩施州红十字“三献”工作中心</v>
          </cell>
          <cell r="E26" t="str">
            <v>工作人员</v>
          </cell>
        </row>
        <row r="27">
          <cell r="C27" t="str">
            <v>14228001011016001</v>
          </cell>
          <cell r="D27" t="str">
            <v>恩施州科技馆</v>
          </cell>
          <cell r="E27" t="str">
            <v>办公室工作人员</v>
          </cell>
        </row>
        <row r="28">
          <cell r="C28" t="str">
            <v>14228001011016002</v>
          </cell>
          <cell r="D28" t="str">
            <v>恩施州科技馆</v>
          </cell>
          <cell r="E28" t="str">
            <v>会计</v>
          </cell>
        </row>
        <row r="29">
          <cell r="C29" t="str">
            <v>14228001011016003</v>
          </cell>
          <cell r="D29" t="str">
            <v>恩施州科技馆</v>
          </cell>
          <cell r="E29" t="str">
            <v>展教人员</v>
          </cell>
        </row>
        <row r="30">
          <cell r="C30" t="str">
            <v>14228001012017001</v>
          </cell>
          <cell r="D30" t="str">
            <v>恩施州政府投资审计局</v>
          </cell>
          <cell r="E30" t="str">
            <v>政府投资审计工作人员</v>
          </cell>
        </row>
        <row r="31">
          <cell r="C31" t="str">
            <v>14228001012018001</v>
          </cell>
          <cell r="D31" t="str">
            <v>恩施州计算机审计中心</v>
          </cell>
          <cell r="E31" t="str">
            <v>计算机审计工作人员</v>
          </cell>
        </row>
        <row r="32">
          <cell r="C32" t="str">
            <v>14228001013019001</v>
          </cell>
          <cell r="D32" t="str">
            <v>恩施州企业金融服务中心</v>
          </cell>
          <cell r="E32" t="str">
            <v>综合管理岗位工作人员</v>
          </cell>
        </row>
        <row r="33">
          <cell r="C33" t="str">
            <v>14228001014020001</v>
          </cell>
          <cell r="D33" t="str">
            <v>恩施州公共就业和人才服务局</v>
          </cell>
          <cell r="E33" t="str">
            <v>办公室工作人员</v>
          </cell>
        </row>
        <row r="34">
          <cell r="C34" t="str">
            <v>14228001014020002</v>
          </cell>
          <cell r="D34" t="str">
            <v>恩施州公共就业和人才服务局</v>
          </cell>
          <cell r="E34" t="str">
            <v>财务工作  人员</v>
          </cell>
        </row>
        <row r="35">
          <cell r="C35" t="str">
            <v>14228001014020003</v>
          </cell>
          <cell r="D35" t="str">
            <v>恩施州公共就业和人才服务局</v>
          </cell>
          <cell r="E35" t="str">
            <v>档案管理员</v>
          </cell>
        </row>
        <row r="36">
          <cell r="C36" t="str">
            <v>14228001015021001</v>
          </cell>
          <cell r="D36" t="str">
            <v>恩施州医疗保障服务中心</v>
          </cell>
          <cell r="E36" t="str">
            <v>医疗保障待遇审核岗</v>
          </cell>
        </row>
        <row r="37">
          <cell r="C37" t="str">
            <v>14228001015021002</v>
          </cell>
          <cell r="D37" t="str">
            <v>恩施州医疗保障服务中心</v>
          </cell>
          <cell r="E37" t="str">
            <v>医疗保障基金结算岗</v>
          </cell>
        </row>
        <row r="38">
          <cell r="C38" t="str">
            <v>14228001015021003</v>
          </cell>
          <cell r="D38" t="str">
            <v>恩施州医疗保障服务中心</v>
          </cell>
          <cell r="E38" t="str">
            <v>医疗保障异地就医管理岗</v>
          </cell>
        </row>
        <row r="39">
          <cell r="C39" t="str">
            <v>14228001016022001</v>
          </cell>
          <cell r="D39" t="str">
            <v>恩施州生产力促进中心</v>
          </cell>
          <cell r="E39" t="str">
            <v>科技服务</v>
          </cell>
        </row>
        <row r="40">
          <cell r="C40" t="str">
            <v>14228001017023001</v>
          </cell>
          <cell r="D40" t="str">
            <v>恩施州州级机关综合执法应急用车保障中心</v>
          </cell>
          <cell r="E40" t="str">
            <v>工作人员</v>
          </cell>
        </row>
        <row r="41">
          <cell r="C41" t="str">
            <v>14228001017023002</v>
          </cell>
          <cell r="D41" t="str">
            <v>恩施州州级机关综合执法应急用车保障中心</v>
          </cell>
          <cell r="E41" t="str">
            <v>工作人员</v>
          </cell>
        </row>
        <row r="42">
          <cell r="C42" t="str">
            <v>14228001017023003</v>
          </cell>
          <cell r="D42" t="str">
            <v>恩施州州级机关综合执法应急用车保障中心</v>
          </cell>
          <cell r="E42" t="str">
            <v>工作人员</v>
          </cell>
        </row>
        <row r="43">
          <cell r="C43" t="str">
            <v>14228001018024001</v>
          </cell>
          <cell r="D43" t="str">
            <v>恩施州农科院</v>
          </cell>
          <cell r="E43" t="str">
            <v>办公室
工作人员</v>
          </cell>
        </row>
        <row r="44">
          <cell r="C44" t="str">
            <v>14228001018024002</v>
          </cell>
          <cell r="D44" t="str">
            <v>恩施州农科院</v>
          </cell>
          <cell r="E44" t="str">
            <v>办公室
工作人员</v>
          </cell>
        </row>
        <row r="45">
          <cell r="C45" t="str">
            <v>14228001018024003</v>
          </cell>
          <cell r="D45" t="str">
            <v>恩施州农科院</v>
          </cell>
          <cell r="E45" t="str">
            <v>办公室
档案管理人员</v>
          </cell>
        </row>
        <row r="46">
          <cell r="C46" t="str">
            <v>14228001019025001</v>
          </cell>
          <cell r="D46" t="str">
            <v>恩施州招商服务中心</v>
          </cell>
          <cell r="E46" t="str">
            <v>经济师岗位</v>
          </cell>
        </row>
        <row r="47">
          <cell r="C47" t="str">
            <v>14228001019025002</v>
          </cell>
          <cell r="D47" t="str">
            <v>恩施州招商服务中心</v>
          </cell>
          <cell r="E47" t="str">
            <v>新闻编辑岗位</v>
          </cell>
        </row>
        <row r="48">
          <cell r="C48" t="str">
            <v>14228001020026001</v>
          </cell>
          <cell r="D48" t="str">
            <v>湖北七姊妹山国家级自然保护区管理局</v>
          </cell>
          <cell r="E48" t="str">
            <v>工作人员</v>
          </cell>
        </row>
        <row r="49">
          <cell r="C49" t="str">
            <v>14228001020027001</v>
          </cell>
          <cell r="D49" t="str">
            <v>湖北巴东金丝猴国家级自然保护区管理局</v>
          </cell>
          <cell r="E49" t="str">
            <v>工作人员</v>
          </cell>
        </row>
        <row r="50">
          <cell r="C50" t="str">
            <v>14228001020028001</v>
          </cell>
          <cell r="D50" t="str">
            <v>恩施州林业调查规划设计院</v>
          </cell>
          <cell r="E50" t="str">
            <v>工作人员</v>
          </cell>
        </row>
        <row r="51">
          <cell r="C51" t="str">
            <v>14228001020031001</v>
          </cell>
          <cell r="D51" t="str">
            <v>恩施州森林防火预警监测与指挥中心</v>
          </cell>
          <cell r="E51" t="str">
            <v>工作人员</v>
          </cell>
        </row>
        <row r="52">
          <cell r="C52" t="str">
            <v>14228001021032001</v>
          </cell>
          <cell r="D52" t="str">
            <v>恩施州水利水产技术推广站</v>
          </cell>
          <cell r="E52" t="str">
            <v>水利工程</v>
          </cell>
        </row>
        <row r="53">
          <cell r="C53" t="str">
            <v>14228001021032002</v>
          </cell>
          <cell r="D53" t="str">
            <v>恩施州水利水产技术推广站</v>
          </cell>
          <cell r="E53" t="str">
            <v>水利工程</v>
          </cell>
        </row>
        <row r="54">
          <cell r="C54" t="str">
            <v>14228001021033001</v>
          </cell>
          <cell r="D54" t="str">
            <v>恩施州水土保持监督监测站</v>
          </cell>
          <cell r="E54" t="str">
            <v>水土保持监测、水资源管理</v>
          </cell>
        </row>
        <row r="55">
          <cell r="C55" t="str">
            <v>14228001021033002</v>
          </cell>
          <cell r="D55" t="str">
            <v>恩施州水土保持监督监测站</v>
          </cell>
          <cell r="E55" t="str">
            <v>水土保持监测、水资源管理</v>
          </cell>
        </row>
        <row r="56">
          <cell r="C56" t="str">
            <v>14228001022034001</v>
          </cell>
          <cell r="D56" t="str">
            <v>恩施州个体私营经济发展中心</v>
          </cell>
          <cell r="E56" t="str">
            <v>综合岗</v>
          </cell>
        </row>
        <row r="57">
          <cell r="C57" t="str">
            <v>14228001022035001</v>
          </cell>
          <cell r="D57" t="str">
            <v>恩施州工商局信息中心</v>
          </cell>
          <cell r="E57" t="str">
            <v>网络管理岗</v>
          </cell>
        </row>
        <row r="58">
          <cell r="C58" t="str">
            <v>14228001022036001</v>
          </cell>
          <cell r="D58" t="str">
            <v>恩施州消费者权益保护中心</v>
          </cell>
          <cell r="E58" t="str">
            <v>消费指导岗</v>
          </cell>
        </row>
        <row r="59">
          <cell r="C59" t="str">
            <v>14228001022037001</v>
          </cell>
          <cell r="D59" t="str">
            <v>恩施州计量检定测试所</v>
          </cell>
          <cell r="E59" t="str">
            <v>检定员</v>
          </cell>
        </row>
        <row r="60">
          <cell r="C60" t="str">
            <v>14228001022038001</v>
          </cell>
          <cell r="D60" t="str">
            <v>恩施州行政许可技术审查中心</v>
          </cell>
          <cell r="E60" t="str">
            <v>计量专业技术员</v>
          </cell>
        </row>
        <row r="61">
          <cell r="C61" t="str">
            <v>14228001022039001</v>
          </cell>
          <cell r="D61" t="str">
            <v>恩施州信息与标准化所</v>
          </cell>
          <cell r="E61" t="str">
            <v>内务管理</v>
          </cell>
        </row>
        <row r="62">
          <cell r="C62" t="str">
            <v>14228001023040001</v>
          </cell>
          <cell r="D62" t="str">
            <v>恩施州军用饮食供应站</v>
          </cell>
          <cell r="E62" t="str">
            <v>办公室工作人员</v>
          </cell>
        </row>
        <row r="63">
          <cell r="C63" t="str">
            <v>14228001023041001</v>
          </cell>
          <cell r="D63" t="str">
            <v>恩施州优抚医院</v>
          </cell>
          <cell r="E63" t="str">
            <v>财务工作人员</v>
          </cell>
        </row>
        <row r="64">
          <cell r="C64" t="str">
            <v>14228001024042001</v>
          </cell>
          <cell r="D64" t="str">
            <v>恩施州不动产登记中心</v>
          </cell>
          <cell r="E64" t="str">
            <v>工作
人员</v>
          </cell>
        </row>
        <row r="65">
          <cell r="C65" t="str">
            <v>14228001024043001</v>
          </cell>
          <cell r="D65" t="str">
            <v>恩施州国土整治局</v>
          </cell>
          <cell r="E65" t="str">
            <v>工作
人员</v>
          </cell>
        </row>
        <row r="66">
          <cell r="C66" t="str">
            <v>14228001024044001</v>
          </cell>
          <cell r="D66" t="str">
            <v>恩施州土地收购储备中心</v>
          </cell>
          <cell r="E66" t="str">
            <v>工作
人员</v>
          </cell>
        </row>
        <row r="67">
          <cell r="C67" t="str">
            <v>14228001024044002</v>
          </cell>
          <cell r="D67" t="str">
            <v>恩施州土地收购储备中心</v>
          </cell>
          <cell r="E67" t="str">
            <v>工作
人员</v>
          </cell>
        </row>
        <row r="68">
          <cell r="C68" t="str">
            <v>14228001025045001</v>
          </cell>
          <cell r="D68" t="str">
            <v>恩施州图书馆</v>
          </cell>
          <cell r="E68" t="str">
            <v>办公室财务人员</v>
          </cell>
        </row>
        <row r="69">
          <cell r="C69" t="str">
            <v>14228001025045002</v>
          </cell>
          <cell r="D69" t="str">
            <v>恩施州图书馆</v>
          </cell>
          <cell r="E69" t="str">
            <v>辅导部工作人员</v>
          </cell>
        </row>
        <row r="70">
          <cell r="C70" t="str">
            <v>14228001025046001</v>
          </cell>
          <cell r="D70" t="str">
            <v>恩施州博物馆</v>
          </cell>
          <cell r="E70" t="str">
            <v>讲解员</v>
          </cell>
        </row>
        <row r="71">
          <cell r="C71" t="str">
            <v>14228001025048001</v>
          </cell>
          <cell r="D71" t="str">
            <v>恩施州文化馆</v>
          </cell>
          <cell r="E71" t="str">
            <v>数字资源部工作人员</v>
          </cell>
        </row>
        <row r="72">
          <cell r="C72" t="str">
            <v>14228001025049001</v>
          </cell>
          <cell r="D72" t="str">
            <v>恩施州新闻出版广电监管审读中心</v>
          </cell>
          <cell r="E72" t="str">
            <v>工作人员</v>
          </cell>
        </row>
        <row r="73">
          <cell r="C73" t="str">
            <v>14228001025050001</v>
          </cell>
          <cell r="D73" t="str">
            <v>恩施州文化广场管理办公室</v>
          </cell>
          <cell r="E73" t="str">
            <v>工程技术人员</v>
          </cell>
        </row>
        <row r="74">
          <cell r="C74" t="str">
            <v>14228001025051001</v>
          </cell>
          <cell r="D74" t="str">
            <v>恩施州文化旅游市场综合执法支队</v>
          </cell>
          <cell r="E74" t="str">
            <v>执法工作人员</v>
          </cell>
        </row>
        <row r="75">
          <cell r="C75" t="str">
            <v>14228001025051002</v>
          </cell>
          <cell r="D75" t="str">
            <v>恩施州文化旅游市场综合执法支队</v>
          </cell>
          <cell r="E75" t="str">
            <v>办公室工作人员</v>
          </cell>
        </row>
        <row r="76">
          <cell r="C76" t="str">
            <v>14228001025051003</v>
          </cell>
          <cell r="D76" t="str">
            <v>恩施州文化旅游市场综合执法支队</v>
          </cell>
          <cell r="E76" t="str">
            <v>财务工作人员</v>
          </cell>
        </row>
        <row r="77">
          <cell r="C77" t="str">
            <v>14228001025051004</v>
          </cell>
          <cell r="D77" t="str">
            <v>恩施州文化旅游市场综合执法支队</v>
          </cell>
          <cell r="E77" t="str">
            <v>执法工作人员</v>
          </cell>
        </row>
        <row r="78">
          <cell r="C78" t="str">
            <v>14228001025051005</v>
          </cell>
          <cell r="D78" t="str">
            <v>恩施州文化旅游市场综合执法支队</v>
          </cell>
          <cell r="E78" t="str">
            <v>执法工作人员</v>
          </cell>
        </row>
        <row r="79">
          <cell r="C79" t="str">
            <v>14228001026052001</v>
          </cell>
          <cell r="D79" t="str">
            <v>恩施州安全生产执法监察支队</v>
          </cell>
          <cell r="E79" t="str">
            <v>工作人员</v>
          </cell>
        </row>
        <row r="80">
          <cell r="C80" t="str">
            <v>14228001026052002</v>
          </cell>
          <cell r="D80" t="str">
            <v>恩施州安全生产执法监察支队</v>
          </cell>
          <cell r="E80" t="str">
            <v>工作人员</v>
          </cell>
        </row>
        <row r="81">
          <cell r="C81" t="str">
            <v>14228001026052003</v>
          </cell>
          <cell r="D81" t="str">
            <v>恩施州安全生产执法监察支队</v>
          </cell>
          <cell r="E81" t="str">
            <v>工作人员</v>
          </cell>
        </row>
        <row r="82">
          <cell r="C82" t="str">
            <v>14228001026053001</v>
          </cell>
          <cell r="D82" t="str">
            <v>恩施州矿山综合应急救援中队</v>
          </cell>
          <cell r="E82" t="str">
            <v>工作人员</v>
          </cell>
        </row>
        <row r="83">
          <cell r="C83" t="str">
            <v>14228001026053002</v>
          </cell>
          <cell r="D83" t="str">
            <v>恩施州矿山综合应急救援中队</v>
          </cell>
          <cell r="E83" t="str">
            <v>工作人员</v>
          </cell>
        </row>
        <row r="84">
          <cell r="C84" t="str">
            <v>14228001026053003</v>
          </cell>
          <cell r="D84" t="str">
            <v>恩施州矿山综合应急救援中队</v>
          </cell>
          <cell r="E84" t="str">
            <v>工作人员</v>
          </cell>
        </row>
        <row r="85">
          <cell r="C85" t="str">
            <v>14228001026054001</v>
          </cell>
          <cell r="D85" t="str">
            <v>恩施州安全生产考试中心</v>
          </cell>
          <cell r="E85" t="str">
            <v>工作人员</v>
          </cell>
        </row>
        <row r="86">
          <cell r="C86" t="str">
            <v>14228001027055001</v>
          </cell>
          <cell r="D86" t="str">
            <v>恩施高新技术产业园区综合服务中心</v>
          </cell>
          <cell r="E86" t="str">
            <v>工作人员</v>
          </cell>
        </row>
        <row r="87">
          <cell r="C87" t="str">
            <v>14228001027055002</v>
          </cell>
          <cell r="D87" t="str">
            <v>恩施高新技术产业园区综合服务中心</v>
          </cell>
          <cell r="E87" t="str">
            <v>工作人员</v>
          </cell>
        </row>
        <row r="88">
          <cell r="C88" t="str">
            <v>14228001027055003</v>
          </cell>
          <cell r="D88" t="str">
            <v>恩施高新技术产业园区综合服务中心</v>
          </cell>
          <cell r="E88" t="str">
            <v>工作人员</v>
          </cell>
        </row>
        <row r="89">
          <cell r="C89" t="str">
            <v>14228001027056001</v>
          </cell>
          <cell r="D89" t="str">
            <v>恩施高新技术产业园区综合执法局</v>
          </cell>
          <cell r="E89" t="str">
            <v>工作人员</v>
          </cell>
        </row>
        <row r="90">
          <cell r="C90" t="str">
            <v>14228001028057001</v>
          </cell>
          <cell r="D90" t="str">
            <v>恩施州建设工程造价管理站</v>
          </cell>
          <cell r="E90" t="str">
            <v>造价管理员</v>
          </cell>
        </row>
        <row r="91">
          <cell r="C91" t="str">
            <v>14228001028058001</v>
          </cell>
          <cell r="D91" t="str">
            <v>恩施州州直房产交易中心</v>
          </cell>
          <cell r="E91" t="str">
            <v>信息系统维护运行管理员</v>
          </cell>
        </row>
        <row r="92">
          <cell r="C92" t="str">
            <v>14228001028058002</v>
          </cell>
          <cell r="D92" t="str">
            <v>恩施州直房产交易中心</v>
          </cell>
          <cell r="E92" t="str">
            <v>会计</v>
          </cell>
        </row>
        <row r="93">
          <cell r="C93" t="str">
            <v>14228001028059001</v>
          </cell>
          <cell r="D93" t="str">
            <v>恩施州城市管理综合执法支队</v>
          </cell>
          <cell r="E93" t="str">
            <v>办公室工作人员</v>
          </cell>
        </row>
        <row r="94">
          <cell r="C94" t="str">
            <v>14228001029060001</v>
          </cell>
          <cell r="D94" t="str">
            <v>恩施州教育考试院</v>
          </cell>
          <cell r="E94" t="str">
            <v>中文教育工作人员</v>
          </cell>
        </row>
        <row r="95">
          <cell r="C95" t="str">
            <v>14228001029060002</v>
          </cell>
          <cell r="D95" t="str">
            <v>恩施州教育考试院</v>
          </cell>
          <cell r="E95" t="str">
            <v>计算机工作人员
</v>
          </cell>
        </row>
        <row r="96">
          <cell r="C96" t="str">
            <v>14228001029061001</v>
          </cell>
          <cell r="D96" t="str">
            <v>恩施州学生资助管理中心</v>
          </cell>
          <cell r="E96" t="str">
            <v>计算机工作人员</v>
          </cell>
        </row>
        <row r="97">
          <cell r="C97" t="str">
            <v>14228001029061002</v>
          </cell>
          <cell r="D97" t="str">
            <v>恩施州学生资助管理中心</v>
          </cell>
          <cell r="E97" t="str">
            <v>财务工作人员</v>
          </cell>
        </row>
        <row r="98">
          <cell r="C98" t="str">
            <v>14228001029062001</v>
          </cell>
          <cell r="D98" t="str">
            <v>恩施州民族幼儿园</v>
          </cell>
          <cell r="E98" t="str">
            <v>财务</v>
          </cell>
        </row>
        <row r="99">
          <cell r="C99" t="str">
            <v>14228001030065001</v>
          </cell>
          <cell r="D99" t="str">
            <v>恩施州畜牧兽医服务中心</v>
          </cell>
          <cell r="E99" t="str">
            <v>办公室
文字岗</v>
          </cell>
        </row>
        <row r="100">
          <cell r="C100" t="str">
            <v>14228001030065002</v>
          </cell>
          <cell r="D100" t="str">
            <v>恩施州畜牧兽医服务中心</v>
          </cell>
          <cell r="E100" t="str">
            <v>办公室
文字岗</v>
          </cell>
        </row>
        <row r="101">
          <cell r="C101" t="str">
            <v>14228001031065001</v>
          </cell>
          <cell r="D101" t="str">
            <v>恩施州生态环境综合执法支队</v>
          </cell>
          <cell r="E101" t="str">
            <v>执法岗位</v>
          </cell>
        </row>
        <row r="102">
          <cell r="C102" t="str">
            <v>14228001031065002</v>
          </cell>
          <cell r="D102" t="str">
            <v>恩施州生态环境综合执法支队</v>
          </cell>
          <cell r="E102" t="str">
            <v>执法岗位</v>
          </cell>
        </row>
        <row r="103">
          <cell r="C103" t="str">
            <v>14228001031066001</v>
          </cell>
          <cell r="D103" t="str">
            <v>恩施市生态环境综合执法大队</v>
          </cell>
          <cell r="E103" t="str">
            <v>执法岗位</v>
          </cell>
        </row>
        <row r="104">
          <cell r="C104" t="str">
            <v>14228001031067001</v>
          </cell>
          <cell r="D104" t="str">
            <v>利川市生态环境综合执法大队</v>
          </cell>
          <cell r="E104" t="str">
            <v>执法岗位</v>
          </cell>
        </row>
        <row r="105">
          <cell r="C105" t="str">
            <v>14228001031067002</v>
          </cell>
          <cell r="D105" t="str">
            <v>利川市生态环境综合执法大队</v>
          </cell>
          <cell r="E105" t="str">
            <v>执法岗位</v>
          </cell>
        </row>
        <row r="106">
          <cell r="C106" t="str">
            <v>14228001031068001</v>
          </cell>
          <cell r="D106" t="str">
            <v>建始县生态环境综合执法大队</v>
          </cell>
          <cell r="E106" t="str">
            <v>执法岗位</v>
          </cell>
        </row>
        <row r="107">
          <cell r="C107" t="str">
            <v>14228001031069001</v>
          </cell>
          <cell r="D107" t="str">
            <v>巴东县生态环境综合执法大队</v>
          </cell>
          <cell r="E107" t="str">
            <v>执法岗位</v>
          </cell>
        </row>
        <row r="108">
          <cell r="C108" t="str">
            <v>14228001031069002</v>
          </cell>
          <cell r="D108" t="str">
            <v>巴东县生态环境综合执法大队</v>
          </cell>
          <cell r="E108" t="str">
            <v>执法岗位</v>
          </cell>
        </row>
        <row r="109">
          <cell r="C109" t="str">
            <v>14228001031070001</v>
          </cell>
          <cell r="D109" t="str">
            <v>宣恩县生态环境综合执法大队</v>
          </cell>
          <cell r="E109" t="str">
            <v>执法岗位</v>
          </cell>
        </row>
        <row r="110">
          <cell r="C110" t="str">
            <v>14228001031071001</v>
          </cell>
          <cell r="D110" t="str">
            <v>咸丰县生态环境综合执法大队</v>
          </cell>
          <cell r="E110" t="str">
            <v>执法岗位</v>
          </cell>
        </row>
        <row r="111">
          <cell r="C111" t="str">
            <v>14228001031071002</v>
          </cell>
          <cell r="D111" t="str">
            <v>咸丰县生态环境综合执法大队</v>
          </cell>
          <cell r="E111" t="str">
            <v>执法岗位</v>
          </cell>
        </row>
        <row r="112">
          <cell r="C112" t="str">
            <v>14228001031071003</v>
          </cell>
          <cell r="D112" t="str">
            <v>咸丰县生态环境综合执法大队</v>
          </cell>
          <cell r="E112" t="str">
            <v>执法岗位</v>
          </cell>
        </row>
        <row r="113">
          <cell r="C113" t="str">
            <v>14228001031072001</v>
          </cell>
          <cell r="D113" t="str">
            <v>鹤峰县生态环境综合执法大队</v>
          </cell>
          <cell r="E113" t="str">
            <v>执法岗位</v>
          </cell>
        </row>
        <row r="114">
          <cell r="C114" t="str">
            <v>14228001032078001</v>
          </cell>
          <cell r="D114" t="str">
            <v>恩施州妇幼保健计划生育服务中心</v>
          </cell>
          <cell r="E114" t="str">
            <v>财务人员</v>
          </cell>
        </row>
        <row r="115">
          <cell r="C115" t="str">
            <v>14228001032079001</v>
          </cell>
          <cell r="D115" t="str">
            <v>恩施州麻风病防治中心</v>
          </cell>
          <cell r="E115" t="str">
            <v>办公室工作人员</v>
          </cell>
        </row>
        <row r="116">
          <cell r="C116" t="str">
            <v>14228001033080001</v>
          </cell>
          <cell r="D116" t="str">
            <v>恩施州公路管理局</v>
          </cell>
          <cell r="E116" t="str">
            <v>大数据信息</v>
          </cell>
        </row>
        <row r="117">
          <cell r="C117" t="str">
            <v>14228001033080002</v>
          </cell>
          <cell r="D117" t="str">
            <v>恩施州公路管理局</v>
          </cell>
          <cell r="E117" t="str">
            <v>财务工作  人员</v>
          </cell>
        </row>
        <row r="118">
          <cell r="C118" t="str">
            <v>14228002034081001</v>
          </cell>
          <cell r="D118" t="str">
            <v>恩施市硒资源保护与开发中心</v>
          </cell>
          <cell r="E118" t="str">
            <v>工作人员</v>
          </cell>
        </row>
        <row r="119">
          <cell r="C119" t="str">
            <v>14228002035082001</v>
          </cell>
          <cell r="D119" t="str">
            <v>恩施市森林防火预警监测中心</v>
          </cell>
          <cell r="E119" t="str">
            <v>工作人员</v>
          </cell>
        </row>
        <row r="120">
          <cell r="C120" t="str">
            <v>14228002036083001</v>
          </cell>
          <cell r="D120" t="str">
            <v>恩施市白蚁防治所</v>
          </cell>
          <cell r="E120" t="str">
            <v>工作人员</v>
          </cell>
        </row>
        <row r="121">
          <cell r="C121" t="str">
            <v>14228002037084001</v>
          </cell>
          <cell r="D121" t="str">
            <v>恩施市特产技术推广服务中心</v>
          </cell>
          <cell r="E121" t="str">
            <v>工作人员</v>
          </cell>
        </row>
        <row r="122">
          <cell r="C122" t="str">
            <v>14228002037085001</v>
          </cell>
          <cell r="D122" t="str">
            <v>恩施市农业技术推广中心</v>
          </cell>
          <cell r="E122" t="str">
            <v>工作人员</v>
          </cell>
        </row>
        <row r="123">
          <cell r="C123" t="str">
            <v>14228002038086001</v>
          </cell>
          <cell r="D123" t="str">
            <v>恩施市畜牧技术推广站</v>
          </cell>
          <cell r="E123" t="str">
            <v>动物饲养技术员</v>
          </cell>
        </row>
        <row r="124">
          <cell r="C124" t="str">
            <v>14228002038086002</v>
          </cell>
          <cell r="D124" t="str">
            <v>恩施市畜牧技术推广站</v>
          </cell>
          <cell r="E124" t="str">
            <v>兽医岗位</v>
          </cell>
        </row>
        <row r="125">
          <cell r="C125" t="str">
            <v>14228002039087001</v>
          </cell>
          <cell r="D125" t="str">
            <v>恩施市公共资源交易中心</v>
          </cell>
          <cell r="E125" t="str">
            <v>办公室文员</v>
          </cell>
        </row>
        <row r="126">
          <cell r="C126" t="str">
            <v>14228002040088001</v>
          </cell>
          <cell r="D126" t="str">
            <v>恩施市公共检验检测中心</v>
          </cell>
          <cell r="E126" t="str">
            <v>检验检测岗位1</v>
          </cell>
        </row>
        <row r="127">
          <cell r="C127" t="str">
            <v>14228002040088002</v>
          </cell>
          <cell r="D127" t="str">
            <v>恩施市公共检验检测中心</v>
          </cell>
          <cell r="E127" t="str">
            <v>检验检测岗位2</v>
          </cell>
        </row>
        <row r="128">
          <cell r="C128" t="str">
            <v>14228002041089001</v>
          </cell>
          <cell r="D128" t="str">
            <v>恩施市非物质文化遗产保护传承展演中心</v>
          </cell>
          <cell r="E128" t="str">
            <v>歌唱演员</v>
          </cell>
        </row>
        <row r="129">
          <cell r="C129" t="str">
            <v>14228002041089002</v>
          </cell>
          <cell r="D129" t="str">
            <v>恩施市非物质文化遗产保护传承展演中心</v>
          </cell>
          <cell r="E129" t="str">
            <v>舞蹈演员</v>
          </cell>
        </row>
        <row r="130">
          <cell r="C130" t="str">
            <v>14228002042090001</v>
          </cell>
          <cell r="D130" t="str">
            <v>恩施市计算机审计中心</v>
          </cell>
          <cell r="E130" t="str">
            <v>工作人员</v>
          </cell>
        </row>
        <row r="131">
          <cell r="C131" t="str">
            <v>14228002043091001</v>
          </cell>
          <cell r="D131" t="str">
            <v>湖北省恩施市清江公证处</v>
          </cell>
          <cell r="E131" t="str">
            <v>公证员</v>
          </cell>
        </row>
        <row r="132">
          <cell r="C132" t="str">
            <v>14228002044092001</v>
          </cell>
          <cell r="D132" t="str">
            <v>恩施市殡葬管理所</v>
          </cell>
          <cell r="E132" t="str">
            <v>工作人员</v>
          </cell>
        </row>
        <row r="133">
          <cell r="C133" t="str">
            <v>14228002045093001</v>
          </cell>
          <cell r="D133" t="str">
            <v>恩施市崔坝镇财政所</v>
          </cell>
          <cell r="E133" t="str">
            <v>财务会计</v>
          </cell>
        </row>
        <row r="134">
          <cell r="C134" t="str">
            <v>14228002045094001</v>
          </cell>
          <cell r="D134" t="str">
            <v>恩施市板桥镇财政所</v>
          </cell>
          <cell r="E134" t="str">
            <v>财务会计</v>
          </cell>
        </row>
        <row r="135">
          <cell r="C135" t="str">
            <v>14228002045095001</v>
          </cell>
          <cell r="D135" t="str">
            <v>恩施市太阳河乡财政所</v>
          </cell>
          <cell r="E135" t="str">
            <v>财务会计</v>
          </cell>
        </row>
        <row r="136">
          <cell r="C136" t="str">
            <v>14228002045096001</v>
          </cell>
          <cell r="D136" t="str">
            <v>恩施市沙地乡财政所</v>
          </cell>
          <cell r="E136" t="str">
            <v>财务会计</v>
          </cell>
        </row>
        <row r="137">
          <cell r="C137" t="str">
            <v>14228002045097001</v>
          </cell>
          <cell r="D137" t="str">
            <v>恩施市新塘乡财政所</v>
          </cell>
          <cell r="E137" t="str">
            <v>财务会计</v>
          </cell>
        </row>
        <row r="138">
          <cell r="C138" t="str">
            <v>14228002045098001</v>
          </cell>
          <cell r="D138" t="str">
            <v>恩施市盛家坝镇财政所</v>
          </cell>
          <cell r="E138" t="str">
            <v>财务会计</v>
          </cell>
        </row>
        <row r="139">
          <cell r="C139" t="str">
            <v>14228002045099001</v>
          </cell>
          <cell r="D139" t="str">
            <v>恩施市红土乡财政所</v>
          </cell>
          <cell r="E139" t="str">
            <v>财务会计</v>
          </cell>
        </row>
        <row r="140">
          <cell r="C140" t="str">
            <v>14228002045099002</v>
          </cell>
          <cell r="D140" t="str">
            <v>恩施市红土乡财政所</v>
          </cell>
          <cell r="E140" t="str">
            <v>财务会计</v>
          </cell>
        </row>
        <row r="141">
          <cell r="C141" t="str">
            <v>14228002045100001</v>
          </cell>
          <cell r="D141" t="str">
            <v>恩施市大峡谷风景区管理处财政所</v>
          </cell>
          <cell r="E141" t="str">
            <v>财务会计</v>
          </cell>
        </row>
        <row r="142">
          <cell r="C142" t="str">
            <v>14228002046101001</v>
          </cell>
          <cell r="D142" t="str">
            <v>恩施市市政公用管理局</v>
          </cell>
          <cell r="E142" t="str">
            <v>工作人员</v>
          </cell>
        </row>
        <row r="143">
          <cell r="C143" t="str">
            <v>14228002046102001</v>
          </cell>
          <cell r="D143" t="str">
            <v>恩施市园林局</v>
          </cell>
          <cell r="E143" t="str">
            <v>工作人员</v>
          </cell>
        </row>
        <row r="144">
          <cell r="C144" t="str">
            <v>14228002047103001</v>
          </cell>
          <cell r="D144" t="str">
            <v>恩施市应急综合监察大队</v>
          </cell>
          <cell r="E144" t="str">
            <v>工作人员</v>
          </cell>
        </row>
        <row r="145">
          <cell r="C145" t="str">
            <v>14228003048104001</v>
          </cell>
          <cell r="D145" t="str">
            <v>利川市智慧城市建设服务中心</v>
          </cell>
          <cell r="E145" t="str">
            <v>技术人员</v>
          </cell>
        </row>
        <row r="146">
          <cell r="C146" t="str">
            <v>14228003049105001</v>
          </cell>
          <cell r="D146" t="str">
            <v>利川市机关事务服务中心</v>
          </cell>
          <cell r="E146" t="str">
            <v>工作人员</v>
          </cell>
        </row>
        <row r="147">
          <cell r="C147" t="str">
            <v>14228003049105002</v>
          </cell>
          <cell r="D147" t="str">
            <v>利川市机关事务服务中心</v>
          </cell>
          <cell r="E147" t="str">
            <v>工作人员</v>
          </cell>
        </row>
        <row r="148">
          <cell r="C148" t="str">
            <v>14228003050106001</v>
          </cell>
          <cell r="D148" t="str">
            <v>利川市公共检验检测中心</v>
          </cell>
          <cell r="E148" t="str">
            <v>技术人员</v>
          </cell>
        </row>
        <row r="149">
          <cell r="C149" t="str">
            <v>14228003051107001</v>
          </cell>
          <cell r="D149" t="str">
            <v>利川市普查中心</v>
          </cell>
          <cell r="E149" t="str">
            <v>工作人员</v>
          </cell>
        </row>
        <row r="150">
          <cell r="C150" t="str">
            <v>14228003051107002</v>
          </cell>
          <cell r="D150" t="str">
            <v>利川市普查中心</v>
          </cell>
          <cell r="E150" t="str">
            <v>工作人员</v>
          </cell>
        </row>
        <row r="151">
          <cell r="C151" t="str">
            <v>14228003052108001</v>
          </cell>
          <cell r="D151" t="str">
            <v>利川市安全生产执法监察大队</v>
          </cell>
          <cell r="E151" t="str">
            <v>工作人员</v>
          </cell>
        </row>
        <row r="152">
          <cell r="C152" t="str">
            <v>14228003052108002</v>
          </cell>
          <cell r="D152" t="str">
            <v>利川市安全生产执法监察大队</v>
          </cell>
          <cell r="E152" t="str">
            <v>工作人员</v>
          </cell>
        </row>
        <row r="153">
          <cell r="C153" t="str">
            <v>14228003052108003</v>
          </cell>
          <cell r="D153" t="str">
            <v>利川市安全生产执法监察大队</v>
          </cell>
          <cell r="E153" t="str">
            <v>工作人员</v>
          </cell>
        </row>
        <row r="154">
          <cell r="C154" t="str">
            <v>14228003053109001</v>
          </cell>
          <cell r="D154" t="str">
            <v>利川市不动产登记中心</v>
          </cell>
          <cell r="E154" t="str">
            <v>工作人员</v>
          </cell>
        </row>
        <row r="155">
          <cell r="C155" t="str">
            <v>14228003053109002</v>
          </cell>
          <cell r="D155" t="str">
            <v>利川市不动产登记中心</v>
          </cell>
          <cell r="E155" t="str">
            <v>工作人员</v>
          </cell>
        </row>
        <row r="156">
          <cell r="C156" t="str">
            <v>14228003053109003</v>
          </cell>
          <cell r="D156" t="str">
            <v>利川市不动产登记中心</v>
          </cell>
          <cell r="E156" t="str">
            <v>工作人员</v>
          </cell>
        </row>
        <row r="157">
          <cell r="C157" t="str">
            <v>14228003053109004</v>
          </cell>
          <cell r="D157" t="str">
            <v>利川市不动产登记中心</v>
          </cell>
          <cell r="E157" t="str">
            <v>工作人员</v>
          </cell>
        </row>
        <row r="158">
          <cell r="C158" t="str">
            <v>14228003053109005</v>
          </cell>
          <cell r="D158" t="str">
            <v>利川市不动产登记中心</v>
          </cell>
          <cell r="E158" t="str">
            <v>工作人员</v>
          </cell>
        </row>
        <row r="159">
          <cell r="C159" t="str">
            <v>14228003054110001</v>
          </cell>
          <cell r="D159" t="str">
            <v>利川市沙溪乡人力资源和社会保障服务中心</v>
          </cell>
          <cell r="E159" t="str">
            <v>工作人员</v>
          </cell>
        </row>
        <row r="160">
          <cell r="C160" t="str">
            <v>14228003055111001</v>
          </cell>
          <cell r="D160" t="str">
            <v>利川市都亭街道办事处退役军人服务站</v>
          </cell>
          <cell r="E160" t="str">
            <v>工作人员</v>
          </cell>
        </row>
        <row r="161">
          <cell r="C161" t="str">
            <v>14228003056112001</v>
          </cell>
          <cell r="D161" t="str">
            <v>利川市财政局南坪财政所</v>
          </cell>
          <cell r="E161" t="str">
            <v>工作人员</v>
          </cell>
        </row>
        <row r="162">
          <cell r="C162" t="str">
            <v>14228003056113001</v>
          </cell>
          <cell r="D162" t="str">
            <v>利川市财政局毛坝财政所</v>
          </cell>
          <cell r="E162" t="str">
            <v>工作人员</v>
          </cell>
        </row>
        <row r="163">
          <cell r="C163" t="str">
            <v>14228003056114001</v>
          </cell>
          <cell r="D163" t="str">
            <v>利川市财政局忠路财政所</v>
          </cell>
          <cell r="E163" t="str">
            <v>工作人员</v>
          </cell>
        </row>
        <row r="164">
          <cell r="C164" t="str">
            <v>14228003056114002</v>
          </cell>
          <cell r="D164" t="str">
            <v>利川市财政局忠路财政所</v>
          </cell>
          <cell r="E164" t="str">
            <v>工作人员</v>
          </cell>
        </row>
        <row r="165">
          <cell r="C165" t="str">
            <v>14228003056115001</v>
          </cell>
          <cell r="D165" t="str">
            <v>利川市财政局汪营财政所</v>
          </cell>
          <cell r="E165" t="str">
            <v>工作人员</v>
          </cell>
        </row>
        <row r="166">
          <cell r="C166" t="str">
            <v>14228003056115002</v>
          </cell>
          <cell r="D166" t="str">
            <v>利川市财政局汪营财政所</v>
          </cell>
          <cell r="E166" t="str">
            <v>工作人员</v>
          </cell>
        </row>
        <row r="167">
          <cell r="C167" t="str">
            <v>14228003056116001</v>
          </cell>
          <cell r="D167" t="str">
            <v>利川市财政局建南财政所</v>
          </cell>
          <cell r="E167" t="str">
            <v>工作人员</v>
          </cell>
        </row>
        <row r="168">
          <cell r="C168" t="str">
            <v>14228003056116002</v>
          </cell>
          <cell r="D168" t="str">
            <v>利川市财政局建南财政所</v>
          </cell>
          <cell r="E168" t="str">
            <v>工作人员</v>
          </cell>
        </row>
        <row r="169">
          <cell r="C169" t="str">
            <v>14228003056117001</v>
          </cell>
          <cell r="D169" t="str">
            <v>利川市财政局谋道财政所</v>
          </cell>
          <cell r="E169" t="str">
            <v>工作人员</v>
          </cell>
        </row>
        <row r="170">
          <cell r="C170" t="str">
            <v>14228003056118001</v>
          </cell>
          <cell r="D170" t="str">
            <v>利川市财政局沙溪财政所</v>
          </cell>
          <cell r="E170" t="str">
            <v>工作人员</v>
          </cell>
        </row>
        <row r="171">
          <cell r="C171" t="str">
            <v>14228003056118002</v>
          </cell>
          <cell r="D171" t="str">
            <v>利川市财政局沙溪财政所</v>
          </cell>
          <cell r="E171" t="str">
            <v>工作人员</v>
          </cell>
        </row>
        <row r="172">
          <cell r="C172" t="str">
            <v>14228003056118003</v>
          </cell>
          <cell r="D172" t="str">
            <v>利川市财政局沙溪财政所</v>
          </cell>
          <cell r="E172" t="str">
            <v>工作人员</v>
          </cell>
        </row>
        <row r="173">
          <cell r="C173" t="str">
            <v>14228003056119001</v>
          </cell>
          <cell r="D173" t="str">
            <v>利川市财政局文斗财政所</v>
          </cell>
          <cell r="E173" t="str">
            <v>工作人员</v>
          </cell>
        </row>
        <row r="174">
          <cell r="C174" t="str">
            <v>14228003056119002</v>
          </cell>
          <cell r="D174" t="str">
            <v>利川市财政局文斗财政所</v>
          </cell>
          <cell r="E174" t="str">
            <v>工作人员</v>
          </cell>
        </row>
        <row r="175">
          <cell r="C175" t="str">
            <v>14228003056119003</v>
          </cell>
          <cell r="D175" t="str">
            <v>利川市财政局文斗财政所</v>
          </cell>
          <cell r="E175" t="str">
            <v>工作人员</v>
          </cell>
        </row>
        <row r="176">
          <cell r="C176" t="str">
            <v>14228004057120001</v>
          </cell>
          <cell r="D176" t="str">
            <v>建始县县直幼儿园</v>
          </cell>
          <cell r="E176" t="str">
            <v>幼儿教师</v>
          </cell>
        </row>
        <row r="177">
          <cell r="C177" t="str">
            <v>14228004057121001</v>
          </cell>
          <cell r="D177" t="str">
            <v>建始县学校后勤管理办公室</v>
          </cell>
          <cell r="E177" t="str">
            <v>学校食品安全管理人员</v>
          </cell>
        </row>
        <row r="178">
          <cell r="C178" t="str">
            <v>14228004057121002</v>
          </cell>
          <cell r="D178" t="str">
            <v>建始县学校后勤管理办公室</v>
          </cell>
          <cell r="E178" t="str">
            <v>财务工作人员</v>
          </cell>
        </row>
        <row r="179">
          <cell r="C179" t="str">
            <v>14228004058122001</v>
          </cell>
          <cell r="D179" t="str">
            <v>湖北店子坪红色教育基地</v>
          </cell>
          <cell r="E179" t="str">
            <v>财务工作人员</v>
          </cell>
        </row>
        <row r="180">
          <cell r="C180" t="str">
            <v>14228004059123001</v>
          </cell>
          <cell r="D180" t="str">
            <v>建始县融媒体中心</v>
          </cell>
          <cell r="E180" t="str">
            <v>记者</v>
          </cell>
        </row>
        <row r="181">
          <cell r="C181" t="str">
            <v>14228004059123002</v>
          </cell>
          <cell r="D181" t="str">
            <v>建始县融媒体中心</v>
          </cell>
          <cell r="E181" t="str">
            <v>记者</v>
          </cell>
        </row>
        <row r="182">
          <cell r="C182" t="str">
            <v>14228004059123003</v>
          </cell>
          <cell r="D182" t="str">
            <v>建始县融媒体中心</v>
          </cell>
          <cell r="E182" t="str">
            <v>媒体平台建设人员</v>
          </cell>
        </row>
        <row r="183">
          <cell r="C183" t="str">
            <v>14228004059123004</v>
          </cell>
          <cell r="D183" t="str">
            <v>建始县融媒体中心</v>
          </cell>
          <cell r="E183" t="str">
            <v>财务工作人员</v>
          </cell>
        </row>
        <row r="184">
          <cell r="C184" t="str">
            <v>14228004060124001</v>
          </cell>
          <cell r="D184" t="str">
            <v>建始县财政信息中心</v>
          </cell>
          <cell r="E184" t="str">
            <v>财务工作人员</v>
          </cell>
        </row>
        <row r="185">
          <cell r="C185" t="str">
            <v>14228004060125001</v>
          </cell>
          <cell r="D185" t="str">
            <v>建始县茅田乡财政所</v>
          </cell>
          <cell r="E185" t="str">
            <v>财务工作人员</v>
          </cell>
        </row>
        <row r="186">
          <cell r="C186" t="str">
            <v>14228004060126001</v>
          </cell>
          <cell r="D186" t="str">
            <v>建始县龙坪乡财政所</v>
          </cell>
          <cell r="E186" t="str">
            <v>财务工作人员</v>
          </cell>
        </row>
        <row r="187">
          <cell r="C187" t="str">
            <v>14228004060127001</v>
          </cell>
          <cell r="D187" t="str">
            <v>建始县景阳镇财政所</v>
          </cell>
          <cell r="E187" t="str">
            <v>财务工作人员</v>
          </cell>
        </row>
        <row r="188">
          <cell r="C188" t="str">
            <v>14228004060128001</v>
          </cell>
          <cell r="D188" t="str">
            <v>建始县官店镇财政所</v>
          </cell>
          <cell r="E188" t="str">
            <v>财务工作人员</v>
          </cell>
        </row>
        <row r="189">
          <cell r="C189" t="str">
            <v>14228004060129001</v>
          </cell>
          <cell r="D189" t="str">
            <v>建始县国有资产管理局</v>
          </cell>
          <cell r="E189" t="str">
            <v>财务工作人员</v>
          </cell>
        </row>
        <row r="190">
          <cell r="C190" t="str">
            <v>14228004061130001</v>
          </cell>
          <cell r="D190" t="str">
            <v>建始县公共就业和人才服务局</v>
          </cell>
          <cell r="E190" t="str">
            <v>财务信息统计股工作人员</v>
          </cell>
        </row>
        <row r="191">
          <cell r="C191" t="str">
            <v>14228004061130002</v>
          </cell>
          <cell r="D191" t="str">
            <v>建始县公共就业和人才服务局</v>
          </cell>
          <cell r="E191" t="str">
            <v>职业指导股工作人员</v>
          </cell>
        </row>
        <row r="192">
          <cell r="C192" t="str">
            <v>14228004062131001</v>
          </cell>
          <cell r="D192" t="str">
            <v>建始县不动产登记中心</v>
          </cell>
          <cell r="E192" t="str">
            <v>工作人员</v>
          </cell>
        </row>
        <row r="193">
          <cell r="C193" t="str">
            <v>14228004062132001</v>
          </cell>
          <cell r="D193" t="str">
            <v>建始县国土资源执法监察大队</v>
          </cell>
          <cell r="E193" t="str">
            <v>工作人员</v>
          </cell>
        </row>
        <row r="194">
          <cell r="C194" t="str">
            <v>14228004062133001</v>
          </cell>
          <cell r="D194" t="str">
            <v>建始县勘测设计管理站</v>
          </cell>
          <cell r="E194" t="str">
            <v>工作人员</v>
          </cell>
        </row>
        <row r="195">
          <cell r="C195" t="str">
            <v>14228004063134001</v>
          </cell>
          <cell r="D195" t="str">
            <v>建始县旅游景区管理处</v>
          </cell>
          <cell r="E195" t="str">
            <v>景区管理工作人员</v>
          </cell>
        </row>
        <row r="196">
          <cell r="C196" t="str">
            <v>14228004063135001</v>
          </cell>
          <cell r="D196" t="str">
            <v>建始县文物管理局</v>
          </cell>
          <cell r="E196" t="str">
            <v>文物管理工作人员</v>
          </cell>
        </row>
        <row r="197">
          <cell r="C197" t="str">
            <v>14228004063136001</v>
          </cell>
          <cell r="D197" t="str">
            <v>建始县文化馆</v>
          </cell>
          <cell r="E197" t="str">
            <v>办公室综合岗位</v>
          </cell>
        </row>
        <row r="198">
          <cell r="C198" t="str">
            <v>14228004064137001</v>
          </cell>
          <cell r="D198" t="str">
            <v>建始县建设工程质量监督站</v>
          </cell>
          <cell r="E198" t="str">
            <v>工作人员</v>
          </cell>
        </row>
        <row r="199">
          <cell r="C199" t="str">
            <v>14228004064138001</v>
          </cell>
          <cell r="D199" t="str">
            <v>建始县建筑安全生产监督管理站</v>
          </cell>
          <cell r="E199" t="str">
            <v>工作人员</v>
          </cell>
        </row>
        <row r="200">
          <cell r="C200" t="str">
            <v>14228004065139001</v>
          </cell>
          <cell r="D200" t="str">
            <v>建始县市场监督管理信息中心</v>
          </cell>
          <cell r="E200" t="str">
            <v>计算机技术人员</v>
          </cell>
        </row>
        <row r="201">
          <cell r="C201" t="str">
            <v>14228004065139002</v>
          </cell>
          <cell r="D201" t="str">
            <v>建始县市场监督管理信息中心</v>
          </cell>
          <cell r="E201" t="str">
            <v>文秘</v>
          </cell>
        </row>
        <row r="202">
          <cell r="C202" t="str">
            <v>14228004066140001</v>
          </cell>
          <cell r="D202" t="str">
            <v>建始县政务服务和大数据中心</v>
          </cell>
          <cell r="E202" t="str">
            <v>计算机工作人员</v>
          </cell>
        </row>
        <row r="203">
          <cell r="C203" t="str">
            <v>14228004067141001</v>
          </cell>
          <cell r="D203" t="str">
            <v>建始县龙坪林业管理站</v>
          </cell>
          <cell r="E203" t="str">
            <v>林业工程技术人员</v>
          </cell>
        </row>
        <row r="204">
          <cell r="C204" t="str">
            <v>14228004067142001</v>
          </cell>
          <cell r="D204" t="str">
            <v>建始县国有长岭岗林场</v>
          </cell>
          <cell r="E204" t="str">
            <v>林业工程技术人员</v>
          </cell>
        </row>
        <row r="205">
          <cell r="C205" t="str">
            <v>14228004068143001</v>
          </cell>
          <cell r="D205" t="str">
            <v>建始县医疗保障服务中心龙坪工作站</v>
          </cell>
          <cell r="E205" t="str">
            <v>医疗审核及信息统计工作人员</v>
          </cell>
        </row>
        <row r="206">
          <cell r="C206" t="str">
            <v>14228004069144001</v>
          </cell>
          <cell r="D206" t="str">
            <v>建始县农村公路管理局（交通物流发展局）</v>
          </cell>
          <cell r="E206" t="str">
            <v>交通
工程
管理</v>
          </cell>
        </row>
        <row r="207">
          <cell r="C207" t="str">
            <v>14228004070145001</v>
          </cell>
          <cell r="D207" t="str">
            <v>建始县动物疫病预防控制中心</v>
          </cell>
          <cell r="E207" t="str">
            <v>兽医技术员</v>
          </cell>
        </row>
        <row r="208">
          <cell r="C208" t="str">
            <v>14228004070145002</v>
          </cell>
          <cell r="D208" t="str">
            <v>建始县动物疫病预防控制中心</v>
          </cell>
          <cell r="E208" t="str">
            <v>兽医实验室化验员</v>
          </cell>
        </row>
        <row r="209">
          <cell r="C209" t="str">
            <v>14228004071146001</v>
          </cell>
          <cell r="D209" t="str">
            <v>建始县长梁镇中心卫生院</v>
          </cell>
          <cell r="E209" t="str">
            <v>财会人员</v>
          </cell>
        </row>
        <row r="210">
          <cell r="C210" t="str">
            <v>14228004071147001</v>
          </cell>
          <cell r="D210" t="str">
            <v>建始县茅田乡卫生院</v>
          </cell>
          <cell r="E210" t="str">
            <v>财会人员</v>
          </cell>
        </row>
        <row r="211">
          <cell r="C211" t="str">
            <v>14228004071148001</v>
          </cell>
          <cell r="D211" t="str">
            <v>建始县龙坪乡卫生院</v>
          </cell>
          <cell r="E211" t="str">
            <v>财会人员</v>
          </cell>
        </row>
        <row r="212">
          <cell r="C212" t="str">
            <v>14228004071149001</v>
          </cell>
          <cell r="D212" t="str">
            <v>建始县三里乡卫生院</v>
          </cell>
          <cell r="E212" t="str">
            <v>财会人员</v>
          </cell>
        </row>
        <row r="213">
          <cell r="C213" t="str">
            <v>14228004071150001</v>
          </cell>
          <cell r="D213" t="str">
            <v>建始县官店镇中心卫生院</v>
          </cell>
          <cell r="E213" t="str">
            <v>财会人员</v>
          </cell>
        </row>
        <row r="214">
          <cell r="C214" t="str">
            <v>14228004071150002</v>
          </cell>
          <cell r="D214" t="str">
            <v>建始县官店镇中心卫生院</v>
          </cell>
          <cell r="E214" t="str">
            <v>办公室工作人员</v>
          </cell>
        </row>
        <row r="215">
          <cell r="C215" t="str">
            <v>14228004071151001</v>
          </cell>
          <cell r="D215" t="str">
            <v>建始县花坪镇中心卫生院</v>
          </cell>
          <cell r="E215" t="str">
            <v>办公室工作人员</v>
          </cell>
        </row>
        <row r="216">
          <cell r="C216" t="str">
            <v>14228005072151001</v>
          </cell>
          <cell r="D216" t="str">
            <v>巴东县机构编制电子政务中心</v>
          </cell>
          <cell r="E216" t="str">
            <v>信息系统操作岗位</v>
          </cell>
        </row>
        <row r="217">
          <cell r="C217" t="str">
            <v>14228005073152001</v>
          </cell>
          <cell r="D217" t="str">
            <v>巴东县价格认定中心</v>
          </cell>
          <cell r="E217" t="str">
            <v>价格认定岗位</v>
          </cell>
        </row>
        <row r="218">
          <cell r="C218" t="str">
            <v>14228005074153001</v>
          </cell>
          <cell r="D218" t="str">
            <v>巴东县民政执法大队</v>
          </cell>
          <cell r="E218" t="str">
            <v>工作人员</v>
          </cell>
        </row>
        <row r="219">
          <cell r="C219" t="str">
            <v>14228005074154001</v>
          </cell>
          <cell r="D219" t="str">
            <v>巴东县社会福利院</v>
          </cell>
          <cell r="E219" t="str">
            <v>工作人员</v>
          </cell>
        </row>
        <row r="220">
          <cell r="C220" t="str">
            <v>14228005075155001</v>
          </cell>
          <cell r="D220" t="str">
            <v>巴东县公证处</v>
          </cell>
          <cell r="E220" t="str">
            <v>公证助理员</v>
          </cell>
        </row>
        <row r="221">
          <cell r="C221" t="str">
            <v>14228005076156001</v>
          </cell>
          <cell r="D221" t="str">
            <v>巴东县溪丘湾乡财政所</v>
          </cell>
          <cell r="E221" t="str">
            <v>财务会计岗位</v>
          </cell>
        </row>
        <row r="222">
          <cell r="C222" t="str">
            <v>14228005076157001</v>
          </cell>
          <cell r="D222" t="str">
            <v>巴东县沿渡河镇财政所</v>
          </cell>
          <cell r="E222" t="str">
            <v>财务会计岗位</v>
          </cell>
        </row>
        <row r="223">
          <cell r="C223" t="str">
            <v>14228005076158001</v>
          </cell>
          <cell r="D223" t="str">
            <v>巴东县金果坪乡财政所</v>
          </cell>
          <cell r="E223" t="str">
            <v>财务会计岗位</v>
          </cell>
        </row>
        <row r="224">
          <cell r="C224" t="str">
            <v>14228005076159001</v>
          </cell>
          <cell r="D224" t="str">
            <v>巴东县大支坪镇财政所</v>
          </cell>
          <cell r="E224" t="str">
            <v>财务会计岗位</v>
          </cell>
        </row>
        <row r="225">
          <cell r="C225" t="str">
            <v>14228005076160001</v>
          </cell>
          <cell r="D225" t="str">
            <v>巴东县政府和社会资本合作中心</v>
          </cell>
          <cell r="E225" t="str">
            <v>财务会计岗位</v>
          </cell>
        </row>
        <row r="226">
          <cell r="C226" t="str">
            <v>14228005077161001</v>
          </cell>
          <cell r="D226" t="str">
            <v>巴东县溪丘湾乡人力资源和社会保障服务中心</v>
          </cell>
          <cell r="E226" t="str">
            <v>人力资源综合服务岗</v>
          </cell>
        </row>
        <row r="227">
          <cell r="C227" t="str">
            <v>14228005077162001</v>
          </cell>
          <cell r="D227" t="str">
            <v>巴东县沿渡河镇人力资源和社会保障服务中心</v>
          </cell>
          <cell r="E227" t="str">
            <v>人力资源综合服务岗</v>
          </cell>
        </row>
        <row r="228">
          <cell r="C228" t="str">
            <v>14228005077163001</v>
          </cell>
          <cell r="D228" t="str">
            <v>巴东县大支坪镇人力资源和社会保障服务中心</v>
          </cell>
          <cell r="E228" t="str">
            <v>人力资源综合服务岗</v>
          </cell>
        </row>
        <row r="229">
          <cell r="C229" t="str">
            <v>14228005077164001</v>
          </cell>
          <cell r="D229" t="str">
            <v>巴东县绿葱坡镇人力资源和社会保障服务中心</v>
          </cell>
          <cell r="E229" t="str">
            <v>人力资源综合服务岗</v>
          </cell>
        </row>
        <row r="230">
          <cell r="C230" t="str">
            <v>14228005077165001</v>
          </cell>
          <cell r="D230" t="str">
            <v>巴东县茶店子镇人力资源和社会保障服务中心</v>
          </cell>
          <cell r="E230" t="str">
            <v>人力资源综合服务岗</v>
          </cell>
        </row>
        <row r="231">
          <cell r="C231" t="str">
            <v>14228005077166001</v>
          </cell>
          <cell r="D231" t="str">
            <v>巴东县金果坪乡人力资源和社会保障服务中心</v>
          </cell>
          <cell r="E231" t="str">
            <v>人力资源综合服务岗</v>
          </cell>
        </row>
        <row r="232">
          <cell r="C232" t="str">
            <v>14228005078167001</v>
          </cell>
          <cell r="D232" t="str">
            <v>巴东县地质灾害监测防治中心</v>
          </cell>
          <cell r="E232" t="str">
            <v>地质灾害监测防治岗位</v>
          </cell>
        </row>
        <row r="233">
          <cell r="C233" t="str">
            <v>14228005078168001</v>
          </cell>
          <cell r="D233" t="str">
            <v>巴东县不动产登记中心</v>
          </cell>
          <cell r="E233" t="str">
            <v>不动产登记岗位</v>
          </cell>
        </row>
        <row r="234">
          <cell r="C234" t="str">
            <v>14228005078169001</v>
          </cell>
          <cell r="D234" t="str">
            <v>巴东县土地整治中心</v>
          </cell>
          <cell r="E234" t="str">
            <v>土地整治岗位</v>
          </cell>
        </row>
        <row r="235">
          <cell r="C235" t="str">
            <v>14228005078170001</v>
          </cell>
          <cell r="D235" t="str">
            <v>巴东县国土资源局沿渡河国土资源所</v>
          </cell>
          <cell r="E235" t="str">
            <v>土地管理岗位</v>
          </cell>
        </row>
        <row r="236">
          <cell r="C236" t="str">
            <v>14228005078171001</v>
          </cell>
          <cell r="D236" t="str">
            <v>巴东县国土资源局绿葱坡国土资源所</v>
          </cell>
          <cell r="E236" t="str">
            <v>土地管理岗位</v>
          </cell>
        </row>
        <row r="237">
          <cell r="C237" t="str">
            <v>14228005079172001</v>
          </cell>
          <cell r="D237" t="str">
            <v>巴东县建设工程质量监督站</v>
          </cell>
          <cell r="E237" t="str">
            <v>建设工程质量监督岗</v>
          </cell>
        </row>
        <row r="238">
          <cell r="C238" t="str">
            <v>14228005080173001</v>
          </cell>
          <cell r="D238" t="str">
            <v>巴东县园林局</v>
          </cell>
          <cell r="E238" t="str">
            <v>园林规划建设岗位</v>
          </cell>
        </row>
        <row r="239">
          <cell r="C239" t="str">
            <v>14228005080174001</v>
          </cell>
          <cell r="D239" t="str">
            <v>巴东县市容环卫局</v>
          </cell>
          <cell r="E239" t="str">
            <v>办公室工作人员</v>
          </cell>
        </row>
        <row r="240">
          <cell r="C240" t="str">
            <v>14228005080174002</v>
          </cell>
          <cell r="D240" t="str">
            <v>巴东县市容环卫局</v>
          </cell>
          <cell r="E240" t="str">
            <v>办公室工作人员</v>
          </cell>
        </row>
        <row r="241">
          <cell r="C241" t="str">
            <v>14228005080174003</v>
          </cell>
          <cell r="D241" t="str">
            <v>巴东县市容环卫局</v>
          </cell>
          <cell r="E241" t="str">
            <v>办公室工作人员</v>
          </cell>
        </row>
        <row r="242">
          <cell r="C242" t="str">
            <v>14228005080175001</v>
          </cell>
          <cell r="D242" t="str">
            <v>巴东县市政管理局</v>
          </cell>
          <cell r="E242" t="str">
            <v>办公室工作人员</v>
          </cell>
        </row>
        <row r="243">
          <cell r="C243" t="str">
            <v>14228005080175002</v>
          </cell>
          <cell r="D243" t="str">
            <v>巴东县市政管理局</v>
          </cell>
          <cell r="E243" t="str">
            <v>市政设施维护岗位</v>
          </cell>
        </row>
        <row r="244">
          <cell r="C244" t="str">
            <v>14228005081176001</v>
          </cell>
          <cell r="D244" t="str">
            <v>巴东县地方海事处</v>
          </cell>
          <cell r="E244" t="str">
            <v>工程技术岗</v>
          </cell>
        </row>
        <row r="245">
          <cell r="C245" t="str">
            <v>14228005082177001</v>
          </cell>
          <cell r="D245" t="str">
            <v>巴东县东瀼口镇水利水产管理站</v>
          </cell>
          <cell r="E245" t="str">
            <v>工作人员</v>
          </cell>
        </row>
        <row r="246">
          <cell r="C246" t="str">
            <v>14228005082178001</v>
          </cell>
          <cell r="D246" t="str">
            <v>巴东县绿葱坡镇水利水产管理站</v>
          </cell>
          <cell r="E246" t="str">
            <v>工作人员</v>
          </cell>
        </row>
        <row r="247">
          <cell r="C247" t="str">
            <v>14228005082179001</v>
          </cell>
          <cell r="D247" t="str">
            <v>巴东县大支坪镇水利水产管理站</v>
          </cell>
          <cell r="E247" t="str">
            <v>工作人员</v>
          </cell>
        </row>
        <row r="248">
          <cell r="C248" t="str">
            <v>14228005082180001</v>
          </cell>
          <cell r="D248" t="str">
            <v>巴东县溪丘湾乡水利水产管理站</v>
          </cell>
          <cell r="E248" t="str">
            <v>工作人员</v>
          </cell>
        </row>
        <row r="249">
          <cell r="C249" t="str">
            <v>14228005083181001</v>
          </cell>
          <cell r="D249" t="str">
            <v>巴东县农村土地承包经营纠纷调解仲裁庭</v>
          </cell>
          <cell r="E249" t="str">
            <v>财务会计岗位</v>
          </cell>
        </row>
        <row r="250">
          <cell r="C250" t="str">
            <v>14228005083181002</v>
          </cell>
          <cell r="D250" t="str">
            <v>巴东县农村土地承包经营纠纷调解仲裁庭</v>
          </cell>
          <cell r="E250" t="str">
            <v>工作人员</v>
          </cell>
        </row>
        <row r="251">
          <cell r="C251" t="str">
            <v>14228005084182001</v>
          </cell>
          <cell r="D251" t="str">
            <v>巴东县种子管理局</v>
          </cell>
          <cell r="E251" t="str">
            <v>农作物种子监督检验岗</v>
          </cell>
        </row>
        <row r="252">
          <cell r="C252" t="str">
            <v>14228005084183001</v>
          </cell>
          <cell r="D252" t="str">
            <v>巴东县农业技术推广总站</v>
          </cell>
          <cell r="E252" t="str">
            <v>农业技术推广岗</v>
          </cell>
        </row>
        <row r="253">
          <cell r="C253" t="str">
            <v>14228005084184001</v>
          </cell>
          <cell r="D253" t="str">
            <v>巴东县农业机械化技术推广站</v>
          </cell>
          <cell r="E253" t="str">
            <v>农业机械化技术推广岗</v>
          </cell>
        </row>
        <row r="254">
          <cell r="C254" t="str">
            <v>14228005085185001</v>
          </cell>
          <cell r="D254" t="str">
            <v>巴东县文化馆</v>
          </cell>
          <cell r="E254" t="str">
            <v>非遗保护岗</v>
          </cell>
        </row>
        <row r="255">
          <cell r="C255" t="str">
            <v>14228005085186001</v>
          </cell>
          <cell r="D255" t="str">
            <v>巴东县非物质文化遗产传承展演中心</v>
          </cell>
          <cell r="E255" t="str">
            <v>编剧与文学创作岗</v>
          </cell>
        </row>
        <row r="256">
          <cell r="C256" t="str">
            <v>14228005085187001</v>
          </cell>
          <cell r="D256" t="str">
            <v>巴东县博物馆</v>
          </cell>
          <cell r="E256" t="str">
            <v>文物保护与管理岗</v>
          </cell>
        </row>
        <row r="257">
          <cell r="C257" t="str">
            <v>14228005086188001</v>
          </cell>
          <cell r="D257" t="str">
            <v>巴东县烈士陵园管理所</v>
          </cell>
          <cell r="E257" t="str">
            <v>展馆讲解员</v>
          </cell>
        </row>
        <row r="258">
          <cell r="C258" t="str">
            <v>14228005087189001</v>
          </cell>
          <cell r="D258" t="str">
            <v>巴东县国家建设项目审计中心</v>
          </cell>
          <cell r="E258" t="str">
            <v>审计综合岗位</v>
          </cell>
        </row>
        <row r="259">
          <cell r="C259" t="str">
            <v>14228005087190001</v>
          </cell>
          <cell r="D259" t="str">
            <v>巴东县计算机审计信息中心</v>
          </cell>
          <cell r="E259" t="str">
            <v>审计综合岗位</v>
          </cell>
        </row>
        <row r="260">
          <cell r="C260" t="str">
            <v>14228005088191001</v>
          </cell>
          <cell r="D260" t="str">
            <v>巴东县统计信息中心</v>
          </cell>
          <cell r="E260" t="str">
            <v>统计信息中心工作人员</v>
          </cell>
        </row>
        <row r="261">
          <cell r="C261" t="str">
            <v>14228005089192001</v>
          </cell>
          <cell r="D261" t="str">
            <v>巴东县医疗保障服务中心</v>
          </cell>
          <cell r="E261" t="str">
            <v>财务会计岗位</v>
          </cell>
        </row>
        <row r="262">
          <cell r="C262" t="str">
            <v>14228005090193001</v>
          </cell>
          <cell r="D262" t="str">
            <v>巴东县大数据运营中心</v>
          </cell>
          <cell r="E262" t="str">
            <v>工作人员</v>
          </cell>
        </row>
        <row r="263">
          <cell r="C263" t="str">
            <v>14228005090193002</v>
          </cell>
          <cell r="D263" t="str">
            <v>巴东县大数据运营中心</v>
          </cell>
          <cell r="E263" t="str">
            <v>工作人员</v>
          </cell>
        </row>
        <row r="264">
          <cell r="C264" t="str">
            <v>14228005091194001</v>
          </cell>
          <cell r="D264" t="str">
            <v>巴东县林业技术推广站</v>
          </cell>
          <cell r="E264" t="str">
            <v>办公室工作人员</v>
          </cell>
        </row>
        <row r="265">
          <cell r="C265" t="str">
            <v>14228005091194002</v>
          </cell>
          <cell r="D265" t="str">
            <v>巴东县林业技术推广站</v>
          </cell>
          <cell r="E265" t="str">
            <v>办公室工作人员</v>
          </cell>
        </row>
        <row r="266">
          <cell r="C266" t="str">
            <v>14228005091195001</v>
          </cell>
          <cell r="D266" t="str">
            <v>巴东县天然林保护工程建设办公室</v>
          </cell>
          <cell r="E266" t="str">
            <v>林业工程建设岗</v>
          </cell>
        </row>
        <row r="267">
          <cell r="C267" t="str">
            <v>14228005092196001</v>
          </cell>
          <cell r="D267" t="str">
            <v>巴东县青年创业和志愿行动指导中心</v>
          </cell>
          <cell r="E267" t="str">
            <v>工作人员</v>
          </cell>
        </row>
        <row r="268">
          <cell r="C268" t="str">
            <v>14228005093197001</v>
          </cell>
          <cell r="D268" t="str">
            <v>巴东县非公有制企业投诉服务中心</v>
          </cell>
          <cell r="E268" t="str">
            <v>非公有制企业投诉受理岗</v>
          </cell>
        </row>
        <row r="269">
          <cell r="C269" t="str">
            <v>14228005094198001</v>
          </cell>
          <cell r="D269" t="str">
            <v>巴东县野三关镇综合行政执法局</v>
          </cell>
          <cell r="E269" t="str">
            <v>财务会计岗位</v>
          </cell>
        </row>
        <row r="270">
          <cell r="C270" t="str">
            <v>14228005094198002</v>
          </cell>
          <cell r="D270" t="str">
            <v>巴东县野三关镇综合行政执法局</v>
          </cell>
          <cell r="E270" t="str">
            <v>财务会计岗位</v>
          </cell>
        </row>
        <row r="271">
          <cell r="C271" t="str">
            <v>14228005094198003</v>
          </cell>
          <cell r="D271" t="str">
            <v>巴东县野三关镇综合行政执法局</v>
          </cell>
          <cell r="E271" t="str">
            <v>工作人员</v>
          </cell>
        </row>
        <row r="272">
          <cell r="C272" t="str">
            <v>14228005094198004</v>
          </cell>
          <cell r="D272" t="str">
            <v>巴东县野三关镇综合行政执法局</v>
          </cell>
          <cell r="E272" t="str">
            <v>工作人员</v>
          </cell>
        </row>
        <row r="273">
          <cell r="C273" t="str">
            <v>14228005094199001</v>
          </cell>
          <cell r="D273" t="str">
            <v>巴东县野三关镇政务服务中心</v>
          </cell>
          <cell r="E273" t="str">
            <v>办公室工作人员</v>
          </cell>
        </row>
        <row r="274">
          <cell r="C274" t="str">
            <v>14228005095200001</v>
          </cell>
          <cell r="D274" t="str">
            <v>巴东县档案管理利用服务中心</v>
          </cell>
          <cell r="E274" t="str">
            <v>档案管理岗</v>
          </cell>
        </row>
        <row r="275">
          <cell r="C275" t="str">
            <v>14228005096201001</v>
          </cell>
          <cell r="D275" t="str">
            <v>中共巴东县委巴东县人民政府接待中心</v>
          </cell>
          <cell r="E275" t="str">
            <v>接待工作人员</v>
          </cell>
        </row>
        <row r="276">
          <cell r="C276" t="str">
            <v>14228005096201002</v>
          </cell>
          <cell r="D276" t="str">
            <v>中共巴东县委巴东县人民政府接待中心</v>
          </cell>
          <cell r="E276" t="str">
            <v>办公室工作人员</v>
          </cell>
        </row>
        <row r="277">
          <cell r="C277" t="str">
            <v>14228005096202001</v>
          </cell>
          <cell r="D277" t="str">
            <v>巴东县县级机关综合执法应急用车保障中心</v>
          </cell>
          <cell r="E277" t="str">
            <v>车辆维护人员</v>
          </cell>
        </row>
        <row r="278">
          <cell r="C278" t="str">
            <v>14228005096202002</v>
          </cell>
          <cell r="D278" t="str">
            <v>巴东县县级机关综合执法应急用车保障中心</v>
          </cell>
          <cell r="E278" t="str">
            <v>财务会计岗位</v>
          </cell>
        </row>
        <row r="279">
          <cell r="C279" t="str">
            <v>14228005097203001</v>
          </cell>
          <cell r="D279" t="str">
            <v>巴东县人民医院</v>
          </cell>
          <cell r="E279" t="str">
            <v>财务会计岗位</v>
          </cell>
        </row>
        <row r="280">
          <cell r="C280" t="str">
            <v>14228005097203002</v>
          </cell>
          <cell r="D280" t="str">
            <v>巴东县人民医院</v>
          </cell>
          <cell r="E280" t="str">
            <v>信息系统运维岗位 </v>
          </cell>
        </row>
        <row r="281">
          <cell r="C281" t="str">
            <v>14228005097204001</v>
          </cell>
          <cell r="D281" t="str">
            <v>巴东县中医医院</v>
          </cell>
          <cell r="E281" t="str">
            <v>网络维护岗位</v>
          </cell>
        </row>
        <row r="282">
          <cell r="C282" t="str">
            <v>14228005097204002</v>
          </cell>
          <cell r="D282" t="str">
            <v>巴东县中医医院</v>
          </cell>
          <cell r="E282" t="str">
            <v>财务会计岗位</v>
          </cell>
        </row>
        <row r="283">
          <cell r="C283" t="str">
            <v>14228005097205001</v>
          </cell>
          <cell r="D283" t="str">
            <v>巴东县沿渡河镇中心卫生院</v>
          </cell>
          <cell r="E283" t="str">
            <v>网络维护岗位</v>
          </cell>
        </row>
        <row r="284">
          <cell r="C284" t="str">
            <v>14228005097205002</v>
          </cell>
          <cell r="D284" t="str">
            <v>巴东县沿渡河镇中心卫生院</v>
          </cell>
          <cell r="E284" t="str">
            <v>财务会计岗位</v>
          </cell>
        </row>
        <row r="285">
          <cell r="C285" t="str">
            <v>14228005097206001</v>
          </cell>
          <cell r="D285" t="str">
            <v>巴东县溪丘湾乡卫生院</v>
          </cell>
          <cell r="E285" t="str">
            <v>财务会计岗位</v>
          </cell>
        </row>
        <row r="286">
          <cell r="C286" t="str">
            <v>14228005097207001</v>
          </cell>
          <cell r="D286" t="str">
            <v>巴东县茶店子镇中心卫生院</v>
          </cell>
          <cell r="E286" t="str">
            <v>财务会计岗位</v>
          </cell>
        </row>
        <row r="287">
          <cell r="C287" t="str">
            <v>14228005097208001</v>
          </cell>
          <cell r="D287" t="str">
            <v>巴东县大支坪镇卫生院</v>
          </cell>
          <cell r="E287" t="str">
            <v>财务会计岗位</v>
          </cell>
        </row>
        <row r="288">
          <cell r="C288" t="str">
            <v>14228005097209001</v>
          </cell>
          <cell r="D288" t="str">
            <v>巴东县水布垭镇中心卫生院</v>
          </cell>
          <cell r="E288" t="str">
            <v>财务会计岗位</v>
          </cell>
        </row>
        <row r="289">
          <cell r="C289" t="str">
            <v>14228006098210001</v>
          </cell>
          <cell r="D289" t="str">
            <v>宣恩县国家建设项目审计中心</v>
          </cell>
          <cell r="E289" t="str">
            <v>工程造价审计员</v>
          </cell>
        </row>
        <row r="290">
          <cell r="C290" t="str">
            <v>14228006098210002</v>
          </cell>
          <cell r="D290" t="str">
            <v>宣恩县国家建设项目审计中心</v>
          </cell>
          <cell r="E290" t="str">
            <v>审计业务员</v>
          </cell>
        </row>
        <row r="291">
          <cell r="C291" t="str">
            <v>14228006099211001</v>
          </cell>
          <cell r="D291" t="str">
            <v>宣恩县图书馆</v>
          </cell>
          <cell r="E291" t="str">
            <v>办公室工作员</v>
          </cell>
        </row>
        <row r="292">
          <cell r="C292" t="str">
            <v>14228006100212001</v>
          </cell>
          <cell r="D292" t="str">
            <v>宣恩县林业科学研究所</v>
          </cell>
          <cell r="E292" t="str">
            <v>林业科研员</v>
          </cell>
        </row>
        <row r="293">
          <cell r="C293" t="str">
            <v>14228006100213001</v>
          </cell>
          <cell r="D293" t="str">
            <v>宣恩县森林植物检疫站</v>
          </cell>
          <cell r="E293" t="str">
            <v>森林植物检疫员</v>
          </cell>
        </row>
        <row r="294">
          <cell r="C294" t="str">
            <v>14228006100214001</v>
          </cell>
          <cell r="D294" t="str">
            <v>宣恩县林业局林政稽查队</v>
          </cell>
          <cell r="E294" t="str">
            <v>林政稽查员</v>
          </cell>
        </row>
        <row r="295">
          <cell r="C295" t="str">
            <v>14228006100215001</v>
          </cell>
          <cell r="D295" t="str">
            <v>宣恩县国有雪落寨林场</v>
          </cell>
          <cell r="E295" t="str">
            <v>林场管理员</v>
          </cell>
        </row>
        <row r="296">
          <cell r="C296" t="str">
            <v>14228006101216001</v>
          </cell>
          <cell r="D296" t="str">
            <v>宣恩县环境卫生管理局</v>
          </cell>
          <cell r="E296" t="str">
            <v>办公室工作人员</v>
          </cell>
        </row>
        <row r="297">
          <cell r="C297" t="str">
            <v>14228006102217001</v>
          </cell>
          <cell r="D297" t="str">
            <v>宣恩县劳动人事争议仲裁院</v>
          </cell>
          <cell r="E297" t="str">
            <v>工作人员</v>
          </cell>
        </row>
        <row r="298">
          <cell r="C298" t="str">
            <v>14228006103218001</v>
          </cell>
          <cell r="D298" t="str">
            <v>宣恩县公共资源交易中心</v>
          </cell>
          <cell r="E298" t="str">
            <v>工作人员</v>
          </cell>
        </row>
        <row r="299">
          <cell r="C299" t="str">
            <v>14228006103218002</v>
          </cell>
          <cell r="D299" t="str">
            <v>宣恩县公共资源交易中心</v>
          </cell>
          <cell r="E299" t="str">
            <v>工作人员</v>
          </cell>
        </row>
        <row r="300">
          <cell r="C300" t="str">
            <v>14228006104219001</v>
          </cell>
          <cell r="D300" t="str">
            <v>宣恩县大数据中心</v>
          </cell>
          <cell r="E300" t="str">
            <v>工作员</v>
          </cell>
        </row>
        <row r="301">
          <cell r="C301" t="str">
            <v>14228006105220001</v>
          </cell>
          <cell r="D301" t="str">
            <v>宣恩县招商服务中心</v>
          </cell>
          <cell r="E301" t="str">
            <v>工作人员</v>
          </cell>
        </row>
        <row r="302">
          <cell r="C302" t="str">
            <v>14228006105220002</v>
          </cell>
          <cell r="D302" t="str">
            <v>宣恩县招商服务中心</v>
          </cell>
          <cell r="E302" t="str">
            <v>工作人员</v>
          </cell>
        </row>
        <row r="303">
          <cell r="C303" t="str">
            <v>14228006106221001</v>
          </cell>
          <cell r="D303" t="str">
            <v>宣恩县医疗保障服务中心</v>
          </cell>
          <cell r="E303" t="str">
            <v>财务统计工作人员</v>
          </cell>
        </row>
        <row r="304">
          <cell r="C304" t="str">
            <v>14228006106221002</v>
          </cell>
          <cell r="D304" t="str">
            <v>宣恩县医疗保障服务中心</v>
          </cell>
          <cell r="E304" t="str">
            <v>医疗审核工作人员</v>
          </cell>
        </row>
        <row r="305">
          <cell r="C305" t="str">
            <v>14228006107222001</v>
          </cell>
          <cell r="D305" t="str">
            <v>宣恩县非公有制企业投诉服务中心</v>
          </cell>
          <cell r="E305" t="str">
            <v>工作人员</v>
          </cell>
        </row>
        <row r="306">
          <cell r="C306" t="str">
            <v>14228006108223001</v>
          </cell>
          <cell r="D306" t="str">
            <v>宣恩县社会管理应急调度指挥中心</v>
          </cell>
          <cell r="E306" t="str">
            <v>工作员</v>
          </cell>
        </row>
        <row r="307">
          <cell r="C307" t="str">
            <v>14228006109224001</v>
          </cell>
          <cell r="D307" t="str">
            <v>宣恩县电子商务公共服务中心</v>
          </cell>
          <cell r="E307" t="str">
            <v>办公室工作员</v>
          </cell>
        </row>
        <row r="308">
          <cell r="C308" t="str">
            <v>14228006110225001</v>
          </cell>
          <cell r="D308" t="str">
            <v>宣恩县安全生产执法监察大队</v>
          </cell>
          <cell r="E308" t="str">
            <v>工作人员</v>
          </cell>
        </row>
        <row r="309">
          <cell r="C309" t="str">
            <v>14228006110225002</v>
          </cell>
          <cell r="D309" t="str">
            <v>宣恩县安全生产执法监察大队</v>
          </cell>
          <cell r="E309" t="str">
            <v>工作人员</v>
          </cell>
        </row>
        <row r="310">
          <cell r="C310" t="str">
            <v>14228006110225003</v>
          </cell>
          <cell r="D310" t="str">
            <v>宣恩县安全生产执法监察大队</v>
          </cell>
          <cell r="E310" t="str">
            <v>工作人员</v>
          </cell>
        </row>
        <row r="311">
          <cell r="C311" t="str">
            <v>14228006110225004</v>
          </cell>
          <cell r="D311" t="str">
            <v>宣恩县安全生产执法监察大队</v>
          </cell>
          <cell r="E311" t="str">
            <v>工作人员</v>
          </cell>
        </row>
        <row r="312">
          <cell r="C312" t="str">
            <v>14228006111226001</v>
          </cell>
          <cell r="D312" t="str">
            <v>宣恩县政务服务中心</v>
          </cell>
          <cell r="E312" t="str">
            <v>办公室工作人员</v>
          </cell>
        </row>
        <row r="313">
          <cell r="C313" t="str">
            <v>14228006111226002</v>
          </cell>
          <cell r="D313" t="str">
            <v>宣恩县政务服务中心</v>
          </cell>
          <cell r="E313" t="str">
            <v>办公室工作人员</v>
          </cell>
        </row>
        <row r="314">
          <cell r="C314" t="str">
            <v>14228006112227001</v>
          </cell>
          <cell r="D314" t="str">
            <v>宣恩县椿木营乡退役军人服务站</v>
          </cell>
          <cell r="E314" t="str">
            <v>工作员</v>
          </cell>
        </row>
        <row r="315">
          <cell r="C315" t="str">
            <v>14228006113228001</v>
          </cell>
          <cell r="D315" t="str">
            <v>宣恩县财政局基层财政所</v>
          </cell>
          <cell r="E315" t="str">
            <v>财务会计员</v>
          </cell>
        </row>
        <row r="316">
          <cell r="C316" t="str">
            <v>14228006113229001</v>
          </cell>
          <cell r="D316" t="str">
            <v>宣恩县财政局椿木营财政所</v>
          </cell>
          <cell r="E316" t="str">
            <v>财务会计员</v>
          </cell>
        </row>
        <row r="317">
          <cell r="C317" t="str">
            <v>14228006114230001</v>
          </cell>
          <cell r="D317" t="str">
            <v>宣恩县不动产登记中心</v>
          </cell>
          <cell r="E317" t="str">
            <v>工作员</v>
          </cell>
        </row>
        <row r="318">
          <cell r="C318" t="str">
            <v>14228006114231001</v>
          </cell>
          <cell r="D318" t="str">
            <v>宣恩县城乡规划发展中心</v>
          </cell>
          <cell r="E318" t="str">
            <v>工作员</v>
          </cell>
        </row>
        <row r="319">
          <cell r="C319" t="str">
            <v>14228006114232001</v>
          </cell>
          <cell r="D319" t="str">
            <v>宣恩县土地整理开发中心</v>
          </cell>
          <cell r="E319" t="str">
            <v>工作员</v>
          </cell>
        </row>
        <row r="320">
          <cell r="C320" t="str">
            <v>14228006114233001</v>
          </cell>
          <cell r="D320" t="str">
            <v>宣恩县国土资源局晓关国土资源所</v>
          </cell>
          <cell r="E320" t="str">
            <v>工作员</v>
          </cell>
        </row>
        <row r="321">
          <cell r="C321" t="str">
            <v>14228006114234001</v>
          </cell>
          <cell r="D321" t="str">
            <v>宣恩县国土资源局高罗国土资源所</v>
          </cell>
          <cell r="E321" t="str">
            <v>工作员</v>
          </cell>
        </row>
        <row r="322">
          <cell r="C322" t="str">
            <v>14228006114235001</v>
          </cell>
          <cell r="D322" t="str">
            <v>宣恩县国土资源局万寨国土资源所</v>
          </cell>
          <cell r="E322" t="str">
            <v>工作员</v>
          </cell>
        </row>
        <row r="323">
          <cell r="C323" t="str">
            <v>14228006114236001</v>
          </cell>
          <cell r="D323" t="str">
            <v>宣恩县国土资源局长潭河国土资源所</v>
          </cell>
          <cell r="E323" t="str">
            <v>工作员</v>
          </cell>
        </row>
        <row r="324">
          <cell r="C324" t="str">
            <v>14228006114237001</v>
          </cell>
          <cell r="D324" t="str">
            <v>宣恩县国土资源局沙道沟国土资源所</v>
          </cell>
          <cell r="E324" t="str">
            <v>工作员</v>
          </cell>
        </row>
        <row r="325">
          <cell r="C325" t="str">
            <v>14228006114238001</v>
          </cell>
          <cell r="D325" t="str">
            <v>宣恩县国土资源局椿木营国土资源所</v>
          </cell>
          <cell r="E325" t="str">
            <v>工作员</v>
          </cell>
        </row>
        <row r="326">
          <cell r="C326" t="str">
            <v>14228006115239001</v>
          </cell>
          <cell r="D326" t="str">
            <v>宣恩县公证处</v>
          </cell>
          <cell r="E326" t="str">
            <v>公证员</v>
          </cell>
        </row>
        <row r="327">
          <cell r="C327" t="str">
            <v>14228006116240001</v>
          </cell>
          <cell r="D327" t="str">
            <v>宣恩县人民医院</v>
          </cell>
          <cell r="E327" t="str">
            <v>财务管理人员</v>
          </cell>
        </row>
        <row r="328">
          <cell r="C328" t="str">
            <v>14228006116241001</v>
          </cell>
          <cell r="D328" t="str">
            <v>宣恩县卫生计生综合监督执法局</v>
          </cell>
          <cell r="E328" t="str">
            <v>医疗卫生股工作员</v>
          </cell>
        </row>
        <row r="329">
          <cell r="C329" t="str">
            <v>14228006116241002</v>
          </cell>
          <cell r="D329" t="str">
            <v>宣恩县卫生计生综合监督执法局</v>
          </cell>
          <cell r="E329" t="str">
            <v>医疗卫生股工作员</v>
          </cell>
        </row>
        <row r="330">
          <cell r="C330" t="str">
            <v>14228006116242001</v>
          </cell>
          <cell r="D330" t="str">
            <v>宣恩县沙道沟镇中心卫生院</v>
          </cell>
          <cell r="E330" t="str">
            <v>财务人员</v>
          </cell>
        </row>
        <row r="331">
          <cell r="C331" t="str">
            <v>14228006116243001</v>
          </cell>
          <cell r="D331" t="str">
            <v>宣恩县高罗镇卫生院</v>
          </cell>
          <cell r="E331" t="str">
            <v>财务人员</v>
          </cell>
        </row>
        <row r="332">
          <cell r="C332" t="str">
            <v>14228007117244001</v>
          </cell>
          <cell r="D332" t="str">
            <v>中共咸丰县委党校</v>
          </cell>
          <cell r="E332" t="str">
            <v>党校教师</v>
          </cell>
        </row>
        <row r="333">
          <cell r="C333" t="str">
            <v>14228007117244002</v>
          </cell>
          <cell r="D333" t="str">
            <v>中共咸丰县委党校</v>
          </cell>
          <cell r="E333" t="str">
            <v>党校法学教师</v>
          </cell>
        </row>
        <row r="334">
          <cell r="C334" t="str">
            <v>14228007117244003</v>
          </cell>
          <cell r="D334" t="str">
            <v>中共咸丰县委党校</v>
          </cell>
          <cell r="E334" t="str">
            <v>党校经济学教师</v>
          </cell>
        </row>
        <row r="335">
          <cell r="C335" t="str">
            <v>14228007118245001</v>
          </cell>
          <cell r="D335" t="str">
            <v>咸丰县公共资源交易中心</v>
          </cell>
          <cell r="E335" t="str">
            <v>财务会计岗位</v>
          </cell>
        </row>
        <row r="336">
          <cell r="C336" t="str">
            <v>14228007119246001</v>
          </cell>
          <cell r="D336" t="str">
            <v>咸丰县招商服务中心</v>
          </cell>
          <cell r="E336" t="str">
            <v>招商综合岗</v>
          </cell>
        </row>
        <row r="337">
          <cell r="C337" t="str">
            <v>14228007120247001</v>
          </cell>
          <cell r="D337" t="str">
            <v>咸丰县旅游事业发展中心</v>
          </cell>
          <cell r="E337" t="str">
            <v>旅游产业发展工作人员</v>
          </cell>
        </row>
        <row r="338">
          <cell r="C338" t="str">
            <v>14228007120247002</v>
          </cell>
          <cell r="D338" t="str">
            <v>咸丰县旅游事业发展中心</v>
          </cell>
          <cell r="E338" t="str">
            <v>旅游市场推广员</v>
          </cell>
        </row>
        <row r="339">
          <cell r="C339" t="str">
            <v>14228007121248001</v>
          </cell>
          <cell r="D339" t="str">
            <v>咸丰县纪委监察委信息中心</v>
          </cell>
          <cell r="E339" t="str">
            <v>信息网络管理岗</v>
          </cell>
        </row>
        <row r="340">
          <cell r="C340" t="str">
            <v>14228007121248002</v>
          </cell>
          <cell r="D340" t="str">
            <v>咸丰县纪委监察委信息中心</v>
          </cell>
          <cell r="E340" t="str">
            <v>办公室综合岗</v>
          </cell>
        </row>
        <row r="341">
          <cell r="C341" t="str">
            <v>14228007122249001</v>
          </cell>
          <cell r="D341" t="str">
            <v>咸丰县社会治安综合治理中心</v>
          </cell>
          <cell r="E341" t="str">
            <v>办公室综合管理岗</v>
          </cell>
        </row>
        <row r="342">
          <cell r="C342" t="str">
            <v>14228007122249002</v>
          </cell>
          <cell r="D342" t="str">
            <v>咸丰县社会治安综合治理中心</v>
          </cell>
          <cell r="E342" t="str">
            <v>网络信息员</v>
          </cell>
        </row>
        <row r="343">
          <cell r="C343" t="str">
            <v>14228007123250001</v>
          </cell>
          <cell r="D343" t="str">
            <v>咸丰县民兵武器装备保障管理中心</v>
          </cell>
          <cell r="E343" t="str">
            <v>办公室综合岗</v>
          </cell>
        </row>
        <row r="344">
          <cell r="C344" t="str">
            <v>14228007124251001</v>
          </cell>
          <cell r="D344" t="str">
            <v>咸丰县社会救助局</v>
          </cell>
          <cell r="E344" t="str">
            <v>工作人员</v>
          </cell>
        </row>
        <row r="345">
          <cell r="C345" t="str">
            <v>14228007125252001</v>
          </cell>
          <cell r="D345" t="str">
            <v>咸丰县社会保险管理局</v>
          </cell>
          <cell r="E345" t="str">
            <v>财务工作
人员</v>
          </cell>
        </row>
        <row r="346">
          <cell r="C346" t="str">
            <v>14228007125252002</v>
          </cell>
          <cell r="D346" t="str">
            <v>咸丰县社会保险管理局</v>
          </cell>
          <cell r="E346" t="str">
            <v>办公室工作人员</v>
          </cell>
        </row>
        <row r="347">
          <cell r="C347" t="str">
            <v>14228007125272001</v>
          </cell>
          <cell r="D347" t="str">
            <v>咸丰县活龙坪乡人社服务中心</v>
          </cell>
          <cell r="E347" t="str">
            <v>乡镇人社中心工作人员</v>
          </cell>
        </row>
        <row r="348">
          <cell r="C348" t="str">
            <v>14228007126253001</v>
          </cell>
          <cell r="D348" t="str">
            <v>咸丰县不动产登记中心</v>
          </cell>
          <cell r="E348" t="str">
            <v>工作人员</v>
          </cell>
        </row>
        <row r="349">
          <cell r="C349" t="str">
            <v>14228007126253002</v>
          </cell>
          <cell r="D349" t="str">
            <v>咸丰县不动产登记中心</v>
          </cell>
          <cell r="E349" t="str">
            <v>工作人员</v>
          </cell>
        </row>
        <row r="350">
          <cell r="C350" t="str">
            <v>14228007126254001</v>
          </cell>
          <cell r="D350" t="str">
            <v>咸丰县城乡规划中心</v>
          </cell>
          <cell r="E350" t="str">
            <v>工作人员</v>
          </cell>
        </row>
        <row r="351">
          <cell r="C351" t="str">
            <v>14228007126254002</v>
          </cell>
          <cell r="D351" t="str">
            <v>咸丰县城乡规划中心</v>
          </cell>
          <cell r="E351" t="str">
            <v>工作人员</v>
          </cell>
        </row>
        <row r="352">
          <cell r="C352" t="str">
            <v>14228007126255001</v>
          </cell>
          <cell r="D352" t="str">
            <v>咸丰县国土资源执法监察大队</v>
          </cell>
          <cell r="E352" t="str">
            <v>工作人员</v>
          </cell>
        </row>
        <row r="353">
          <cell r="C353" t="str">
            <v>14228007127256001</v>
          </cell>
          <cell r="D353" t="str">
            <v>咸丰县建设工程质量监督站</v>
          </cell>
          <cell r="E353" t="str">
            <v>工程技术员</v>
          </cell>
        </row>
        <row r="354">
          <cell r="C354" t="str">
            <v>14228007128257001</v>
          </cell>
          <cell r="D354" t="str">
            <v>咸丰县市政园林局</v>
          </cell>
          <cell r="E354" t="str">
            <v>工程
技术员</v>
          </cell>
        </row>
        <row r="355">
          <cell r="C355" t="str">
            <v>14228007128258001</v>
          </cell>
          <cell r="D355" t="str">
            <v>咸丰县燃气管理办公室</v>
          </cell>
          <cell r="E355" t="str">
            <v>工作
人员</v>
          </cell>
        </row>
        <row r="356">
          <cell r="C356" t="str">
            <v>14228007128259001</v>
          </cell>
          <cell r="D356" t="str">
            <v>咸丰县市容环卫管理所</v>
          </cell>
          <cell r="E356" t="str">
            <v>工作
人员</v>
          </cell>
        </row>
        <row r="357">
          <cell r="C357" t="str">
            <v>14228007129260001</v>
          </cell>
          <cell r="D357" t="str">
            <v>咸丰县龙洞湾水库水源工程建设管理办公室</v>
          </cell>
          <cell r="E357" t="str">
            <v>工作人员</v>
          </cell>
        </row>
        <row r="358">
          <cell r="C358" t="str">
            <v>14228007129261001</v>
          </cell>
          <cell r="D358" t="str">
            <v>咸丰县水土保持工作站</v>
          </cell>
          <cell r="E358" t="str">
            <v>工作人员</v>
          </cell>
        </row>
        <row r="359">
          <cell r="C359" t="str">
            <v>14228007129262001</v>
          </cell>
          <cell r="D359" t="str">
            <v>咸丰县水利工程质量和安全监督管理站</v>
          </cell>
          <cell r="E359" t="str">
            <v>工作人员</v>
          </cell>
        </row>
        <row r="360">
          <cell r="C360" t="str">
            <v>14228007130263001</v>
          </cell>
          <cell r="D360" t="str">
            <v>咸丰县文化馆</v>
          </cell>
          <cell r="E360" t="str">
            <v>办公室综合岗</v>
          </cell>
        </row>
        <row r="361">
          <cell r="C361" t="str">
            <v>14228007130264001</v>
          </cell>
          <cell r="D361" t="str">
            <v>咸丰县图书馆</v>
          </cell>
          <cell r="E361" t="str">
            <v>财务工作人员</v>
          </cell>
        </row>
        <row r="362">
          <cell r="C362" t="str">
            <v>14228007130265001</v>
          </cell>
          <cell r="D362" t="str">
            <v>咸丰县南剧艺术传承保护中心</v>
          </cell>
          <cell r="E362" t="str">
            <v>演员</v>
          </cell>
        </row>
        <row r="363">
          <cell r="C363" t="str">
            <v>14228007131266001</v>
          </cell>
          <cell r="D363" t="str">
            <v>咸丰县减灾备灾中心</v>
          </cell>
          <cell r="E363" t="str">
            <v>工作人员</v>
          </cell>
        </row>
        <row r="364">
          <cell r="C364" t="str">
            <v>14228007131266002</v>
          </cell>
          <cell r="D364" t="str">
            <v>咸丰县减灾备灾中心</v>
          </cell>
          <cell r="E364" t="str">
            <v>工作人员</v>
          </cell>
        </row>
        <row r="365">
          <cell r="C365" t="str">
            <v>14228007132267001</v>
          </cell>
          <cell r="D365" t="str">
            <v>咸丰县工商行政管理局信息中心</v>
          </cell>
          <cell r="E365" t="str">
            <v>网络信息员</v>
          </cell>
        </row>
        <row r="366">
          <cell r="C366" t="str">
            <v>14228007133268001</v>
          </cell>
          <cell r="D366" t="str">
            <v>咸丰忠建河大鲵国家级自然保护区管理局</v>
          </cell>
          <cell r="E366" t="str">
            <v>办公室工作人员</v>
          </cell>
        </row>
        <row r="367">
          <cell r="C367" t="str">
            <v>14228007134269001</v>
          </cell>
          <cell r="D367" t="str">
            <v>咸丰县非公有制企业投诉服务中心</v>
          </cell>
          <cell r="E367" t="str">
            <v>办公室综合管理岗</v>
          </cell>
        </row>
        <row r="368">
          <cell r="C368" t="str">
            <v>14228007135270001</v>
          </cell>
          <cell r="D368" t="str">
            <v>咸丰县财政局活龙坪财政所</v>
          </cell>
          <cell r="E368" t="str">
            <v>乡镇财政财务岗位工作人员</v>
          </cell>
        </row>
        <row r="369">
          <cell r="C369" t="str">
            <v>14228007135271001</v>
          </cell>
          <cell r="D369" t="str">
            <v>咸丰县财政局小村财政所</v>
          </cell>
          <cell r="E369" t="str">
            <v>乡镇财政财务岗位工作人员</v>
          </cell>
        </row>
        <row r="370">
          <cell r="C370" t="str">
            <v>14228007136273001</v>
          </cell>
          <cell r="D370" t="str">
            <v>咸丰县学校后勤管理办公室</v>
          </cell>
          <cell r="E370" t="str">
            <v>工作人员</v>
          </cell>
        </row>
        <row r="371">
          <cell r="C371" t="str">
            <v>14228007136274001</v>
          </cell>
          <cell r="D371" t="str">
            <v>咸丰县教育经费管理中心</v>
          </cell>
          <cell r="E371" t="str">
            <v>工作人员</v>
          </cell>
        </row>
        <row r="372">
          <cell r="C372" t="str">
            <v>14228007136275001</v>
          </cell>
          <cell r="D372" t="str">
            <v>咸丰县教育技术装备站</v>
          </cell>
          <cell r="E372" t="str">
            <v>工作人员</v>
          </cell>
        </row>
        <row r="373">
          <cell r="C373" t="str">
            <v>14228007136275002</v>
          </cell>
          <cell r="D373" t="str">
            <v>咸丰县教育技术装备站</v>
          </cell>
          <cell r="E373" t="str">
            <v>实验室管理员</v>
          </cell>
        </row>
        <row r="374">
          <cell r="C374" t="str">
            <v>14228007136276001</v>
          </cell>
          <cell r="D374" t="str">
            <v>咸丰县中等职业技术学校</v>
          </cell>
          <cell r="E374" t="str">
            <v>计算机教师</v>
          </cell>
        </row>
        <row r="375">
          <cell r="C375" t="str">
            <v>14228007136277001</v>
          </cell>
          <cell r="D375" t="str">
            <v>咸丰县特殊教育学校</v>
          </cell>
          <cell r="E375" t="str">
            <v>特殊教育学校教师1</v>
          </cell>
        </row>
        <row r="376">
          <cell r="C376" t="str">
            <v>14228007136277002</v>
          </cell>
          <cell r="D376" t="str">
            <v>咸丰县特殊教育学校</v>
          </cell>
          <cell r="E376" t="str">
            <v>特殊教育学校教师2</v>
          </cell>
        </row>
        <row r="377">
          <cell r="C377" t="str">
            <v>14228007137278001</v>
          </cell>
          <cell r="D377" t="str">
            <v>咸丰县妇幼保健院</v>
          </cell>
          <cell r="E377" t="str">
            <v>妇产科临床医生</v>
          </cell>
        </row>
        <row r="378">
          <cell r="C378" t="str">
            <v>14228007137278002</v>
          </cell>
          <cell r="D378" t="str">
            <v>咸丰县妇幼保健院</v>
          </cell>
          <cell r="E378" t="str">
            <v>儿科临床
医生</v>
          </cell>
        </row>
        <row r="379">
          <cell r="C379" t="str">
            <v>14228007137278003</v>
          </cell>
          <cell r="D379" t="str">
            <v>咸丰县妇幼保健院</v>
          </cell>
          <cell r="E379" t="str">
            <v>麻醉科医生</v>
          </cell>
        </row>
        <row r="380">
          <cell r="C380" t="str">
            <v>14228007137278004</v>
          </cell>
          <cell r="D380" t="str">
            <v>咸丰县妇幼保健院</v>
          </cell>
          <cell r="E380" t="str">
            <v>影像科医生</v>
          </cell>
        </row>
        <row r="381">
          <cell r="C381" t="str">
            <v>14228007137279001</v>
          </cell>
          <cell r="D381" t="str">
            <v>咸丰县高乐山镇卫生院</v>
          </cell>
          <cell r="E381" t="str">
            <v>临床医生</v>
          </cell>
        </row>
        <row r="382">
          <cell r="C382" t="str">
            <v>14228008138280001</v>
          </cell>
          <cell r="D382" t="str">
            <v>来凤县融媒体中心</v>
          </cell>
          <cell r="E382" t="str">
            <v>记者</v>
          </cell>
        </row>
        <row r="383">
          <cell r="C383" t="str">
            <v>14228008139281001</v>
          </cell>
          <cell r="D383" t="str">
            <v>来凤县仙佛寺景区管理委员会</v>
          </cell>
          <cell r="E383" t="str">
            <v>财务工作人员</v>
          </cell>
        </row>
        <row r="384">
          <cell r="C384" t="str">
            <v>14228008139317001</v>
          </cell>
          <cell r="D384" t="str">
            <v>来凤县电子政务办公室</v>
          </cell>
          <cell r="E384" t="str">
            <v>办公室工作人员</v>
          </cell>
        </row>
        <row r="385">
          <cell r="C385" t="str">
            <v>14228008140282001</v>
          </cell>
          <cell r="D385" t="str">
            <v>来凤县劳动人事争议仲裁院</v>
          </cell>
          <cell r="E385" t="str">
            <v>工作人员</v>
          </cell>
        </row>
        <row r="386">
          <cell r="C386" t="str">
            <v>14228008140283001</v>
          </cell>
          <cell r="D386" t="str">
            <v>来凤县革勒车人力资源和社会保障服务中心</v>
          </cell>
          <cell r="E386" t="str">
            <v>工作人员</v>
          </cell>
        </row>
        <row r="387">
          <cell r="C387" t="str">
            <v>14228008140284001</v>
          </cell>
          <cell r="D387" t="str">
            <v>来凤县大河人力资源和社会保障服务中心</v>
          </cell>
          <cell r="E387" t="str">
            <v>工作人员</v>
          </cell>
        </row>
        <row r="388">
          <cell r="C388" t="str">
            <v>14228008140285001</v>
          </cell>
          <cell r="D388" t="str">
            <v>来凤县旧司人力资源和社会保障服务中心</v>
          </cell>
          <cell r="E388" t="str">
            <v>工作人员</v>
          </cell>
        </row>
        <row r="389">
          <cell r="C389" t="str">
            <v>14228008140286001</v>
          </cell>
          <cell r="D389" t="str">
            <v>来凤县三胡人力资源和社会保障服务中心</v>
          </cell>
          <cell r="E389" t="str">
            <v>工作人员</v>
          </cell>
        </row>
        <row r="390">
          <cell r="C390" t="str">
            <v>14228008140287001</v>
          </cell>
          <cell r="D390" t="str">
            <v>来凤县城乡居民社会养老保险管理局</v>
          </cell>
          <cell r="E390" t="str">
            <v>工作人员</v>
          </cell>
        </row>
        <row r="391">
          <cell r="C391" t="str">
            <v>14228008140288001</v>
          </cell>
          <cell r="D391" t="str">
            <v>来凤县公共就业和人才服务局</v>
          </cell>
          <cell r="E391" t="str">
            <v>电子信息工程师</v>
          </cell>
        </row>
        <row r="392">
          <cell r="C392" t="str">
            <v>14228008140288002</v>
          </cell>
          <cell r="D392" t="str">
            <v>来凤县公共就业和人才服务局</v>
          </cell>
          <cell r="E392" t="str">
            <v>经济师</v>
          </cell>
        </row>
        <row r="393">
          <cell r="C393" t="str">
            <v>14228008141289001</v>
          </cell>
          <cell r="D393" t="str">
            <v>来凤县水产技术推广站</v>
          </cell>
          <cell r="E393" t="str">
            <v>工作
人员</v>
          </cell>
        </row>
        <row r="394">
          <cell r="C394" t="str">
            <v>14228008141290001</v>
          </cell>
          <cell r="D394" t="str">
            <v>来凤县生态能源局</v>
          </cell>
          <cell r="E394" t="str">
            <v>工作
人员</v>
          </cell>
        </row>
        <row r="395">
          <cell r="C395" t="str">
            <v>14228008141291001</v>
          </cell>
          <cell r="D395" t="str">
            <v>来凤县农业机械化技术推广服务站</v>
          </cell>
          <cell r="E395" t="str">
            <v>工作
人员</v>
          </cell>
        </row>
        <row r="396">
          <cell r="C396" t="str">
            <v>14228008141291002</v>
          </cell>
          <cell r="D396" t="str">
            <v>来凤县农业机械化技术推广服务站</v>
          </cell>
          <cell r="E396" t="str">
            <v>工作
人员</v>
          </cell>
        </row>
        <row r="397">
          <cell r="C397" t="str">
            <v>14228008142292001</v>
          </cell>
          <cell r="D397" t="str">
            <v>来凤县公共资源交易中心</v>
          </cell>
          <cell r="E397" t="str">
            <v>办公室
工作人员</v>
          </cell>
        </row>
        <row r="398">
          <cell r="C398" t="str">
            <v>14228008142292002</v>
          </cell>
          <cell r="D398" t="str">
            <v>来凤县公共资源交易中心</v>
          </cell>
          <cell r="E398" t="str">
            <v>业务部门
工作人员</v>
          </cell>
        </row>
        <row r="399">
          <cell r="C399" t="str">
            <v>14228008143293001</v>
          </cell>
          <cell r="D399" t="str">
            <v>来凤县干部信息管理中心</v>
          </cell>
          <cell r="E399" t="str">
            <v>档案馆员</v>
          </cell>
        </row>
        <row r="400">
          <cell r="C400" t="str">
            <v>14228008144294001</v>
          </cell>
          <cell r="D400" t="str">
            <v>来凤县财政局旧司财政所</v>
          </cell>
          <cell r="E400" t="str">
            <v>工作人员</v>
          </cell>
        </row>
        <row r="401">
          <cell r="C401" t="str">
            <v>14228008144295001</v>
          </cell>
          <cell r="D401" t="str">
            <v>来凤县财政局翔凤财政所</v>
          </cell>
          <cell r="E401" t="str">
            <v>工作人员</v>
          </cell>
        </row>
        <row r="402">
          <cell r="C402" t="str">
            <v>14228008145296001</v>
          </cell>
          <cell r="D402" t="str">
            <v>来凤县残疾人就业服务所</v>
          </cell>
          <cell r="E402" t="str">
            <v>工作人员</v>
          </cell>
        </row>
        <row r="403">
          <cell r="C403" t="str">
            <v>14228008146297001</v>
          </cell>
          <cell r="D403" t="str">
            <v>来凤县信息中心</v>
          </cell>
          <cell r="E403" t="str">
            <v>工作人员</v>
          </cell>
        </row>
        <row r="404">
          <cell r="C404" t="str">
            <v>14228008146298001</v>
          </cell>
          <cell r="D404" t="str">
            <v>来凤县价格认证中心</v>
          </cell>
          <cell r="E404" t="str">
            <v>工作人员</v>
          </cell>
        </row>
        <row r="405">
          <cell r="C405" t="str">
            <v>14228008146299001</v>
          </cell>
          <cell r="D405" t="str">
            <v>武陵山经济协作示范区（来凤）办公室</v>
          </cell>
          <cell r="E405" t="str">
            <v>工作人员</v>
          </cell>
        </row>
        <row r="406">
          <cell r="C406" t="str">
            <v>14228008147300001</v>
          </cell>
          <cell r="D406" t="str">
            <v>来凤县精准脱贫服务中心</v>
          </cell>
          <cell r="E406" t="str">
            <v>综合管理</v>
          </cell>
        </row>
        <row r="407">
          <cell r="C407" t="str">
            <v>14228008148301001</v>
          </cell>
          <cell r="D407" t="str">
            <v>来凤县非公有制企业投诉服务中心</v>
          </cell>
          <cell r="E407" t="str">
            <v>办公室综合性工作人员</v>
          </cell>
        </row>
        <row r="408">
          <cell r="C408" t="str">
            <v>14228008149302001</v>
          </cell>
          <cell r="D408" t="str">
            <v>来凤县机关事务服务中心</v>
          </cell>
          <cell r="E408" t="str">
            <v>工作人员</v>
          </cell>
        </row>
        <row r="409">
          <cell r="C409" t="str">
            <v>14228008149302002</v>
          </cell>
          <cell r="D409" t="str">
            <v>来凤县机关事务服务中心</v>
          </cell>
          <cell r="E409" t="str">
            <v>工作人员</v>
          </cell>
        </row>
        <row r="410">
          <cell r="C410" t="str">
            <v>14228008149302003</v>
          </cell>
          <cell r="D410" t="str">
            <v>来凤县机关事务服务中心</v>
          </cell>
          <cell r="E410" t="str">
            <v>工作人员</v>
          </cell>
        </row>
        <row r="411">
          <cell r="C411" t="str">
            <v>14228008150303001</v>
          </cell>
          <cell r="D411" t="str">
            <v>来凤县交通运输系统财会集中核算中心</v>
          </cell>
          <cell r="E411" t="str">
            <v>财务人员</v>
          </cell>
        </row>
        <row r="412">
          <cell r="C412" t="str">
            <v>14228008151304001</v>
          </cell>
          <cell r="D412" t="str">
            <v>来凤县科技情报所</v>
          </cell>
          <cell r="E412" t="str">
            <v>办公室工作人员</v>
          </cell>
        </row>
        <row r="413">
          <cell r="C413" t="str">
            <v>14228008151305001</v>
          </cell>
          <cell r="D413" t="str">
            <v>来凤县科技开发中心</v>
          </cell>
          <cell r="E413" t="str">
            <v>办公室工作人员</v>
          </cell>
        </row>
        <row r="414">
          <cell r="C414" t="str">
            <v>14228008152306001</v>
          </cell>
          <cell r="D414" t="str">
            <v>来凤县国有胡家坪林场</v>
          </cell>
          <cell r="E414" t="str">
            <v>工作人员</v>
          </cell>
        </row>
        <row r="415">
          <cell r="C415" t="str">
            <v>14228008152306002</v>
          </cell>
          <cell r="D415" t="str">
            <v>来凤县国有胡家坪林场</v>
          </cell>
          <cell r="E415" t="str">
            <v>工作人员</v>
          </cell>
        </row>
        <row r="416">
          <cell r="C416" t="str">
            <v>14228008153307001</v>
          </cell>
          <cell r="D416" t="str">
            <v>来凤县政府投资项目审计中心</v>
          </cell>
          <cell r="E416" t="str">
            <v>审计人员</v>
          </cell>
        </row>
        <row r="417">
          <cell r="C417" t="str">
            <v>14228008153307002</v>
          </cell>
          <cell r="D417" t="str">
            <v>来凤县政府投资项目审计中心</v>
          </cell>
          <cell r="E417" t="str">
            <v>审计人员</v>
          </cell>
        </row>
        <row r="418">
          <cell r="C418" t="str">
            <v>14228008154308001</v>
          </cell>
          <cell r="D418" t="str">
            <v>来凤县质量技术检测中心</v>
          </cell>
          <cell r="E418" t="str">
            <v>工作人员</v>
          </cell>
        </row>
        <row r="419">
          <cell r="C419" t="str">
            <v>14228008154308002</v>
          </cell>
          <cell r="D419" t="str">
            <v>来凤县质量技术检测中心</v>
          </cell>
          <cell r="E419" t="str">
            <v>工作人员</v>
          </cell>
        </row>
        <row r="420">
          <cell r="C420" t="str">
            <v>14228008155309001</v>
          </cell>
          <cell r="D420" t="str">
            <v>来凤县公证处</v>
          </cell>
          <cell r="E420" t="str">
            <v>公证员</v>
          </cell>
        </row>
        <row r="421">
          <cell r="C421" t="str">
            <v>14228008156310001</v>
          </cell>
          <cell r="D421" t="str">
            <v>来凤县火车站综合服务中心</v>
          </cell>
          <cell r="E421" t="str">
            <v>办公室
工作人员</v>
          </cell>
        </row>
        <row r="422">
          <cell r="C422" t="str">
            <v>14228008156310002</v>
          </cell>
          <cell r="D422" t="str">
            <v>来凤县火车站综合服务中心</v>
          </cell>
          <cell r="E422" t="str">
            <v>办公室
工作人员</v>
          </cell>
        </row>
        <row r="423">
          <cell r="C423" t="str">
            <v>14228008157311001</v>
          </cell>
          <cell r="D423" t="str">
            <v>来凤县普查中心</v>
          </cell>
          <cell r="E423" t="str">
            <v>工作人员</v>
          </cell>
        </row>
        <row r="424">
          <cell r="C424" t="str">
            <v>14228008157312001</v>
          </cell>
          <cell r="D424" t="str">
            <v>来凤县社情民意调查中心</v>
          </cell>
          <cell r="E424" t="str">
            <v>工作人员</v>
          </cell>
        </row>
        <row r="425">
          <cell r="C425" t="str">
            <v>14228008158313001</v>
          </cell>
          <cell r="D425" t="str">
            <v>来凤县退役军人服务中心</v>
          </cell>
          <cell r="E425" t="str">
            <v>办公室工作人员</v>
          </cell>
        </row>
        <row r="426">
          <cell r="C426" t="str">
            <v>14228008158313002</v>
          </cell>
          <cell r="D426" t="str">
            <v>来凤县退役军人服务中心</v>
          </cell>
          <cell r="E426" t="str">
            <v>办公室工作人员</v>
          </cell>
        </row>
        <row r="427">
          <cell r="C427" t="str">
            <v>14228008159314001</v>
          </cell>
          <cell r="D427" t="str">
            <v>来凤县网上信访投诉受理中心</v>
          </cell>
          <cell r="E427" t="str">
            <v>工作人员</v>
          </cell>
        </row>
        <row r="428">
          <cell r="C428" t="str">
            <v>14228008160315001</v>
          </cell>
          <cell r="D428" t="str">
            <v>来凤县医疗保障服务中心</v>
          </cell>
          <cell r="E428" t="str">
            <v>工作人员</v>
          </cell>
        </row>
        <row r="429">
          <cell r="C429" t="str">
            <v>14228008160315002</v>
          </cell>
          <cell r="D429" t="str">
            <v>来凤县医疗保障服务中心</v>
          </cell>
          <cell r="E429" t="str">
            <v>工作人员</v>
          </cell>
        </row>
        <row r="430">
          <cell r="C430" t="str">
            <v>14228008161316001</v>
          </cell>
          <cell r="D430" t="str">
            <v>来凤县社会治理网格化管理服务中心</v>
          </cell>
          <cell r="E430" t="str">
            <v>工作人员</v>
          </cell>
        </row>
        <row r="431">
          <cell r="C431" t="str">
            <v>14228008162318001</v>
          </cell>
          <cell r="D431" t="str">
            <v>来凤县城乡规划管理办公室</v>
          </cell>
          <cell r="E431" t="str">
            <v>工作人员</v>
          </cell>
        </row>
        <row r="432">
          <cell r="C432" t="str">
            <v>14228008162319001</v>
          </cell>
          <cell r="D432" t="str">
            <v>来凤县国土规划办公室</v>
          </cell>
          <cell r="E432" t="str">
            <v>工作人员</v>
          </cell>
        </row>
        <row r="433">
          <cell r="C433" t="str">
            <v>14228008162320001</v>
          </cell>
          <cell r="D433" t="str">
            <v>来凤县国土整治办公室</v>
          </cell>
          <cell r="E433" t="str">
            <v>工作人员</v>
          </cell>
        </row>
        <row r="434">
          <cell r="C434" t="str">
            <v>14228008162321001</v>
          </cell>
          <cell r="D434" t="str">
            <v>来凤县绿水国土资源管理所</v>
          </cell>
          <cell r="E434" t="str">
            <v>工作人员</v>
          </cell>
        </row>
        <row r="435">
          <cell r="C435" t="str">
            <v>14228008162322001</v>
          </cell>
          <cell r="D435" t="str">
            <v>来凤县旧司国土资源管理所</v>
          </cell>
          <cell r="E435" t="str">
            <v>工作人员</v>
          </cell>
        </row>
        <row r="436">
          <cell r="C436" t="str">
            <v>14228008163323001</v>
          </cell>
          <cell r="D436" t="str">
            <v>来凤县环境卫生管理所</v>
          </cell>
          <cell r="E436" t="str">
            <v>办公室工作人员</v>
          </cell>
        </row>
        <row r="437">
          <cell r="C437" t="str">
            <v>14228008163324001</v>
          </cell>
          <cell r="D437" t="str">
            <v>来凤县园林绿化管理局</v>
          </cell>
          <cell r="E437" t="str">
            <v>园林规划设计人员</v>
          </cell>
        </row>
        <row r="438">
          <cell r="C438" t="str">
            <v>14228008164325001</v>
          </cell>
          <cell r="D438" t="str">
            <v>来凤县建筑装饰装修行业管理中心</v>
          </cell>
          <cell r="E438" t="str">
            <v>技术人员</v>
          </cell>
        </row>
        <row r="439">
          <cell r="C439" t="str">
            <v>14228008165326001</v>
          </cell>
          <cell r="D439" t="str">
            <v>来凤县高等学校招生办公室</v>
          </cell>
          <cell r="E439" t="str">
            <v>工作人员</v>
          </cell>
        </row>
        <row r="440">
          <cell r="C440" t="str">
            <v>14228008165327001</v>
          </cell>
          <cell r="D440" t="str">
            <v>来凤县民族幼儿园</v>
          </cell>
          <cell r="E440" t="str">
            <v>教师</v>
          </cell>
        </row>
        <row r="441">
          <cell r="C441" t="str">
            <v>14228008165327002</v>
          </cell>
          <cell r="D441" t="str">
            <v>来凤县民族幼儿园</v>
          </cell>
          <cell r="E441" t="str">
            <v>教师</v>
          </cell>
        </row>
        <row r="442">
          <cell r="C442" t="str">
            <v>14228008165327003</v>
          </cell>
          <cell r="D442" t="str">
            <v>来凤县民族幼儿园</v>
          </cell>
          <cell r="E442" t="str">
            <v>教师</v>
          </cell>
        </row>
        <row r="443">
          <cell r="C443" t="str">
            <v>14228008166328001</v>
          </cell>
          <cell r="D443" t="str">
            <v>来凤县流动人口管理站</v>
          </cell>
          <cell r="E443" t="str">
            <v>文员</v>
          </cell>
        </row>
        <row r="444">
          <cell r="C444" t="str">
            <v>14228009167329001</v>
          </cell>
          <cell r="D444" t="str">
            <v>中共鹤峰县委党校</v>
          </cell>
          <cell r="E444" t="str">
            <v>办公室工作员</v>
          </cell>
        </row>
        <row r="445">
          <cell r="C445" t="str">
            <v>14228009167329002</v>
          </cell>
          <cell r="D445" t="str">
            <v>中共鹤峰县委党校</v>
          </cell>
          <cell r="E445" t="str">
            <v>财务人员</v>
          </cell>
        </row>
        <row r="446">
          <cell r="C446" t="str">
            <v>14228009167330001</v>
          </cell>
          <cell r="D446" t="str">
            <v>鹤峰县机关事务服务中心</v>
          </cell>
          <cell r="E446" t="str">
            <v>工作人员</v>
          </cell>
        </row>
        <row r="447">
          <cell r="C447" t="str">
            <v>14228009168331001</v>
          </cell>
          <cell r="D447" t="str">
            <v>鹤峰县公共检验检测中心</v>
          </cell>
          <cell r="E447" t="str">
            <v>质量检测工作员</v>
          </cell>
        </row>
        <row r="448">
          <cell r="C448" t="str">
            <v>14228009169332001</v>
          </cell>
          <cell r="D448" t="str">
            <v>鹤峰县老年大学</v>
          </cell>
          <cell r="E448" t="str">
            <v>工作人员</v>
          </cell>
        </row>
        <row r="449">
          <cell r="C449" t="str">
            <v>14228009169332002</v>
          </cell>
          <cell r="D449" t="str">
            <v>鹤峰县老年大学</v>
          </cell>
          <cell r="E449" t="str">
            <v>工作人员</v>
          </cell>
        </row>
        <row r="450">
          <cell r="C450" t="str">
            <v>14228009170333001</v>
          </cell>
          <cell r="D450" t="str">
            <v>中共鹤峰县委理论信息中心</v>
          </cell>
          <cell r="E450" t="str">
            <v>办公室工作员</v>
          </cell>
        </row>
        <row r="451">
          <cell r="C451" t="str">
            <v>14228009171334001</v>
          </cell>
          <cell r="D451" t="str">
            <v>鹤峰县机构编制电子政务中心</v>
          </cell>
          <cell r="E451" t="str">
            <v>办公室工作员</v>
          </cell>
        </row>
        <row r="452">
          <cell r="C452" t="str">
            <v>14228009172335001</v>
          </cell>
          <cell r="D452" t="str">
            <v>鹤峰县信访网络问政投诉受理中心</v>
          </cell>
          <cell r="E452" t="str">
            <v>工作人员</v>
          </cell>
        </row>
        <row r="453">
          <cell r="C453" t="str">
            <v>14228009173336001</v>
          </cell>
          <cell r="D453" t="str">
            <v>鹤峰县铁炉白族乡财政所</v>
          </cell>
          <cell r="E453" t="str">
            <v>财务人员</v>
          </cell>
        </row>
        <row r="454">
          <cell r="C454" t="str">
            <v>14228009173336002</v>
          </cell>
          <cell r="D454" t="str">
            <v>鹤峰县铁炉白族乡财政所</v>
          </cell>
          <cell r="E454" t="str">
            <v>财务人员</v>
          </cell>
        </row>
        <row r="455">
          <cell r="C455" t="str">
            <v>14228009173337001</v>
          </cell>
          <cell r="D455" t="str">
            <v>鹤峰县邬阳乡财政所</v>
          </cell>
          <cell r="E455" t="str">
            <v>财务人员</v>
          </cell>
        </row>
        <row r="456">
          <cell r="C456" t="str">
            <v>14228009173337002</v>
          </cell>
          <cell r="D456" t="str">
            <v>鹤峰县邬阳乡财政所</v>
          </cell>
          <cell r="E456" t="str">
            <v>测绘员</v>
          </cell>
        </row>
        <row r="457">
          <cell r="C457" t="str">
            <v>14228009173338001</v>
          </cell>
          <cell r="D457" t="str">
            <v>鹤峰县中营镇财政所</v>
          </cell>
          <cell r="E457" t="str">
            <v>财务人员</v>
          </cell>
        </row>
        <row r="458">
          <cell r="C458" t="str">
            <v>14228009173338002</v>
          </cell>
          <cell r="D458" t="str">
            <v>鹤峰县中营镇财政所</v>
          </cell>
          <cell r="E458" t="str">
            <v>测绘员</v>
          </cell>
        </row>
        <row r="459">
          <cell r="C459" t="str">
            <v>14228009173339001</v>
          </cell>
          <cell r="D459" t="str">
            <v>鹤峰县下坪乡财政所</v>
          </cell>
          <cell r="E459" t="str">
            <v>财务人员</v>
          </cell>
        </row>
        <row r="460">
          <cell r="C460" t="str">
            <v>14228009173340001</v>
          </cell>
          <cell r="D460" t="str">
            <v>鹤峰县燕子镇财政所</v>
          </cell>
          <cell r="E460" t="str">
            <v>财务人员</v>
          </cell>
        </row>
        <row r="461">
          <cell r="C461" t="str">
            <v>14228009173340002</v>
          </cell>
          <cell r="D461" t="str">
            <v>鹤峰县燕子镇财政所</v>
          </cell>
          <cell r="E461" t="str">
            <v>测绘员</v>
          </cell>
        </row>
        <row r="462">
          <cell r="C462" t="str">
            <v>14228009174341001</v>
          </cell>
          <cell r="D462" t="str">
            <v>鹤峰县城乡居民住房保障中心</v>
          </cell>
          <cell r="E462" t="str">
            <v>工作员</v>
          </cell>
        </row>
        <row r="463">
          <cell r="C463" t="str">
            <v>14228009174342001</v>
          </cell>
          <cell r="D463" t="str">
            <v>鹤峰县建筑安全生产监督管理站</v>
          </cell>
          <cell r="E463" t="str">
            <v>工作员</v>
          </cell>
        </row>
        <row r="464">
          <cell r="C464" t="str">
            <v>14228009174343001</v>
          </cell>
          <cell r="D464" t="str">
            <v>鹤峰县市政工程建设管理站</v>
          </cell>
          <cell r="E464" t="str">
            <v>工作员</v>
          </cell>
        </row>
        <row r="465">
          <cell r="C465" t="str">
            <v>14228009175344001</v>
          </cell>
          <cell r="D465" t="str">
            <v>鹤峰县农业技术推广中心</v>
          </cell>
          <cell r="E465" t="str">
            <v>农业工程管理员</v>
          </cell>
        </row>
        <row r="466">
          <cell r="C466" t="str">
            <v>14228009175344002</v>
          </cell>
          <cell r="D466" t="str">
            <v>鹤峰县农业技术推广中心</v>
          </cell>
          <cell r="E466" t="str">
            <v>工作员</v>
          </cell>
        </row>
        <row r="467">
          <cell r="C467" t="str">
            <v>14228009175345001</v>
          </cell>
          <cell r="D467" t="str">
            <v>鹤峰县水土保持站</v>
          </cell>
          <cell r="E467" t="str">
            <v>水利工程建设管理员</v>
          </cell>
        </row>
        <row r="468">
          <cell r="C468" t="str">
            <v>14228009175346001</v>
          </cell>
          <cell r="D468" t="str">
            <v>鹤峰县容美镇水利水产管理站</v>
          </cell>
          <cell r="E468" t="str">
            <v>工程建设管理员</v>
          </cell>
        </row>
        <row r="469">
          <cell r="C469" t="str">
            <v>14228009175346002</v>
          </cell>
          <cell r="D469" t="str">
            <v>鹤峰县容美镇水利水产管理站</v>
          </cell>
          <cell r="E469" t="str">
            <v>综合管理工作员</v>
          </cell>
        </row>
        <row r="470">
          <cell r="C470" t="str">
            <v>14228009175390001</v>
          </cell>
          <cell r="D470" t="str">
            <v>鹤峰县种子管理局</v>
          </cell>
          <cell r="E470" t="str">
            <v>农业技术推广员</v>
          </cell>
        </row>
        <row r="471">
          <cell r="C471" t="str">
            <v>14228009175391001</v>
          </cell>
          <cell r="D471" t="str">
            <v>鹤峰县耕地质量与肥料工作站</v>
          </cell>
          <cell r="E471" t="str">
            <v>农业技术推广员</v>
          </cell>
        </row>
        <row r="472">
          <cell r="C472" t="str">
            <v>14228009175392001</v>
          </cell>
          <cell r="D472" t="str">
            <v>鹤峰县绿色食品管理办公室</v>
          </cell>
          <cell r="E472" t="str">
            <v>信息管理员</v>
          </cell>
        </row>
        <row r="473">
          <cell r="C473" t="str">
            <v>14228009175392002</v>
          </cell>
          <cell r="D473" t="str">
            <v>鹤峰县绿色食品管理办公室</v>
          </cell>
          <cell r="E473" t="str">
            <v>工作员</v>
          </cell>
        </row>
        <row r="474">
          <cell r="C474" t="str">
            <v>14228009176347001</v>
          </cell>
          <cell r="D474" t="str">
            <v>鹤峰县国有走马林场</v>
          </cell>
          <cell r="E474" t="str">
            <v>林场工作员</v>
          </cell>
        </row>
        <row r="475">
          <cell r="C475" t="str">
            <v>14228009176347002</v>
          </cell>
          <cell r="D475" t="str">
            <v>鹤峰县国有走马林场</v>
          </cell>
          <cell r="E475" t="str">
            <v>林场工作员</v>
          </cell>
        </row>
        <row r="476">
          <cell r="C476" t="str">
            <v>14228009176348001</v>
          </cell>
          <cell r="D476" t="str">
            <v>鹤峰县国有分水岭林场</v>
          </cell>
          <cell r="E476" t="str">
            <v>财务人员</v>
          </cell>
        </row>
        <row r="477">
          <cell r="C477" t="str">
            <v>14228009176348002</v>
          </cell>
          <cell r="D477" t="str">
            <v>鹤峰县国有分水岭林场</v>
          </cell>
          <cell r="E477" t="str">
            <v>林场工作员</v>
          </cell>
        </row>
        <row r="478">
          <cell r="C478" t="str">
            <v>14228009177349001</v>
          </cell>
          <cell r="D478" t="str">
            <v>鹤峰县社会保险管理局</v>
          </cell>
          <cell r="E478" t="str">
            <v>办公室工作员</v>
          </cell>
        </row>
        <row r="479">
          <cell r="C479" t="str">
            <v>14228009177349002</v>
          </cell>
          <cell r="D479" t="str">
            <v>鹤峰县社会保险管理局</v>
          </cell>
          <cell r="E479" t="str">
            <v>财务人员</v>
          </cell>
        </row>
        <row r="480">
          <cell r="C480" t="str">
            <v>14228009177350001</v>
          </cell>
          <cell r="D480" t="str">
            <v>鹤峰县职业技能鉴定指导中心</v>
          </cell>
          <cell r="E480" t="str">
            <v>工作人员</v>
          </cell>
        </row>
        <row r="481">
          <cell r="C481" t="str">
            <v>14228009177351001</v>
          </cell>
          <cell r="D481" t="str">
            <v>鹤峰县人力资源和社会保障信息中心</v>
          </cell>
          <cell r="E481" t="str">
            <v>工作人员</v>
          </cell>
        </row>
        <row r="482">
          <cell r="C482" t="str">
            <v>14228009177352001</v>
          </cell>
          <cell r="D482" t="str">
            <v>鹤峰县公共就业和人才服务局</v>
          </cell>
          <cell r="E482" t="str">
            <v>工作人员</v>
          </cell>
        </row>
        <row r="483">
          <cell r="C483" t="str">
            <v>14228009177353001</v>
          </cell>
          <cell r="D483" t="str">
            <v>鹤峰县下坪乡人力资源和社会保障服务中心</v>
          </cell>
          <cell r="E483" t="str">
            <v>工作人员</v>
          </cell>
        </row>
        <row r="484">
          <cell r="C484" t="str">
            <v>14228009177354001</v>
          </cell>
          <cell r="D484" t="str">
            <v>鹤峰县中营镇人力资源和社会保障服务中心</v>
          </cell>
          <cell r="E484" t="str">
            <v>工作人员</v>
          </cell>
        </row>
        <row r="485">
          <cell r="C485" t="str">
            <v>14228009178393001</v>
          </cell>
          <cell r="D485" t="str">
            <v>鹤峰县文化遗产局</v>
          </cell>
          <cell r="E485" t="str">
            <v>文物保护工作员</v>
          </cell>
        </row>
        <row r="486">
          <cell r="C486" t="str">
            <v>14228009178393002</v>
          </cell>
          <cell r="D486" t="str">
            <v>鹤峰县文化遗产局</v>
          </cell>
          <cell r="E486" t="str">
            <v>文物勘探调查工作员</v>
          </cell>
        </row>
        <row r="487">
          <cell r="C487" t="str">
            <v>14228009178393003</v>
          </cell>
          <cell r="D487" t="str">
            <v>鹤峰县文化遗产局</v>
          </cell>
          <cell r="E487" t="str">
            <v>办公室工作员</v>
          </cell>
        </row>
        <row r="488">
          <cell r="C488" t="str">
            <v>14228009179356001</v>
          </cell>
          <cell r="D488" t="str">
            <v>鹤峰县精准扶贫信息管理中心</v>
          </cell>
          <cell r="E488" t="str">
            <v>工作员</v>
          </cell>
        </row>
        <row r="489">
          <cell r="C489" t="str">
            <v>14228009179356002</v>
          </cell>
          <cell r="D489" t="str">
            <v>鹤峰县精准扶贫信息管理中心</v>
          </cell>
          <cell r="E489" t="str">
            <v>工作员</v>
          </cell>
        </row>
        <row r="490">
          <cell r="C490" t="str">
            <v>14228009180357001</v>
          </cell>
          <cell r="D490" t="str">
            <v>鹤峰县高速公路建设委员会办公室</v>
          </cell>
          <cell r="E490" t="str">
            <v>工作员</v>
          </cell>
        </row>
        <row r="491">
          <cell r="C491" t="str">
            <v>14228009180395001</v>
          </cell>
          <cell r="D491" t="str">
            <v>鹤峰县公路管理局</v>
          </cell>
          <cell r="E491" t="str">
            <v>工程股工作人员</v>
          </cell>
        </row>
        <row r="492">
          <cell r="C492" t="str">
            <v>14228009181358001</v>
          </cell>
          <cell r="D492" t="str">
            <v>鹤峰县市场监管综合执法大队</v>
          </cell>
          <cell r="E492" t="str">
            <v>特种设备管理人员</v>
          </cell>
        </row>
        <row r="493">
          <cell r="C493" t="str">
            <v>14228009181358002</v>
          </cell>
          <cell r="D493" t="str">
            <v>鹤峰县市场监管综合执法大队</v>
          </cell>
          <cell r="E493" t="str">
            <v>办公室工作员</v>
          </cell>
        </row>
        <row r="494">
          <cell r="C494" t="str">
            <v>14228009181358003</v>
          </cell>
          <cell r="D494" t="str">
            <v>鹤峰县市场监管综合执法大队</v>
          </cell>
          <cell r="E494" t="str">
            <v>食品管理人员</v>
          </cell>
        </row>
        <row r="495">
          <cell r="C495" t="str">
            <v>14228009181358004</v>
          </cell>
          <cell r="D495" t="str">
            <v>鹤峰县市场监管综合执法大队</v>
          </cell>
          <cell r="E495" t="str">
            <v>药品管理人员</v>
          </cell>
        </row>
        <row r="496">
          <cell r="C496" t="str">
            <v>14228009181359001</v>
          </cell>
          <cell r="D496" t="str">
            <v>鹤峰县工商局信息中心</v>
          </cell>
          <cell r="E496" t="str">
            <v>财务人员</v>
          </cell>
        </row>
        <row r="497">
          <cell r="C497" t="str">
            <v>14228009181359002</v>
          </cell>
          <cell r="D497" t="str">
            <v>鹤峰县工商局信息中心</v>
          </cell>
          <cell r="E497" t="str">
            <v>信息管理与维护人员</v>
          </cell>
        </row>
        <row r="498">
          <cell r="C498" t="str">
            <v>14228009181360001</v>
          </cell>
          <cell r="D498" t="str">
            <v>鹤峰县消费者权益保护中心</v>
          </cell>
          <cell r="E498" t="str">
            <v>工作人员</v>
          </cell>
        </row>
        <row r="499">
          <cell r="C499" t="str">
            <v>14228009182361001</v>
          </cell>
          <cell r="D499" t="str">
            <v>鹤峰县减灾备灾中心</v>
          </cell>
          <cell r="E499" t="str">
            <v>工作人员</v>
          </cell>
        </row>
        <row r="500">
          <cell r="C500" t="str">
            <v>14228009182361002</v>
          </cell>
          <cell r="D500" t="str">
            <v>鹤峰县减灾备灾中心</v>
          </cell>
          <cell r="E500" t="str">
            <v>办公室工作员</v>
          </cell>
        </row>
        <row r="501">
          <cell r="C501" t="str">
            <v>14228009183362001</v>
          </cell>
          <cell r="D501" t="str">
            <v>鹤峰县科技信息与成果应用研究所</v>
          </cell>
          <cell r="E501" t="str">
            <v>办公室工作员</v>
          </cell>
        </row>
        <row r="502">
          <cell r="C502" t="str">
            <v>14228009184363001</v>
          </cell>
          <cell r="D502" t="str">
            <v>鹤峰县政务服务中心</v>
          </cell>
          <cell r="E502" t="str">
            <v>办公室工作员</v>
          </cell>
        </row>
        <row r="503">
          <cell r="C503" t="str">
            <v>14228009184363002</v>
          </cell>
          <cell r="D503" t="str">
            <v>鹤峰县政务服务中心</v>
          </cell>
          <cell r="E503" t="str">
            <v>计算机工作人员</v>
          </cell>
        </row>
        <row r="504">
          <cell r="C504" t="str">
            <v>14228009184363003</v>
          </cell>
          <cell r="D504" t="str">
            <v>鹤峰县政务服务中心</v>
          </cell>
          <cell r="E504" t="str">
            <v>财务人员</v>
          </cell>
        </row>
        <row r="505">
          <cell r="C505" t="str">
            <v>14228009185364001</v>
          </cell>
          <cell r="D505" t="str">
            <v>鹤峰县医疗保障服务中心</v>
          </cell>
          <cell r="E505" t="str">
            <v>医疗费用审核工作员</v>
          </cell>
        </row>
        <row r="506">
          <cell r="C506" t="str">
            <v>14228009185364002</v>
          </cell>
          <cell r="D506" t="str">
            <v>鹤峰县医疗保障服务中心</v>
          </cell>
          <cell r="E506" t="str">
            <v>信息股工作员</v>
          </cell>
        </row>
        <row r="507">
          <cell r="C507" t="str">
            <v>14228009186365001</v>
          </cell>
          <cell r="D507" t="str">
            <v>鹤峰县铁炉白族乡国土资源管理所</v>
          </cell>
          <cell r="E507" t="str">
            <v>工作人员</v>
          </cell>
        </row>
        <row r="508">
          <cell r="C508" t="str">
            <v>14228009187366001</v>
          </cell>
          <cell r="D508" t="str">
            <v>鹤峰县政府投资审计办公室</v>
          </cell>
          <cell r="E508" t="str">
            <v>工作人员</v>
          </cell>
        </row>
        <row r="509">
          <cell r="C509" t="str">
            <v>14228009188367001</v>
          </cell>
          <cell r="D509" t="str">
            <v>鹤峰县殡葬服务中心</v>
          </cell>
          <cell r="E509" t="str">
            <v>遗体美容人员</v>
          </cell>
        </row>
        <row r="510">
          <cell r="C510" t="str">
            <v>14228009188367002</v>
          </cell>
          <cell r="D510" t="str">
            <v>鹤峰县殡葬服务中心</v>
          </cell>
          <cell r="E510" t="str">
            <v>财务人员</v>
          </cell>
        </row>
        <row r="511">
          <cell r="C511" t="str">
            <v>14228009189368001</v>
          </cell>
          <cell r="D511" t="str">
            <v>鹤峰县城市管理综合执法大队</v>
          </cell>
          <cell r="E511" t="str">
            <v>执法工作员</v>
          </cell>
        </row>
        <row r="512">
          <cell r="C512" t="str">
            <v>14228009189368002</v>
          </cell>
          <cell r="D512" t="str">
            <v>鹤峰县城市管理综合执法大队</v>
          </cell>
          <cell r="E512" t="str">
            <v>执法工作员</v>
          </cell>
        </row>
        <row r="513">
          <cell r="C513" t="str">
            <v>14228009189368003</v>
          </cell>
          <cell r="D513" t="str">
            <v>鹤峰县城市管理综合执法大队</v>
          </cell>
          <cell r="E513" t="str">
            <v>工作员</v>
          </cell>
        </row>
        <row r="514">
          <cell r="C514" t="str">
            <v>14228009189368004</v>
          </cell>
          <cell r="D514" t="str">
            <v>鹤峰县城市管理综合执法大队</v>
          </cell>
          <cell r="E514" t="str">
            <v>工作员</v>
          </cell>
        </row>
        <row r="515">
          <cell r="C515" t="str">
            <v>14228009189368005</v>
          </cell>
          <cell r="D515" t="str">
            <v>鹤峰县城市管理综合执法大队</v>
          </cell>
          <cell r="E515" t="str">
            <v>工作员</v>
          </cell>
        </row>
        <row r="516">
          <cell r="C516" t="str">
            <v>14228009189369001</v>
          </cell>
          <cell r="D516" t="str">
            <v>鹤峰县园林局</v>
          </cell>
          <cell r="E516" t="str">
            <v>工作员</v>
          </cell>
        </row>
        <row r="517">
          <cell r="C517" t="str">
            <v>14228009189369002</v>
          </cell>
          <cell r="D517" t="str">
            <v>鹤峰县园林局</v>
          </cell>
          <cell r="E517" t="str">
            <v>工作员</v>
          </cell>
        </row>
        <row r="518">
          <cell r="C518" t="str">
            <v>14228009189369003</v>
          </cell>
          <cell r="D518" t="str">
            <v>鹤峰县园林局</v>
          </cell>
          <cell r="E518" t="str">
            <v>工作人员</v>
          </cell>
        </row>
        <row r="519">
          <cell r="C519" t="str">
            <v>14228009189370001</v>
          </cell>
          <cell r="D519" t="str">
            <v>鹤峰县市政管理所</v>
          </cell>
          <cell r="E519" t="str">
            <v>办公室工作员</v>
          </cell>
        </row>
        <row r="520">
          <cell r="C520" t="str">
            <v>14228009189370002</v>
          </cell>
          <cell r="D520" t="str">
            <v>鹤峰县市政管理所</v>
          </cell>
          <cell r="E520" t="str">
            <v>市政管理工作员</v>
          </cell>
        </row>
        <row r="521">
          <cell r="C521" t="str">
            <v>14228009189370003</v>
          </cell>
          <cell r="D521" t="str">
            <v>鹤峰县市政管理所</v>
          </cell>
          <cell r="E521" t="str">
            <v>市政管理员</v>
          </cell>
        </row>
        <row r="522">
          <cell r="C522" t="str">
            <v>14228009190371001</v>
          </cell>
          <cell r="D522" t="str">
            <v>鹤峰县科技馆</v>
          </cell>
          <cell r="E522" t="str">
            <v>科普宣传员</v>
          </cell>
        </row>
        <row r="523">
          <cell r="C523" t="str">
            <v>14228009191372001</v>
          </cell>
          <cell r="D523" t="str">
            <v>鹤峰县非公有制企业投诉中心</v>
          </cell>
          <cell r="E523" t="str">
            <v>财务人员</v>
          </cell>
        </row>
        <row r="524">
          <cell r="C524" t="str">
            <v>14228009191372002</v>
          </cell>
          <cell r="D524" t="str">
            <v>鹤峰县非公有制企业投诉中心</v>
          </cell>
          <cell r="E524" t="str">
            <v>工作员</v>
          </cell>
        </row>
        <row r="525">
          <cell r="C525" t="str">
            <v>14228009191372003</v>
          </cell>
          <cell r="D525" t="str">
            <v>鹤峰县非公有制企业投诉中心</v>
          </cell>
          <cell r="E525" t="str">
            <v>工作员</v>
          </cell>
        </row>
        <row r="526">
          <cell r="C526" t="str">
            <v>14228009192373001</v>
          </cell>
          <cell r="D526" t="str">
            <v>鹤峰县残疾人康复中心</v>
          </cell>
          <cell r="E526" t="str">
            <v>财务人员</v>
          </cell>
        </row>
        <row r="527">
          <cell r="C527" t="str">
            <v>14228009193374001</v>
          </cell>
          <cell r="D527" t="str">
            <v>鹤峰县工人文化宫</v>
          </cell>
          <cell r="E527" t="str">
            <v>工作人员</v>
          </cell>
        </row>
        <row r="528">
          <cell r="C528" t="str">
            <v>14228009194375001</v>
          </cell>
          <cell r="D528" t="str">
            <v>鹤峰县走马镇综合行政执法局</v>
          </cell>
          <cell r="E528" t="str">
            <v>工作人员</v>
          </cell>
        </row>
        <row r="529">
          <cell r="C529" t="str">
            <v>14228009194375002</v>
          </cell>
          <cell r="D529" t="str">
            <v>鹤峰县走马镇综合行政执法局</v>
          </cell>
          <cell r="E529" t="str">
            <v>行政执法工作员</v>
          </cell>
        </row>
        <row r="530">
          <cell r="C530" t="str">
            <v>14228009194375003</v>
          </cell>
          <cell r="D530" t="str">
            <v>鹤峰县走马镇综合行政执法局</v>
          </cell>
          <cell r="E530" t="str">
            <v>工作人员</v>
          </cell>
        </row>
        <row r="531">
          <cell r="C531" t="str">
            <v>14228009194376001</v>
          </cell>
          <cell r="D531" t="str">
            <v>鹤峰县走马镇财政所</v>
          </cell>
          <cell r="E531" t="str">
            <v>工作人员</v>
          </cell>
        </row>
        <row r="532">
          <cell r="C532" t="str">
            <v>14228009194376002</v>
          </cell>
          <cell r="D532" t="str">
            <v>鹤峰县走马镇财政所</v>
          </cell>
          <cell r="E532" t="str">
            <v>财务人员</v>
          </cell>
        </row>
        <row r="533">
          <cell r="C533" t="str">
            <v>14228009194377001</v>
          </cell>
          <cell r="D533" t="str">
            <v>鹤峰县国土资源局走马国土资源管理所</v>
          </cell>
          <cell r="E533" t="str">
            <v>工作人员</v>
          </cell>
        </row>
        <row r="534">
          <cell r="C534" t="str">
            <v>14228009194378001</v>
          </cell>
          <cell r="D534" t="str">
            <v>鹤峰县走马镇林业管理站</v>
          </cell>
          <cell r="E534" t="str">
            <v>工作人员</v>
          </cell>
        </row>
        <row r="535">
          <cell r="C535" t="str">
            <v>14228009195379001</v>
          </cell>
          <cell r="D535" t="str">
            <v>鹤峰县中心医院</v>
          </cell>
          <cell r="E535" t="str">
            <v>检验医师</v>
          </cell>
        </row>
        <row r="536">
          <cell r="C536" t="str">
            <v>14228009195380001</v>
          </cell>
          <cell r="D536" t="str">
            <v>鹤峰县卫生计生综合监督执法局</v>
          </cell>
          <cell r="E536" t="str">
            <v>卫生监督员</v>
          </cell>
        </row>
        <row r="537">
          <cell r="C537" t="str">
            <v>14228009195380002</v>
          </cell>
          <cell r="D537" t="str">
            <v>鹤峰县卫生计生综合监督执法局</v>
          </cell>
          <cell r="E537" t="str">
            <v>卫生监督员</v>
          </cell>
        </row>
        <row r="538">
          <cell r="C538" t="str">
            <v>14228009196381001</v>
          </cell>
          <cell r="D538" t="str">
            <v>鹤峰县第一高级中学</v>
          </cell>
          <cell r="E538" t="str">
            <v>财务人员</v>
          </cell>
        </row>
        <row r="539">
          <cell r="C539" t="str">
            <v>14228009196382001</v>
          </cell>
          <cell r="D539" t="str">
            <v>鹤峰县容美民族幼儿园</v>
          </cell>
          <cell r="E539" t="str">
            <v>幼儿教师</v>
          </cell>
        </row>
        <row r="540">
          <cell r="C540" t="str">
            <v>14228009196383001</v>
          </cell>
          <cell r="D540" t="str">
            <v>鹤峰县行知幼儿园</v>
          </cell>
          <cell r="E540" t="str">
            <v>幼儿教师</v>
          </cell>
        </row>
        <row r="541">
          <cell r="C541" t="str">
            <v>14228009196384001</v>
          </cell>
          <cell r="D541" t="str">
            <v>鹤峰县八峰民族学校附属幼儿园</v>
          </cell>
          <cell r="E541" t="str">
            <v>幼儿教师</v>
          </cell>
        </row>
        <row r="542">
          <cell r="C542" t="str">
            <v>14228009196385001</v>
          </cell>
          <cell r="D542" t="str">
            <v>鹤峰铁炉白族乡中心学校附属幼儿园</v>
          </cell>
          <cell r="E542" t="str">
            <v>幼儿教师</v>
          </cell>
        </row>
        <row r="543">
          <cell r="C543" t="str">
            <v>14228009196386001</v>
          </cell>
          <cell r="D543" t="str">
            <v>鹤峰走马镇民族中心学校附属幼儿园</v>
          </cell>
          <cell r="E543" t="str">
            <v>幼儿教师</v>
          </cell>
        </row>
        <row r="544">
          <cell r="C544" t="str">
            <v>14228009196387001</v>
          </cell>
          <cell r="D544" t="str">
            <v>鹤峰走马镇锁坪小学附属幼儿园</v>
          </cell>
          <cell r="E544" t="str">
            <v>幼儿教师</v>
          </cell>
        </row>
        <row r="545">
          <cell r="C545" t="str">
            <v>14228009196388001</v>
          </cell>
          <cell r="D545" t="str">
            <v>鹤峰五里乡中心学校附属幼儿园</v>
          </cell>
          <cell r="E545" t="str">
            <v>幼儿教师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94"/>
  <sheetViews>
    <sheetView tabSelected="1" topLeftCell="A193" workbookViewId="0">
      <selection activeCell="A1" sqref="$A1:$XFD1048576"/>
    </sheetView>
  </sheetViews>
  <sheetFormatPr defaultColWidth="9" defaultRowHeight="23" customHeight="1"/>
  <cols>
    <col min="1" max="1" width="6.5" style="3" customWidth="1"/>
    <col min="2" max="2" width="8.875" style="3" customWidth="1"/>
    <col min="3" max="3" width="15.75" style="3" customWidth="1"/>
    <col min="4" max="4" width="19.875" style="3" customWidth="1"/>
    <col min="5" max="5" width="34.5" style="4" customWidth="1"/>
    <col min="6" max="6" width="17" style="4" customWidth="1"/>
    <col min="7" max="7" width="7.125" style="3" customWidth="1"/>
    <col min="8" max="8" width="13.125" style="5" customWidth="1"/>
    <col min="9" max="9" width="9" style="3" customWidth="1"/>
    <col min="10" max="10" width="9.25" style="3" customWidth="1"/>
    <col min="11" max="16384" width="9" style="3"/>
  </cols>
  <sheetData>
    <row r="1" ht="40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1" customFormat="1" ht="36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7" t="s">
        <v>9</v>
      </c>
      <c r="J2" s="14" t="s">
        <v>10</v>
      </c>
    </row>
    <row r="3" s="2" customFormat="1" customHeight="1" spans="1:10">
      <c r="A3" s="9">
        <v>1</v>
      </c>
      <c r="B3" s="16" t="s">
        <v>11</v>
      </c>
      <c r="C3" s="16" t="s">
        <v>12</v>
      </c>
      <c r="D3" s="16" t="s">
        <v>13</v>
      </c>
      <c r="E3" s="11" t="str">
        <f>VLOOKUP(D3,[1]Sheet1!$C$4:$E$545,2,0)</f>
        <v>宣恩县国家建设项目审计中心</v>
      </c>
      <c r="F3" s="11" t="str">
        <f>VLOOKUP(D3,[1]Sheet1!$C$4:$E$545,3,0)</f>
        <v>工程造价审计员</v>
      </c>
      <c r="G3" s="12">
        <v>1</v>
      </c>
      <c r="H3" s="13">
        <v>61.6666666666667</v>
      </c>
      <c r="I3" s="12">
        <v>1</v>
      </c>
      <c r="J3" s="9"/>
    </row>
    <row r="4" s="2" customFormat="1" customHeight="1" spans="1:10">
      <c r="A4" s="9">
        <v>2</v>
      </c>
      <c r="B4" s="16" t="s">
        <v>14</v>
      </c>
      <c r="C4" s="16" t="s">
        <v>15</v>
      </c>
      <c r="D4" s="16" t="s">
        <v>13</v>
      </c>
      <c r="E4" s="11" t="str">
        <f>VLOOKUP(D4,[1]Sheet1!$C$4:$E$545,2,0)</f>
        <v>宣恩县国家建设项目审计中心</v>
      </c>
      <c r="F4" s="11" t="str">
        <f>VLOOKUP(D4,[1]Sheet1!$C$4:$E$545,3,0)</f>
        <v>工程造价审计员</v>
      </c>
      <c r="G4" s="12">
        <v>1</v>
      </c>
      <c r="H4" s="13">
        <v>61</v>
      </c>
      <c r="I4" s="12">
        <v>2</v>
      </c>
      <c r="J4" s="9"/>
    </row>
    <row r="5" s="2" customFormat="1" customHeight="1" spans="1:10">
      <c r="A5" s="9">
        <v>3</v>
      </c>
      <c r="B5" s="16" t="s">
        <v>16</v>
      </c>
      <c r="C5" s="16" t="s">
        <v>17</v>
      </c>
      <c r="D5" s="16" t="s">
        <v>13</v>
      </c>
      <c r="E5" s="11" t="str">
        <f>VLOOKUP(D5,[1]Sheet1!$C$4:$E$545,2,0)</f>
        <v>宣恩县国家建设项目审计中心</v>
      </c>
      <c r="F5" s="11" t="str">
        <f>VLOOKUP(D5,[1]Sheet1!$C$4:$E$545,3,0)</f>
        <v>工程造价审计员</v>
      </c>
      <c r="G5" s="12">
        <v>1</v>
      </c>
      <c r="H5" s="13">
        <v>59</v>
      </c>
      <c r="I5" s="12">
        <v>3</v>
      </c>
      <c r="J5" s="9"/>
    </row>
    <row r="6" s="2" customFormat="1" customHeight="1" spans="1:10">
      <c r="A6" s="9"/>
      <c r="B6" s="10"/>
      <c r="C6" s="10"/>
      <c r="D6" s="10"/>
      <c r="E6" s="11"/>
      <c r="F6" s="11"/>
      <c r="G6" s="12"/>
      <c r="H6" s="13"/>
      <c r="I6" s="12"/>
      <c r="J6" s="9"/>
    </row>
    <row r="7" s="2" customFormat="1" customHeight="1" spans="1:10">
      <c r="A7" s="9">
        <v>4</v>
      </c>
      <c r="B7" s="16" t="s">
        <v>18</v>
      </c>
      <c r="C7" s="16" t="s">
        <v>19</v>
      </c>
      <c r="D7" s="16" t="s">
        <v>20</v>
      </c>
      <c r="E7" s="11" t="str">
        <f>VLOOKUP(D7,[1]Sheet1!$C$4:$E$545,2,0)</f>
        <v>宣恩县国家建设项目审计中心</v>
      </c>
      <c r="F7" s="11" t="str">
        <f>VLOOKUP(D7,[1]Sheet1!$C$4:$E$545,3,0)</f>
        <v>审计业务员</v>
      </c>
      <c r="G7" s="12">
        <v>1</v>
      </c>
      <c r="H7" s="13">
        <v>71.5</v>
      </c>
      <c r="I7" s="12">
        <v>1</v>
      </c>
      <c r="J7" s="9"/>
    </row>
    <row r="8" s="2" customFormat="1" customHeight="1" spans="1:10">
      <c r="A8" s="9">
        <v>5</v>
      </c>
      <c r="B8" s="16" t="s">
        <v>21</v>
      </c>
      <c r="C8" s="16" t="s">
        <v>22</v>
      </c>
      <c r="D8" s="16" t="s">
        <v>20</v>
      </c>
      <c r="E8" s="11" t="str">
        <f>VLOOKUP(D8,[1]Sheet1!$C$4:$E$545,2,0)</f>
        <v>宣恩县国家建设项目审计中心</v>
      </c>
      <c r="F8" s="11" t="str">
        <f>VLOOKUP(D8,[1]Sheet1!$C$4:$E$545,3,0)</f>
        <v>审计业务员</v>
      </c>
      <c r="G8" s="12">
        <v>1</v>
      </c>
      <c r="H8" s="13">
        <v>68.1666666666667</v>
      </c>
      <c r="I8" s="12">
        <v>2</v>
      </c>
      <c r="J8" s="9"/>
    </row>
    <row r="9" s="2" customFormat="1" customHeight="1" spans="1:10">
      <c r="A9" s="9">
        <v>6</v>
      </c>
      <c r="B9" s="16" t="s">
        <v>23</v>
      </c>
      <c r="C9" s="16" t="s">
        <v>24</v>
      </c>
      <c r="D9" s="16" t="s">
        <v>20</v>
      </c>
      <c r="E9" s="11" t="str">
        <f>VLOOKUP(D9,[1]Sheet1!$C$4:$E$545,2,0)</f>
        <v>宣恩县国家建设项目审计中心</v>
      </c>
      <c r="F9" s="11" t="str">
        <f>VLOOKUP(D9,[1]Sheet1!$C$4:$E$545,3,0)</f>
        <v>审计业务员</v>
      </c>
      <c r="G9" s="12">
        <v>1</v>
      </c>
      <c r="H9" s="13">
        <v>62</v>
      </c>
      <c r="I9" s="12">
        <v>3</v>
      </c>
      <c r="J9" s="9"/>
    </row>
    <row r="10" s="2" customFormat="1" customHeight="1" spans="1:10">
      <c r="A10" s="9"/>
      <c r="B10" s="10"/>
      <c r="C10" s="10"/>
      <c r="D10" s="10"/>
      <c r="E10" s="11"/>
      <c r="F10" s="11"/>
      <c r="G10" s="12"/>
      <c r="H10" s="13"/>
      <c r="I10" s="12"/>
      <c r="J10" s="9"/>
    </row>
    <row r="11" s="2" customFormat="1" customHeight="1" spans="1:10">
      <c r="A11" s="9">
        <v>7</v>
      </c>
      <c r="B11" s="16" t="s">
        <v>25</v>
      </c>
      <c r="C11" s="16" t="s">
        <v>26</v>
      </c>
      <c r="D11" s="16" t="s">
        <v>27</v>
      </c>
      <c r="E11" s="11" t="str">
        <f>VLOOKUP(D11,[1]Sheet1!$C$4:$E$545,2,0)</f>
        <v>宣恩县图书馆</v>
      </c>
      <c r="F11" s="11" t="str">
        <f>VLOOKUP(D11,[1]Sheet1!$C$4:$E$545,3,0)</f>
        <v>办公室工作员</v>
      </c>
      <c r="G11" s="12">
        <v>1</v>
      </c>
      <c r="H11" s="13">
        <v>63.1666666666667</v>
      </c>
      <c r="I11" s="12">
        <v>1</v>
      </c>
      <c r="J11" s="9"/>
    </row>
    <row r="12" s="2" customFormat="1" customHeight="1" spans="1:10">
      <c r="A12" s="9">
        <v>8</v>
      </c>
      <c r="B12" s="16" t="s">
        <v>28</v>
      </c>
      <c r="C12" s="16" t="s">
        <v>29</v>
      </c>
      <c r="D12" s="16" t="s">
        <v>27</v>
      </c>
      <c r="E12" s="11" t="str">
        <f>VLOOKUP(D12,[1]Sheet1!$C$4:$E$545,2,0)</f>
        <v>宣恩县图书馆</v>
      </c>
      <c r="F12" s="11" t="str">
        <f>VLOOKUP(D12,[1]Sheet1!$C$4:$E$545,3,0)</f>
        <v>办公室工作员</v>
      </c>
      <c r="G12" s="12">
        <v>1</v>
      </c>
      <c r="H12" s="13">
        <v>59.8333333333333</v>
      </c>
      <c r="I12" s="12">
        <v>2</v>
      </c>
      <c r="J12" s="9"/>
    </row>
    <row r="13" s="2" customFormat="1" customHeight="1" spans="1:10">
      <c r="A13" s="9">
        <v>9</v>
      </c>
      <c r="B13" s="16" t="s">
        <v>30</v>
      </c>
      <c r="C13" s="16" t="s">
        <v>31</v>
      </c>
      <c r="D13" s="16" t="s">
        <v>27</v>
      </c>
      <c r="E13" s="11" t="str">
        <f>VLOOKUP(D13,[1]Sheet1!$C$4:$E$545,2,0)</f>
        <v>宣恩县图书馆</v>
      </c>
      <c r="F13" s="11" t="str">
        <f>VLOOKUP(D13,[1]Sheet1!$C$4:$E$545,3,0)</f>
        <v>办公室工作员</v>
      </c>
      <c r="G13" s="12">
        <v>1</v>
      </c>
      <c r="H13" s="13">
        <v>59.1666666666667</v>
      </c>
      <c r="I13" s="12">
        <v>3</v>
      </c>
      <c r="J13" s="9"/>
    </row>
    <row r="14" s="2" customFormat="1" customHeight="1" spans="1:10">
      <c r="A14" s="9"/>
      <c r="B14" s="10"/>
      <c r="C14" s="10"/>
      <c r="D14" s="10"/>
      <c r="E14" s="11"/>
      <c r="F14" s="11"/>
      <c r="G14" s="12"/>
      <c r="H14" s="13"/>
      <c r="I14" s="12"/>
      <c r="J14" s="9"/>
    </row>
    <row r="15" s="2" customFormat="1" customHeight="1" spans="1:10">
      <c r="A15" s="9">
        <v>10</v>
      </c>
      <c r="B15" s="16" t="s">
        <v>32</v>
      </c>
      <c r="C15" s="16" t="s">
        <v>33</v>
      </c>
      <c r="D15" s="16" t="s">
        <v>34</v>
      </c>
      <c r="E15" s="11" t="str">
        <f>VLOOKUP(D15,[1]Sheet1!$C$4:$E$545,2,0)</f>
        <v>宣恩县林业科学研究所</v>
      </c>
      <c r="F15" s="11" t="str">
        <f>VLOOKUP(D15,[1]Sheet1!$C$4:$E$545,3,0)</f>
        <v>林业科研员</v>
      </c>
      <c r="G15" s="12">
        <v>1</v>
      </c>
      <c r="H15" s="13">
        <v>69</v>
      </c>
      <c r="I15" s="12">
        <v>1</v>
      </c>
      <c r="J15" s="9"/>
    </row>
    <row r="16" s="2" customFormat="1" customHeight="1" spans="1:10">
      <c r="A16" s="9">
        <v>11</v>
      </c>
      <c r="B16" s="16" t="s">
        <v>35</v>
      </c>
      <c r="C16" s="16" t="s">
        <v>36</v>
      </c>
      <c r="D16" s="16" t="s">
        <v>34</v>
      </c>
      <c r="E16" s="11" t="str">
        <f>VLOOKUP(D16,[1]Sheet1!$C$4:$E$545,2,0)</f>
        <v>宣恩县林业科学研究所</v>
      </c>
      <c r="F16" s="11" t="str">
        <f>VLOOKUP(D16,[1]Sheet1!$C$4:$E$545,3,0)</f>
        <v>林业科研员</v>
      </c>
      <c r="G16" s="12">
        <v>1</v>
      </c>
      <c r="H16" s="13">
        <v>58.6666666666667</v>
      </c>
      <c r="I16" s="12">
        <v>2</v>
      </c>
      <c r="J16" s="9"/>
    </row>
    <row r="17" s="2" customFormat="1" customHeight="1" spans="1:10">
      <c r="A17" s="9">
        <v>12</v>
      </c>
      <c r="B17" s="16" t="s">
        <v>37</v>
      </c>
      <c r="C17" s="16" t="s">
        <v>38</v>
      </c>
      <c r="D17" s="16" t="s">
        <v>34</v>
      </c>
      <c r="E17" s="11" t="str">
        <f>VLOOKUP(D17,[1]Sheet1!$C$4:$E$545,2,0)</f>
        <v>宣恩县林业科学研究所</v>
      </c>
      <c r="F17" s="11" t="str">
        <f>VLOOKUP(D17,[1]Sheet1!$C$4:$E$545,3,0)</f>
        <v>林业科研员</v>
      </c>
      <c r="G17" s="12">
        <v>1</v>
      </c>
      <c r="H17" s="13">
        <v>58.6666666666667</v>
      </c>
      <c r="I17" s="12">
        <v>2</v>
      </c>
      <c r="J17" s="9"/>
    </row>
    <row r="18" s="2" customFormat="1" customHeight="1" spans="1:10">
      <c r="A18" s="9"/>
      <c r="B18" s="10"/>
      <c r="C18" s="10"/>
      <c r="D18" s="10"/>
      <c r="E18" s="11"/>
      <c r="F18" s="11"/>
      <c r="G18" s="12"/>
      <c r="H18" s="13"/>
      <c r="I18" s="12"/>
      <c r="J18" s="9"/>
    </row>
    <row r="19" s="2" customFormat="1" customHeight="1" spans="1:10">
      <c r="A19" s="9">
        <v>13</v>
      </c>
      <c r="B19" s="16" t="s">
        <v>39</v>
      </c>
      <c r="C19" s="16" t="s">
        <v>40</v>
      </c>
      <c r="D19" s="16" t="s">
        <v>41</v>
      </c>
      <c r="E19" s="11" t="str">
        <f>VLOOKUP(D19,[1]Sheet1!$C$4:$E$545,2,0)</f>
        <v>宣恩县森林植物检疫站</v>
      </c>
      <c r="F19" s="11" t="str">
        <f>VLOOKUP(D19,[1]Sheet1!$C$4:$E$545,3,0)</f>
        <v>森林植物检疫员</v>
      </c>
      <c r="G19" s="12">
        <v>1</v>
      </c>
      <c r="H19" s="13">
        <v>65</v>
      </c>
      <c r="I19" s="12">
        <v>1</v>
      </c>
      <c r="J19" s="9"/>
    </row>
    <row r="20" s="2" customFormat="1" customHeight="1" spans="1:10">
      <c r="A20" s="9">
        <v>14</v>
      </c>
      <c r="B20" s="16" t="s">
        <v>42</v>
      </c>
      <c r="C20" s="16" t="s">
        <v>43</v>
      </c>
      <c r="D20" s="16" t="s">
        <v>41</v>
      </c>
      <c r="E20" s="11" t="str">
        <f>VLOOKUP(D20,[1]Sheet1!$C$4:$E$545,2,0)</f>
        <v>宣恩县森林植物检疫站</v>
      </c>
      <c r="F20" s="11" t="str">
        <f>VLOOKUP(D20,[1]Sheet1!$C$4:$E$545,3,0)</f>
        <v>森林植物检疫员</v>
      </c>
      <c r="G20" s="12">
        <v>1</v>
      </c>
      <c r="H20" s="13">
        <v>62.3333333333333</v>
      </c>
      <c r="I20" s="12">
        <v>2</v>
      </c>
      <c r="J20" s="9"/>
    </row>
    <row r="21" s="2" customFormat="1" customHeight="1" spans="1:10">
      <c r="A21" s="9">
        <v>15</v>
      </c>
      <c r="B21" s="16" t="s">
        <v>44</v>
      </c>
      <c r="C21" s="16" t="s">
        <v>45</v>
      </c>
      <c r="D21" s="16" t="s">
        <v>41</v>
      </c>
      <c r="E21" s="11" t="str">
        <f>VLOOKUP(D21,[1]Sheet1!$C$4:$E$545,2,0)</f>
        <v>宣恩县森林植物检疫站</v>
      </c>
      <c r="F21" s="11" t="str">
        <f>VLOOKUP(D21,[1]Sheet1!$C$4:$E$545,3,0)</f>
        <v>森林植物检疫员</v>
      </c>
      <c r="G21" s="12">
        <v>1</v>
      </c>
      <c r="H21" s="13">
        <v>57.6666666666667</v>
      </c>
      <c r="I21" s="12">
        <v>3</v>
      </c>
      <c r="J21" s="9"/>
    </row>
    <row r="22" s="2" customFormat="1" customHeight="1" spans="1:10">
      <c r="A22" s="9"/>
      <c r="B22" s="10"/>
      <c r="C22" s="10"/>
      <c r="D22" s="10"/>
      <c r="E22" s="11"/>
      <c r="F22" s="11"/>
      <c r="G22" s="12"/>
      <c r="H22" s="13"/>
      <c r="I22" s="12"/>
      <c r="J22" s="9"/>
    </row>
    <row r="23" s="2" customFormat="1" customHeight="1" spans="1:10">
      <c r="A23" s="9">
        <v>16</v>
      </c>
      <c r="B23" s="16" t="s">
        <v>46</v>
      </c>
      <c r="C23" s="16" t="s">
        <v>47</v>
      </c>
      <c r="D23" s="16" t="s">
        <v>48</v>
      </c>
      <c r="E23" s="11" t="str">
        <f>VLOOKUP(D23,[1]Sheet1!$C$4:$E$545,2,0)</f>
        <v>宣恩县林业局林政稽查队</v>
      </c>
      <c r="F23" s="11" t="str">
        <f>VLOOKUP(D23,[1]Sheet1!$C$4:$E$545,3,0)</f>
        <v>林政稽查员</v>
      </c>
      <c r="G23" s="12">
        <v>1</v>
      </c>
      <c r="H23" s="13">
        <v>66.8333333333333</v>
      </c>
      <c r="I23" s="12">
        <v>1</v>
      </c>
      <c r="J23" s="9"/>
    </row>
    <row r="24" s="2" customFormat="1" customHeight="1" spans="1:10">
      <c r="A24" s="9">
        <v>17</v>
      </c>
      <c r="B24" s="16" t="s">
        <v>49</v>
      </c>
      <c r="C24" s="16" t="s">
        <v>50</v>
      </c>
      <c r="D24" s="16" t="s">
        <v>48</v>
      </c>
      <c r="E24" s="11" t="str">
        <f>VLOOKUP(D24,[1]Sheet1!$C$4:$E$545,2,0)</f>
        <v>宣恩县林业局林政稽查队</v>
      </c>
      <c r="F24" s="11" t="str">
        <f>VLOOKUP(D24,[1]Sheet1!$C$4:$E$545,3,0)</f>
        <v>林政稽查员</v>
      </c>
      <c r="G24" s="12">
        <v>1</v>
      </c>
      <c r="H24" s="13">
        <v>63.5</v>
      </c>
      <c r="I24" s="12">
        <v>2</v>
      </c>
      <c r="J24" s="9"/>
    </row>
    <row r="25" s="2" customFormat="1" customHeight="1" spans="1:10">
      <c r="A25" s="9">
        <v>18</v>
      </c>
      <c r="B25" s="16" t="s">
        <v>51</v>
      </c>
      <c r="C25" s="16" t="s">
        <v>52</v>
      </c>
      <c r="D25" s="16" t="s">
        <v>48</v>
      </c>
      <c r="E25" s="11" t="str">
        <f>VLOOKUP(D25,[1]Sheet1!$C$4:$E$545,2,0)</f>
        <v>宣恩县林业局林政稽查队</v>
      </c>
      <c r="F25" s="11" t="str">
        <f>VLOOKUP(D25,[1]Sheet1!$C$4:$E$545,3,0)</f>
        <v>林政稽查员</v>
      </c>
      <c r="G25" s="12">
        <v>1</v>
      </c>
      <c r="H25" s="13">
        <v>60.8333333333333</v>
      </c>
      <c r="I25" s="12">
        <v>3</v>
      </c>
      <c r="J25" s="9"/>
    </row>
    <row r="26" s="2" customFormat="1" customHeight="1" spans="1:10">
      <c r="A26" s="9">
        <v>19</v>
      </c>
      <c r="B26" s="16" t="s">
        <v>53</v>
      </c>
      <c r="C26" s="16" t="s">
        <v>54</v>
      </c>
      <c r="D26" s="16" t="s">
        <v>48</v>
      </c>
      <c r="E26" s="11" t="str">
        <f>VLOOKUP(D26,[1]Sheet1!$C$4:$E$545,2,0)</f>
        <v>宣恩县林业局林政稽查队</v>
      </c>
      <c r="F26" s="11" t="str">
        <f>VLOOKUP(D26,[1]Sheet1!$C$4:$E$545,3,0)</f>
        <v>林政稽查员</v>
      </c>
      <c r="G26" s="12">
        <v>1</v>
      </c>
      <c r="H26" s="13">
        <v>60.8333333333333</v>
      </c>
      <c r="I26" s="12">
        <v>3</v>
      </c>
      <c r="J26" s="9"/>
    </row>
    <row r="27" s="2" customFormat="1" customHeight="1" spans="1:10">
      <c r="A27" s="9"/>
      <c r="B27" s="10"/>
      <c r="C27" s="10"/>
      <c r="D27" s="10"/>
      <c r="E27" s="11"/>
      <c r="F27" s="11"/>
      <c r="G27" s="12"/>
      <c r="H27" s="13"/>
      <c r="I27" s="12"/>
      <c r="J27" s="9"/>
    </row>
    <row r="28" s="2" customFormat="1" customHeight="1" spans="1:10">
      <c r="A28" s="9">
        <v>20</v>
      </c>
      <c r="B28" s="16" t="s">
        <v>55</v>
      </c>
      <c r="C28" s="16" t="s">
        <v>56</v>
      </c>
      <c r="D28" s="16" t="s">
        <v>57</v>
      </c>
      <c r="E28" s="11" t="str">
        <f>VLOOKUP(D28,[1]Sheet1!$C$4:$E$545,2,0)</f>
        <v>宣恩县国有雪落寨林场</v>
      </c>
      <c r="F28" s="11" t="str">
        <f>VLOOKUP(D28,[1]Sheet1!$C$4:$E$545,3,0)</f>
        <v>林场管理员</v>
      </c>
      <c r="G28" s="12">
        <v>1</v>
      </c>
      <c r="H28" s="13">
        <v>61.8333333333333</v>
      </c>
      <c r="I28" s="12">
        <v>1</v>
      </c>
      <c r="J28" s="9"/>
    </row>
    <row r="29" s="2" customFormat="1" customHeight="1" spans="1:10">
      <c r="A29" s="9">
        <v>21</v>
      </c>
      <c r="B29" s="16" t="s">
        <v>58</v>
      </c>
      <c r="C29" s="16" t="s">
        <v>59</v>
      </c>
      <c r="D29" s="16" t="s">
        <v>57</v>
      </c>
      <c r="E29" s="11" t="str">
        <f>VLOOKUP(D29,[1]Sheet1!$C$4:$E$545,2,0)</f>
        <v>宣恩县国有雪落寨林场</v>
      </c>
      <c r="F29" s="11" t="str">
        <f>VLOOKUP(D29,[1]Sheet1!$C$4:$E$545,3,0)</f>
        <v>林场管理员</v>
      </c>
      <c r="G29" s="12">
        <v>1</v>
      </c>
      <c r="H29" s="13">
        <v>55.3333333333333</v>
      </c>
      <c r="I29" s="12">
        <v>2</v>
      </c>
      <c r="J29" s="9"/>
    </row>
    <row r="30" s="2" customFormat="1" customHeight="1" spans="1:10">
      <c r="A30" s="9">
        <v>22</v>
      </c>
      <c r="B30" s="16" t="s">
        <v>60</v>
      </c>
      <c r="C30" s="16" t="s">
        <v>61</v>
      </c>
      <c r="D30" s="16" t="s">
        <v>57</v>
      </c>
      <c r="E30" s="11" t="str">
        <f>VLOOKUP(D30,[1]Sheet1!$C$4:$E$545,2,0)</f>
        <v>宣恩县国有雪落寨林场</v>
      </c>
      <c r="F30" s="11" t="str">
        <f>VLOOKUP(D30,[1]Sheet1!$C$4:$E$545,3,0)</f>
        <v>林场管理员</v>
      </c>
      <c r="G30" s="12">
        <v>1</v>
      </c>
      <c r="H30" s="13">
        <v>55.3333333333333</v>
      </c>
      <c r="I30" s="12">
        <v>2</v>
      </c>
      <c r="J30" s="9"/>
    </row>
    <row r="31" s="2" customFormat="1" customHeight="1" spans="1:10">
      <c r="A31" s="9"/>
      <c r="B31" s="10"/>
      <c r="C31" s="10"/>
      <c r="D31" s="10"/>
      <c r="E31" s="11"/>
      <c r="F31" s="11"/>
      <c r="G31" s="12"/>
      <c r="H31" s="13"/>
      <c r="I31" s="12"/>
      <c r="J31" s="9"/>
    </row>
    <row r="32" s="2" customFormat="1" customHeight="1" spans="1:10">
      <c r="A32" s="9">
        <v>23</v>
      </c>
      <c r="B32" s="16" t="s">
        <v>62</v>
      </c>
      <c r="C32" s="16" t="s">
        <v>63</v>
      </c>
      <c r="D32" s="16" t="s">
        <v>64</v>
      </c>
      <c r="E32" s="11" t="str">
        <f>VLOOKUP(D32,[1]Sheet1!$C$4:$E$545,2,0)</f>
        <v>宣恩县环境卫生管理局</v>
      </c>
      <c r="F32" s="11" t="str">
        <f>VLOOKUP(D32,[1]Sheet1!$C$4:$E$545,3,0)</f>
        <v>办公室工作人员</v>
      </c>
      <c r="G32" s="12">
        <v>1</v>
      </c>
      <c r="H32" s="13">
        <v>64.6666666666667</v>
      </c>
      <c r="I32" s="12">
        <v>1</v>
      </c>
      <c r="J32" s="9"/>
    </row>
    <row r="33" s="2" customFormat="1" customHeight="1" spans="1:10">
      <c r="A33" s="9">
        <v>24</v>
      </c>
      <c r="B33" s="16" t="s">
        <v>65</v>
      </c>
      <c r="C33" s="16" t="s">
        <v>66</v>
      </c>
      <c r="D33" s="16" t="s">
        <v>64</v>
      </c>
      <c r="E33" s="11" t="s">
        <v>67</v>
      </c>
      <c r="F33" s="11" t="s">
        <v>68</v>
      </c>
      <c r="G33" s="12">
        <v>1</v>
      </c>
      <c r="H33" s="11">
        <v>61</v>
      </c>
      <c r="I33" s="12">
        <v>4</v>
      </c>
      <c r="J33" s="15"/>
    </row>
    <row r="34" s="2" customFormat="1" customHeight="1" spans="1:10">
      <c r="A34" s="9">
        <v>25</v>
      </c>
      <c r="B34" s="10" t="s">
        <v>69</v>
      </c>
      <c r="C34" s="16" t="s">
        <v>70</v>
      </c>
      <c r="D34" s="16" t="s">
        <v>64</v>
      </c>
      <c r="E34" s="11" t="s">
        <v>67</v>
      </c>
      <c r="F34" s="11" t="s">
        <v>68</v>
      </c>
      <c r="G34" s="12">
        <v>1</v>
      </c>
      <c r="H34" s="11">
        <v>60.6666666666667</v>
      </c>
      <c r="I34" s="12">
        <v>5</v>
      </c>
      <c r="J34" s="15"/>
    </row>
    <row r="35" s="2" customFormat="1" customHeight="1" spans="1:10">
      <c r="A35" s="9"/>
      <c r="B35" s="10"/>
      <c r="C35" s="10"/>
      <c r="D35" s="10"/>
      <c r="E35" s="11"/>
      <c r="F35" s="11"/>
      <c r="G35" s="12"/>
      <c r="H35" s="11"/>
      <c r="I35" s="12"/>
      <c r="J35" s="15"/>
    </row>
    <row r="36" s="2" customFormat="1" customHeight="1" spans="1:10">
      <c r="A36" s="9">
        <v>26</v>
      </c>
      <c r="B36" s="16" t="s">
        <v>71</v>
      </c>
      <c r="C36" s="16" t="s">
        <v>72</v>
      </c>
      <c r="D36" s="16" t="s">
        <v>73</v>
      </c>
      <c r="E36" s="11" t="str">
        <f>VLOOKUP(D36,[1]Sheet1!$C$4:$E$545,2,0)</f>
        <v>宣恩县劳动人事争议仲裁院</v>
      </c>
      <c r="F36" s="11" t="str">
        <f>VLOOKUP(D36,[1]Sheet1!$C$4:$E$545,3,0)</f>
        <v>工作人员</v>
      </c>
      <c r="G36" s="12">
        <v>1</v>
      </c>
      <c r="H36" s="13">
        <v>65.6666666666667</v>
      </c>
      <c r="I36" s="12">
        <v>1</v>
      </c>
      <c r="J36" s="9"/>
    </row>
    <row r="37" s="2" customFormat="1" customHeight="1" spans="1:10">
      <c r="A37" s="9">
        <v>27</v>
      </c>
      <c r="B37" s="16" t="s">
        <v>74</v>
      </c>
      <c r="C37" s="16" t="s">
        <v>75</v>
      </c>
      <c r="D37" s="16" t="s">
        <v>73</v>
      </c>
      <c r="E37" s="11" t="str">
        <f>VLOOKUP(D37,[1]Sheet1!$C$4:$E$545,2,0)</f>
        <v>宣恩县劳动人事争议仲裁院</v>
      </c>
      <c r="F37" s="11" t="str">
        <f>VLOOKUP(D37,[1]Sheet1!$C$4:$E$545,3,0)</f>
        <v>工作人员</v>
      </c>
      <c r="G37" s="12">
        <v>1</v>
      </c>
      <c r="H37" s="13">
        <v>65.5</v>
      </c>
      <c r="I37" s="12">
        <v>2</v>
      </c>
      <c r="J37" s="9"/>
    </row>
    <row r="38" s="2" customFormat="1" customHeight="1" spans="1:10">
      <c r="A38" s="9">
        <v>28</v>
      </c>
      <c r="B38" s="16" t="s">
        <v>76</v>
      </c>
      <c r="C38" s="16" t="s">
        <v>77</v>
      </c>
      <c r="D38" s="16" t="s">
        <v>73</v>
      </c>
      <c r="E38" s="11" t="str">
        <f>VLOOKUP(D38,[1]Sheet1!$C$4:$E$545,2,0)</f>
        <v>宣恩县劳动人事争议仲裁院</v>
      </c>
      <c r="F38" s="11" t="str">
        <f>VLOOKUP(D38,[1]Sheet1!$C$4:$E$545,3,0)</f>
        <v>工作人员</v>
      </c>
      <c r="G38" s="12">
        <v>1</v>
      </c>
      <c r="H38" s="13">
        <v>65</v>
      </c>
      <c r="I38" s="12">
        <v>3</v>
      </c>
      <c r="J38" s="9"/>
    </row>
    <row r="39" s="2" customFormat="1" customHeight="1" spans="1:10">
      <c r="A39" s="9"/>
      <c r="B39" s="10"/>
      <c r="C39" s="10"/>
      <c r="D39" s="10"/>
      <c r="E39" s="11"/>
      <c r="F39" s="11"/>
      <c r="G39" s="12"/>
      <c r="H39" s="13"/>
      <c r="I39" s="12"/>
      <c r="J39" s="9"/>
    </row>
    <row r="40" s="2" customFormat="1" customHeight="1" spans="1:10">
      <c r="A40" s="9">
        <v>29</v>
      </c>
      <c r="B40" s="16" t="s">
        <v>78</v>
      </c>
      <c r="C40" s="16" t="s">
        <v>79</v>
      </c>
      <c r="D40" s="16" t="s">
        <v>80</v>
      </c>
      <c r="E40" s="11" t="str">
        <f>VLOOKUP(D40,[1]Sheet1!$C$4:$E$545,2,0)</f>
        <v>宣恩县公共资源交易中心</v>
      </c>
      <c r="F40" s="11" t="str">
        <f>VLOOKUP(D40,[1]Sheet1!$C$4:$E$545,3,0)</f>
        <v>工作人员</v>
      </c>
      <c r="G40" s="12">
        <v>1</v>
      </c>
      <c r="H40" s="13">
        <v>66.6666666666667</v>
      </c>
      <c r="I40" s="12">
        <v>1</v>
      </c>
      <c r="J40" s="9"/>
    </row>
    <row r="41" s="2" customFormat="1" customHeight="1" spans="1:10">
      <c r="A41" s="9">
        <v>30</v>
      </c>
      <c r="B41" s="16" t="s">
        <v>81</v>
      </c>
      <c r="C41" s="16" t="s">
        <v>82</v>
      </c>
      <c r="D41" s="16" t="s">
        <v>80</v>
      </c>
      <c r="E41" s="11" t="str">
        <f>VLOOKUP(D41,[1]Sheet1!$C$4:$E$545,2,0)</f>
        <v>宣恩县公共资源交易中心</v>
      </c>
      <c r="F41" s="11" t="str">
        <f>VLOOKUP(D41,[1]Sheet1!$C$4:$E$545,3,0)</f>
        <v>工作人员</v>
      </c>
      <c r="G41" s="12">
        <v>1</v>
      </c>
      <c r="H41" s="13">
        <v>65.3333333333333</v>
      </c>
      <c r="I41" s="12">
        <v>3</v>
      </c>
      <c r="J41" s="9"/>
    </row>
    <row r="42" s="2" customFormat="1" customHeight="1" spans="1:10">
      <c r="A42" s="9">
        <v>31</v>
      </c>
      <c r="B42" s="10" t="s">
        <v>83</v>
      </c>
      <c r="C42" s="16" t="s">
        <v>84</v>
      </c>
      <c r="D42" s="16" t="s">
        <v>80</v>
      </c>
      <c r="E42" s="11" t="s">
        <v>85</v>
      </c>
      <c r="F42" s="11" t="s">
        <v>86</v>
      </c>
      <c r="G42" s="12">
        <v>1</v>
      </c>
      <c r="H42" s="11">
        <v>64.6666666666667</v>
      </c>
      <c r="I42" s="12">
        <v>4</v>
      </c>
      <c r="J42" s="15"/>
    </row>
    <row r="43" s="2" customFormat="1" customHeight="1" spans="1:10">
      <c r="A43" s="9"/>
      <c r="B43" s="10"/>
      <c r="C43" s="10"/>
      <c r="D43" s="10"/>
      <c r="E43" s="11"/>
      <c r="F43" s="11"/>
      <c r="G43" s="12"/>
      <c r="H43" s="11"/>
      <c r="I43" s="12"/>
      <c r="J43" s="15"/>
    </row>
    <row r="44" s="2" customFormat="1" customHeight="1" spans="1:10">
      <c r="A44" s="9">
        <v>32</v>
      </c>
      <c r="B44" s="16" t="s">
        <v>87</v>
      </c>
      <c r="C44" s="16" t="s">
        <v>88</v>
      </c>
      <c r="D44" s="16" t="s">
        <v>89</v>
      </c>
      <c r="E44" s="11" t="str">
        <f>VLOOKUP(D44,[1]Sheet1!$C$4:$E$545,2,0)</f>
        <v>宣恩县公共资源交易中心</v>
      </c>
      <c r="F44" s="11" t="str">
        <f>VLOOKUP(D44,[1]Sheet1!$C$4:$E$545,3,0)</f>
        <v>工作人员</v>
      </c>
      <c r="G44" s="12">
        <v>1</v>
      </c>
      <c r="H44" s="13">
        <v>71.5</v>
      </c>
      <c r="I44" s="12">
        <v>1</v>
      </c>
      <c r="J44" s="9"/>
    </row>
    <row r="45" s="2" customFormat="1" customHeight="1" spans="1:10">
      <c r="A45" s="9">
        <v>33</v>
      </c>
      <c r="B45" s="16" t="s">
        <v>90</v>
      </c>
      <c r="C45" s="16" t="s">
        <v>91</v>
      </c>
      <c r="D45" s="16" t="s">
        <v>89</v>
      </c>
      <c r="E45" s="11" t="str">
        <f>VLOOKUP(D45,[1]Sheet1!$C$4:$E$545,2,0)</f>
        <v>宣恩县公共资源交易中心</v>
      </c>
      <c r="F45" s="11" t="str">
        <f>VLOOKUP(D45,[1]Sheet1!$C$4:$E$545,3,0)</f>
        <v>工作人员</v>
      </c>
      <c r="G45" s="12">
        <v>1</v>
      </c>
      <c r="H45" s="13">
        <v>70.8333333333333</v>
      </c>
      <c r="I45" s="12">
        <v>2</v>
      </c>
      <c r="J45" s="9"/>
    </row>
    <row r="46" s="2" customFormat="1" customHeight="1" spans="1:10">
      <c r="A46" s="9">
        <v>34</v>
      </c>
      <c r="B46" s="16" t="s">
        <v>92</v>
      </c>
      <c r="C46" s="16" t="s">
        <v>93</v>
      </c>
      <c r="D46" s="16" t="s">
        <v>89</v>
      </c>
      <c r="E46" s="11" t="str">
        <f>VLOOKUP(D46,[1]Sheet1!$C$4:$E$545,2,0)</f>
        <v>宣恩县公共资源交易中心</v>
      </c>
      <c r="F46" s="11" t="str">
        <f>VLOOKUP(D46,[1]Sheet1!$C$4:$E$545,3,0)</f>
        <v>工作人员</v>
      </c>
      <c r="G46" s="12">
        <v>1</v>
      </c>
      <c r="H46" s="13">
        <v>66.5</v>
      </c>
      <c r="I46" s="12">
        <v>3</v>
      </c>
      <c r="J46" s="9"/>
    </row>
    <row r="47" s="2" customFormat="1" customHeight="1" spans="1:10">
      <c r="A47" s="9"/>
      <c r="B47" s="10"/>
      <c r="C47" s="10"/>
      <c r="D47" s="10"/>
      <c r="E47" s="11"/>
      <c r="F47" s="11"/>
      <c r="G47" s="12"/>
      <c r="H47" s="13"/>
      <c r="I47" s="12"/>
      <c r="J47" s="9"/>
    </row>
    <row r="48" s="2" customFormat="1" customHeight="1" spans="1:10">
      <c r="A48" s="9">
        <v>35</v>
      </c>
      <c r="B48" s="16" t="s">
        <v>94</v>
      </c>
      <c r="C48" s="16" t="s">
        <v>95</v>
      </c>
      <c r="D48" s="16" t="s">
        <v>96</v>
      </c>
      <c r="E48" s="11" t="str">
        <f>VLOOKUP(D48,[1]Sheet1!$C$4:$E$545,2,0)</f>
        <v>宣恩县大数据中心</v>
      </c>
      <c r="F48" s="11" t="str">
        <f>VLOOKUP(D48,[1]Sheet1!$C$4:$E$545,3,0)</f>
        <v>工作员</v>
      </c>
      <c r="G48" s="12">
        <v>1</v>
      </c>
      <c r="H48" s="13">
        <v>64</v>
      </c>
      <c r="I48" s="12">
        <v>1</v>
      </c>
      <c r="J48" s="9"/>
    </row>
    <row r="49" s="2" customFormat="1" customHeight="1" spans="1:10">
      <c r="A49" s="9">
        <v>36</v>
      </c>
      <c r="B49" s="16" t="s">
        <v>97</v>
      </c>
      <c r="C49" s="16" t="s">
        <v>98</v>
      </c>
      <c r="D49" s="16" t="s">
        <v>96</v>
      </c>
      <c r="E49" s="11" t="str">
        <f>VLOOKUP(D49,[1]Sheet1!$C$4:$E$545,2,0)</f>
        <v>宣恩县大数据中心</v>
      </c>
      <c r="F49" s="11" t="str">
        <f>VLOOKUP(D49,[1]Sheet1!$C$4:$E$545,3,0)</f>
        <v>工作员</v>
      </c>
      <c r="G49" s="12">
        <v>1</v>
      </c>
      <c r="H49" s="13">
        <v>63.8333333333333</v>
      </c>
      <c r="I49" s="12">
        <v>2</v>
      </c>
      <c r="J49" s="9"/>
    </row>
    <row r="50" s="2" customFormat="1" customHeight="1" spans="1:10">
      <c r="A50" s="9">
        <v>37</v>
      </c>
      <c r="B50" s="16" t="s">
        <v>99</v>
      </c>
      <c r="C50" s="16" t="s">
        <v>100</v>
      </c>
      <c r="D50" s="16" t="s">
        <v>96</v>
      </c>
      <c r="E50" s="11" t="str">
        <f>VLOOKUP(D50,[1]Sheet1!$C$4:$E$545,2,0)</f>
        <v>宣恩县大数据中心</v>
      </c>
      <c r="F50" s="11" t="str">
        <f>VLOOKUP(D50,[1]Sheet1!$C$4:$E$545,3,0)</f>
        <v>工作员</v>
      </c>
      <c r="G50" s="12">
        <v>1</v>
      </c>
      <c r="H50" s="13">
        <v>62.3333333333333</v>
      </c>
      <c r="I50" s="12">
        <v>3</v>
      </c>
      <c r="J50" s="9"/>
    </row>
    <row r="51" s="2" customFormat="1" customHeight="1" spans="1:10">
      <c r="A51" s="9"/>
      <c r="B51" s="10"/>
      <c r="C51" s="10"/>
      <c r="D51" s="10"/>
      <c r="E51" s="11"/>
      <c r="F51" s="11"/>
      <c r="G51" s="12"/>
      <c r="H51" s="13"/>
      <c r="I51" s="12"/>
      <c r="J51" s="9"/>
    </row>
    <row r="52" s="2" customFormat="1" customHeight="1" spans="1:10">
      <c r="A52" s="9">
        <v>38</v>
      </c>
      <c r="B52" s="16" t="s">
        <v>101</v>
      </c>
      <c r="C52" s="16" t="s">
        <v>102</v>
      </c>
      <c r="D52" s="16" t="s">
        <v>103</v>
      </c>
      <c r="E52" s="11" t="str">
        <f>VLOOKUP(D52,[1]Sheet1!$C$4:$E$545,2,0)</f>
        <v>宣恩县招商服务中心</v>
      </c>
      <c r="F52" s="11" t="str">
        <f>VLOOKUP(D52,[1]Sheet1!$C$4:$E$545,3,0)</f>
        <v>工作人员</v>
      </c>
      <c r="G52" s="12">
        <v>1</v>
      </c>
      <c r="H52" s="13">
        <v>70.6666666666667</v>
      </c>
      <c r="I52" s="12">
        <v>1</v>
      </c>
      <c r="J52" s="9"/>
    </row>
    <row r="53" s="2" customFormat="1" customHeight="1" spans="1:10">
      <c r="A53" s="9">
        <v>39</v>
      </c>
      <c r="B53" s="16" t="s">
        <v>104</v>
      </c>
      <c r="C53" s="16" t="s">
        <v>105</v>
      </c>
      <c r="D53" s="16" t="s">
        <v>103</v>
      </c>
      <c r="E53" s="11" t="str">
        <f>VLOOKUP(D53,[1]Sheet1!$C$4:$E$545,2,0)</f>
        <v>宣恩县招商服务中心</v>
      </c>
      <c r="F53" s="11" t="str">
        <f>VLOOKUP(D53,[1]Sheet1!$C$4:$E$545,3,0)</f>
        <v>工作人员</v>
      </c>
      <c r="G53" s="12">
        <v>1</v>
      </c>
      <c r="H53" s="13">
        <v>65.3333333333333</v>
      </c>
      <c r="I53" s="12">
        <v>2</v>
      </c>
      <c r="J53" s="9"/>
    </row>
    <row r="54" s="2" customFormat="1" customHeight="1" spans="1:10">
      <c r="A54" s="9">
        <v>40</v>
      </c>
      <c r="B54" s="16" t="s">
        <v>106</v>
      </c>
      <c r="C54" s="16" t="s">
        <v>107</v>
      </c>
      <c r="D54" s="16" t="s">
        <v>103</v>
      </c>
      <c r="E54" s="11" t="str">
        <f>VLOOKUP(D54,[1]Sheet1!$C$4:$E$545,2,0)</f>
        <v>宣恩县招商服务中心</v>
      </c>
      <c r="F54" s="11" t="str">
        <f>VLOOKUP(D54,[1]Sheet1!$C$4:$E$545,3,0)</f>
        <v>工作人员</v>
      </c>
      <c r="G54" s="12">
        <v>1</v>
      </c>
      <c r="H54" s="13">
        <v>60.1666666666667</v>
      </c>
      <c r="I54" s="12">
        <v>3</v>
      </c>
      <c r="J54" s="9"/>
    </row>
    <row r="55" s="2" customFormat="1" customHeight="1" spans="1:10">
      <c r="A55" s="9"/>
      <c r="B55" s="10"/>
      <c r="C55" s="10"/>
      <c r="D55" s="10"/>
      <c r="E55" s="11"/>
      <c r="F55" s="11"/>
      <c r="G55" s="12"/>
      <c r="H55" s="13"/>
      <c r="I55" s="12"/>
      <c r="J55" s="9"/>
    </row>
    <row r="56" s="2" customFormat="1" customHeight="1" spans="1:10">
      <c r="A56" s="9">
        <v>41</v>
      </c>
      <c r="B56" s="16" t="s">
        <v>108</v>
      </c>
      <c r="C56" s="16" t="s">
        <v>109</v>
      </c>
      <c r="D56" s="16" t="s">
        <v>110</v>
      </c>
      <c r="E56" s="11" t="str">
        <f>VLOOKUP(D56,[1]Sheet1!$C$4:$E$545,2,0)</f>
        <v>宣恩县招商服务中心</v>
      </c>
      <c r="F56" s="11" t="str">
        <f>VLOOKUP(D56,[1]Sheet1!$C$4:$E$545,3,0)</f>
        <v>工作人员</v>
      </c>
      <c r="G56" s="12">
        <v>1</v>
      </c>
      <c r="H56" s="13">
        <v>63.3333333333333</v>
      </c>
      <c r="I56" s="12">
        <v>1</v>
      </c>
      <c r="J56" s="9"/>
    </row>
    <row r="57" s="2" customFormat="1" customHeight="1" spans="1:10">
      <c r="A57" s="9">
        <v>42</v>
      </c>
      <c r="B57" s="16" t="s">
        <v>111</v>
      </c>
      <c r="C57" s="16" t="s">
        <v>112</v>
      </c>
      <c r="D57" s="16" t="s">
        <v>110</v>
      </c>
      <c r="E57" s="11" t="str">
        <f>VLOOKUP(D57,[1]Sheet1!$C$4:$E$545,2,0)</f>
        <v>宣恩县招商服务中心</v>
      </c>
      <c r="F57" s="11" t="str">
        <f>VLOOKUP(D57,[1]Sheet1!$C$4:$E$545,3,0)</f>
        <v>工作人员</v>
      </c>
      <c r="G57" s="12">
        <v>1</v>
      </c>
      <c r="H57" s="13">
        <v>61.5</v>
      </c>
      <c r="I57" s="12">
        <v>2</v>
      </c>
      <c r="J57" s="9"/>
    </row>
    <row r="58" s="2" customFormat="1" customHeight="1" spans="1:10">
      <c r="A58" s="9">
        <v>43</v>
      </c>
      <c r="B58" s="16" t="s">
        <v>113</v>
      </c>
      <c r="C58" s="16" t="s">
        <v>114</v>
      </c>
      <c r="D58" s="16" t="s">
        <v>110</v>
      </c>
      <c r="E58" s="11" t="str">
        <f>VLOOKUP(D58,[1]Sheet1!$C$4:$E$545,2,0)</f>
        <v>宣恩县招商服务中心</v>
      </c>
      <c r="F58" s="11" t="str">
        <f>VLOOKUP(D58,[1]Sheet1!$C$4:$E$545,3,0)</f>
        <v>工作人员</v>
      </c>
      <c r="G58" s="12">
        <v>1</v>
      </c>
      <c r="H58" s="13">
        <v>61.5</v>
      </c>
      <c r="I58" s="12">
        <v>2</v>
      </c>
      <c r="J58" s="9"/>
    </row>
    <row r="59" s="2" customFormat="1" customHeight="1" spans="1:10">
      <c r="A59" s="9"/>
      <c r="B59" s="10"/>
      <c r="C59" s="10"/>
      <c r="D59" s="10"/>
      <c r="E59" s="11"/>
      <c r="F59" s="11"/>
      <c r="G59" s="12"/>
      <c r="H59" s="13"/>
      <c r="I59" s="12"/>
      <c r="J59" s="9"/>
    </row>
    <row r="60" s="2" customFormat="1" customHeight="1" spans="1:10">
      <c r="A60" s="9">
        <v>44</v>
      </c>
      <c r="B60" s="16" t="s">
        <v>115</v>
      </c>
      <c r="C60" s="16" t="s">
        <v>116</v>
      </c>
      <c r="D60" s="16" t="s">
        <v>117</v>
      </c>
      <c r="E60" s="11" t="str">
        <f>VLOOKUP(D60,[1]Sheet1!$C$4:$E$545,2,0)</f>
        <v>宣恩县医疗保障服务中心</v>
      </c>
      <c r="F60" s="11" t="str">
        <f>VLOOKUP(D60,[1]Sheet1!$C$4:$E$545,3,0)</f>
        <v>财务统计工作人员</v>
      </c>
      <c r="G60" s="12">
        <v>1</v>
      </c>
      <c r="H60" s="13">
        <v>68</v>
      </c>
      <c r="I60" s="12">
        <v>1</v>
      </c>
      <c r="J60" s="9"/>
    </row>
    <row r="61" s="2" customFormat="1" customHeight="1" spans="1:10">
      <c r="A61" s="9">
        <v>45</v>
      </c>
      <c r="B61" s="16" t="s">
        <v>118</v>
      </c>
      <c r="C61" s="16" t="s">
        <v>119</v>
      </c>
      <c r="D61" s="16" t="s">
        <v>117</v>
      </c>
      <c r="E61" s="11" t="str">
        <f>VLOOKUP(D61,[1]Sheet1!$C$4:$E$545,2,0)</f>
        <v>宣恩县医疗保障服务中心</v>
      </c>
      <c r="F61" s="11" t="str">
        <f>VLOOKUP(D61,[1]Sheet1!$C$4:$E$545,3,0)</f>
        <v>财务统计工作人员</v>
      </c>
      <c r="G61" s="12">
        <v>1</v>
      </c>
      <c r="H61" s="13">
        <v>63.1666666666667</v>
      </c>
      <c r="I61" s="12">
        <v>2</v>
      </c>
      <c r="J61" s="9"/>
    </row>
    <row r="62" s="2" customFormat="1" customHeight="1" spans="1:10">
      <c r="A62" s="9">
        <v>46</v>
      </c>
      <c r="B62" s="16" t="s">
        <v>120</v>
      </c>
      <c r="C62" s="16" t="s">
        <v>121</v>
      </c>
      <c r="D62" s="16" t="s">
        <v>117</v>
      </c>
      <c r="E62" s="11" t="str">
        <f>VLOOKUP(D62,[1]Sheet1!$C$4:$E$545,2,0)</f>
        <v>宣恩县医疗保障服务中心</v>
      </c>
      <c r="F62" s="11" t="str">
        <f>VLOOKUP(D62,[1]Sheet1!$C$4:$E$545,3,0)</f>
        <v>财务统计工作人员</v>
      </c>
      <c r="G62" s="12">
        <v>1</v>
      </c>
      <c r="H62" s="13">
        <v>63</v>
      </c>
      <c r="I62" s="12">
        <v>3</v>
      </c>
      <c r="J62" s="9"/>
    </row>
    <row r="63" s="2" customFormat="1" customHeight="1" spans="1:10">
      <c r="A63" s="9"/>
      <c r="B63" s="10"/>
      <c r="C63" s="10"/>
      <c r="D63" s="10"/>
      <c r="E63" s="11"/>
      <c r="F63" s="11"/>
      <c r="G63" s="12"/>
      <c r="H63" s="13"/>
      <c r="I63" s="12"/>
      <c r="J63" s="9"/>
    </row>
    <row r="64" s="2" customFormat="1" customHeight="1" spans="1:10">
      <c r="A64" s="9">
        <v>47</v>
      </c>
      <c r="B64" s="16" t="s">
        <v>122</v>
      </c>
      <c r="C64" s="16" t="s">
        <v>123</v>
      </c>
      <c r="D64" s="16" t="s">
        <v>124</v>
      </c>
      <c r="E64" s="11" t="str">
        <f>VLOOKUP(D64,[1]Sheet1!$C$4:$E$545,2,0)</f>
        <v>宣恩县医疗保障服务中心</v>
      </c>
      <c r="F64" s="11" t="str">
        <f>VLOOKUP(D64,[1]Sheet1!$C$4:$E$545,3,0)</f>
        <v>医疗审核工作人员</v>
      </c>
      <c r="G64" s="12">
        <v>1</v>
      </c>
      <c r="H64" s="13">
        <v>65.8</v>
      </c>
      <c r="I64" s="12">
        <v>1</v>
      </c>
      <c r="J64" s="9"/>
    </row>
    <row r="65" s="2" customFormat="1" customHeight="1" spans="1:10">
      <c r="A65" s="9">
        <v>48</v>
      </c>
      <c r="B65" s="16" t="s">
        <v>125</v>
      </c>
      <c r="C65" s="16" t="s">
        <v>126</v>
      </c>
      <c r="D65" s="16" t="s">
        <v>124</v>
      </c>
      <c r="E65" s="11" t="str">
        <f>VLOOKUP(D65,[1]Sheet1!$C$4:$E$545,2,0)</f>
        <v>宣恩县医疗保障服务中心</v>
      </c>
      <c r="F65" s="11" t="str">
        <f>VLOOKUP(D65,[1]Sheet1!$C$4:$E$545,3,0)</f>
        <v>医疗审核工作人员</v>
      </c>
      <c r="G65" s="12">
        <v>1</v>
      </c>
      <c r="H65" s="13">
        <v>60.3666666666667</v>
      </c>
      <c r="I65" s="12">
        <v>2</v>
      </c>
      <c r="J65" s="9"/>
    </row>
    <row r="66" s="2" customFormat="1" customHeight="1" spans="1:10">
      <c r="A66" s="9">
        <v>49</v>
      </c>
      <c r="B66" s="16" t="s">
        <v>127</v>
      </c>
      <c r="C66" s="16" t="s">
        <v>128</v>
      </c>
      <c r="D66" s="16" t="s">
        <v>124</v>
      </c>
      <c r="E66" s="11" t="str">
        <f>VLOOKUP(D66,[1]Sheet1!$C$4:$E$545,2,0)</f>
        <v>宣恩县医疗保障服务中心</v>
      </c>
      <c r="F66" s="11" t="str">
        <f>VLOOKUP(D66,[1]Sheet1!$C$4:$E$545,3,0)</f>
        <v>医疗审核工作人员</v>
      </c>
      <c r="G66" s="12">
        <v>1</v>
      </c>
      <c r="H66" s="13">
        <v>59.1333333333333</v>
      </c>
      <c r="I66" s="12">
        <v>3</v>
      </c>
      <c r="J66" s="9"/>
    </row>
    <row r="67" s="2" customFormat="1" customHeight="1" spans="1:10">
      <c r="A67" s="9"/>
      <c r="B67" s="10"/>
      <c r="C67" s="10"/>
      <c r="D67" s="10"/>
      <c r="E67" s="11"/>
      <c r="F67" s="11"/>
      <c r="G67" s="12"/>
      <c r="H67" s="13"/>
      <c r="I67" s="12"/>
      <c r="J67" s="9"/>
    </row>
    <row r="68" s="2" customFormat="1" customHeight="1" spans="1:10">
      <c r="A68" s="9">
        <v>50</v>
      </c>
      <c r="B68" s="16" t="s">
        <v>129</v>
      </c>
      <c r="C68" s="16" t="s">
        <v>130</v>
      </c>
      <c r="D68" s="16" t="s">
        <v>131</v>
      </c>
      <c r="E68" s="11" t="str">
        <f>VLOOKUP(D68,[1]Sheet1!$C$4:$E$545,2,0)</f>
        <v>宣恩县非公有制企业投诉服务中心</v>
      </c>
      <c r="F68" s="11" t="str">
        <f>VLOOKUP(D68,[1]Sheet1!$C$4:$E$545,3,0)</f>
        <v>工作人员</v>
      </c>
      <c r="G68" s="12">
        <v>1</v>
      </c>
      <c r="H68" s="13">
        <v>59.3333333333333</v>
      </c>
      <c r="I68" s="12">
        <v>1</v>
      </c>
      <c r="J68" s="9"/>
    </row>
    <row r="69" s="2" customFormat="1" customHeight="1" spans="1:10">
      <c r="A69" s="9">
        <v>51</v>
      </c>
      <c r="B69" s="16" t="s">
        <v>132</v>
      </c>
      <c r="C69" s="16" t="s">
        <v>133</v>
      </c>
      <c r="D69" s="16" t="s">
        <v>131</v>
      </c>
      <c r="E69" s="11" t="str">
        <f>VLOOKUP(D69,[1]Sheet1!$C$4:$E$545,2,0)</f>
        <v>宣恩县非公有制企业投诉服务中心</v>
      </c>
      <c r="F69" s="11" t="str">
        <f>VLOOKUP(D69,[1]Sheet1!$C$4:$E$545,3,0)</f>
        <v>工作人员</v>
      </c>
      <c r="G69" s="12">
        <v>1</v>
      </c>
      <c r="H69" s="13">
        <v>55</v>
      </c>
      <c r="I69" s="12">
        <v>2</v>
      </c>
      <c r="J69" s="9"/>
    </row>
    <row r="70" s="2" customFormat="1" customHeight="1" spans="1:10">
      <c r="A70" s="9">
        <v>52</v>
      </c>
      <c r="B70" s="16" t="s">
        <v>134</v>
      </c>
      <c r="C70" s="16" t="s">
        <v>135</v>
      </c>
      <c r="D70" s="16" t="s">
        <v>131</v>
      </c>
      <c r="E70" s="11" t="str">
        <f>VLOOKUP(D70,[1]Sheet1!$C$4:$E$545,2,0)</f>
        <v>宣恩县非公有制企业投诉服务中心</v>
      </c>
      <c r="F70" s="11" t="str">
        <f>VLOOKUP(D70,[1]Sheet1!$C$4:$E$545,3,0)</f>
        <v>工作人员</v>
      </c>
      <c r="G70" s="12">
        <v>1</v>
      </c>
      <c r="H70" s="13">
        <v>53.5</v>
      </c>
      <c r="I70" s="12">
        <v>3</v>
      </c>
      <c r="J70" s="9"/>
    </row>
    <row r="71" s="2" customFormat="1" customHeight="1" spans="1:10">
      <c r="A71" s="9"/>
      <c r="B71" s="10"/>
      <c r="C71" s="10"/>
      <c r="D71" s="10"/>
      <c r="E71" s="11"/>
      <c r="F71" s="11"/>
      <c r="G71" s="12"/>
      <c r="H71" s="13"/>
      <c r="I71" s="12"/>
      <c r="J71" s="9"/>
    </row>
    <row r="72" s="2" customFormat="1" customHeight="1" spans="1:10">
      <c r="A72" s="9">
        <v>53</v>
      </c>
      <c r="B72" s="16" t="s">
        <v>136</v>
      </c>
      <c r="C72" s="16" t="s">
        <v>137</v>
      </c>
      <c r="D72" s="16" t="s">
        <v>138</v>
      </c>
      <c r="E72" s="11" t="str">
        <f>VLOOKUP(D72,[1]Sheet1!$C$4:$E$545,2,0)</f>
        <v>宣恩县社会管理应急调度指挥中心</v>
      </c>
      <c r="F72" s="11" t="str">
        <f>VLOOKUP(D72,[1]Sheet1!$C$4:$E$545,3,0)</f>
        <v>工作员</v>
      </c>
      <c r="G72" s="12">
        <v>1</v>
      </c>
      <c r="H72" s="13">
        <v>64.1666666666667</v>
      </c>
      <c r="I72" s="12">
        <v>1</v>
      </c>
      <c r="J72" s="9"/>
    </row>
    <row r="73" s="2" customFormat="1" customHeight="1" spans="1:10">
      <c r="A73" s="9">
        <v>54</v>
      </c>
      <c r="B73" s="16" t="s">
        <v>139</v>
      </c>
      <c r="C73" s="16" t="s">
        <v>140</v>
      </c>
      <c r="D73" s="16" t="s">
        <v>138</v>
      </c>
      <c r="E73" s="11" t="str">
        <f>VLOOKUP(D73,[1]Sheet1!$C$4:$E$545,2,0)</f>
        <v>宣恩县社会管理应急调度指挥中心</v>
      </c>
      <c r="F73" s="11" t="str">
        <f>VLOOKUP(D73,[1]Sheet1!$C$4:$E$545,3,0)</f>
        <v>工作员</v>
      </c>
      <c r="G73" s="12">
        <v>1</v>
      </c>
      <c r="H73" s="13">
        <v>64</v>
      </c>
      <c r="I73" s="12">
        <v>2</v>
      </c>
      <c r="J73" s="9"/>
    </row>
    <row r="74" s="2" customFormat="1" customHeight="1" spans="1:10">
      <c r="A74" s="9">
        <v>55</v>
      </c>
      <c r="B74" s="16" t="s">
        <v>141</v>
      </c>
      <c r="C74" s="16" t="s">
        <v>142</v>
      </c>
      <c r="D74" s="16" t="s">
        <v>138</v>
      </c>
      <c r="E74" s="11" t="str">
        <f>VLOOKUP(D74,[1]Sheet1!$C$4:$E$545,2,0)</f>
        <v>宣恩县社会管理应急调度指挥中心</v>
      </c>
      <c r="F74" s="11" t="str">
        <f>VLOOKUP(D74,[1]Sheet1!$C$4:$E$545,3,0)</f>
        <v>工作员</v>
      </c>
      <c r="G74" s="12">
        <v>1</v>
      </c>
      <c r="H74" s="13">
        <v>61.6666666666667</v>
      </c>
      <c r="I74" s="12">
        <v>3</v>
      </c>
      <c r="J74" s="9"/>
    </row>
    <row r="75" s="2" customFormat="1" customHeight="1" spans="1:10">
      <c r="A75" s="9"/>
      <c r="B75" s="10"/>
      <c r="C75" s="10"/>
      <c r="D75" s="10"/>
      <c r="E75" s="11"/>
      <c r="F75" s="11"/>
      <c r="G75" s="12"/>
      <c r="H75" s="13"/>
      <c r="I75" s="12"/>
      <c r="J75" s="9"/>
    </row>
    <row r="76" s="2" customFormat="1" customHeight="1" spans="1:10">
      <c r="A76" s="9">
        <v>56</v>
      </c>
      <c r="B76" s="16" t="s">
        <v>143</v>
      </c>
      <c r="C76" s="16" t="s">
        <v>144</v>
      </c>
      <c r="D76" s="16" t="s">
        <v>145</v>
      </c>
      <c r="E76" s="11" t="str">
        <f>VLOOKUP(D76,[1]Sheet1!$C$4:$E$545,2,0)</f>
        <v>宣恩县电子商务公共服务中心</v>
      </c>
      <c r="F76" s="11" t="str">
        <f>VLOOKUP(D76,[1]Sheet1!$C$4:$E$545,3,0)</f>
        <v>办公室工作员</v>
      </c>
      <c r="G76" s="12">
        <v>1</v>
      </c>
      <c r="H76" s="13">
        <v>63.6666666666667</v>
      </c>
      <c r="I76" s="12">
        <v>1</v>
      </c>
      <c r="J76" s="9"/>
    </row>
    <row r="77" s="2" customFormat="1" customHeight="1" spans="1:10">
      <c r="A77" s="9">
        <v>57</v>
      </c>
      <c r="B77" s="16" t="s">
        <v>146</v>
      </c>
      <c r="C77" s="16" t="s">
        <v>147</v>
      </c>
      <c r="D77" s="16" t="s">
        <v>145</v>
      </c>
      <c r="E77" s="11" t="str">
        <f>VLOOKUP(D77,[1]Sheet1!$C$4:$E$545,2,0)</f>
        <v>宣恩县电子商务公共服务中心</v>
      </c>
      <c r="F77" s="11" t="str">
        <f>VLOOKUP(D77,[1]Sheet1!$C$4:$E$545,3,0)</f>
        <v>办公室工作员</v>
      </c>
      <c r="G77" s="12">
        <v>1</v>
      </c>
      <c r="H77" s="13">
        <v>59.6666666666667</v>
      </c>
      <c r="I77" s="12">
        <v>2</v>
      </c>
      <c r="J77" s="9"/>
    </row>
    <row r="78" s="2" customFormat="1" customHeight="1" spans="1:10">
      <c r="A78" s="9">
        <v>58</v>
      </c>
      <c r="B78" s="16" t="s">
        <v>148</v>
      </c>
      <c r="C78" s="16" t="s">
        <v>149</v>
      </c>
      <c r="D78" s="16" t="s">
        <v>145</v>
      </c>
      <c r="E78" s="11" t="str">
        <f>VLOOKUP(D78,[1]Sheet1!$C$4:$E$545,2,0)</f>
        <v>宣恩县电子商务公共服务中心</v>
      </c>
      <c r="F78" s="11" t="str">
        <f>VLOOKUP(D78,[1]Sheet1!$C$4:$E$545,3,0)</f>
        <v>办公室工作员</v>
      </c>
      <c r="G78" s="12">
        <v>1</v>
      </c>
      <c r="H78" s="13">
        <v>59.1666666666667</v>
      </c>
      <c r="I78" s="12">
        <v>3</v>
      </c>
      <c r="J78" s="9"/>
    </row>
    <row r="79" s="2" customFormat="1" customHeight="1" spans="1:10">
      <c r="A79" s="9"/>
      <c r="B79" s="10"/>
      <c r="C79" s="10"/>
      <c r="D79" s="10"/>
      <c r="E79" s="11"/>
      <c r="F79" s="11"/>
      <c r="G79" s="12"/>
      <c r="H79" s="13"/>
      <c r="I79" s="12"/>
      <c r="J79" s="9"/>
    </row>
    <row r="80" s="2" customFormat="1" customHeight="1" spans="1:10">
      <c r="A80" s="9">
        <v>59</v>
      </c>
      <c r="B80" s="16" t="s">
        <v>150</v>
      </c>
      <c r="C80" s="16" t="s">
        <v>151</v>
      </c>
      <c r="D80" s="16" t="s">
        <v>152</v>
      </c>
      <c r="E80" s="11" t="str">
        <f>VLOOKUP(D80,[1]Sheet1!$C$4:$E$545,2,0)</f>
        <v>宣恩县安全生产执法监察大队</v>
      </c>
      <c r="F80" s="11" t="str">
        <f>VLOOKUP(D80,[1]Sheet1!$C$4:$E$545,3,0)</f>
        <v>工作人员</v>
      </c>
      <c r="G80" s="12">
        <v>2</v>
      </c>
      <c r="H80" s="13">
        <v>65.5</v>
      </c>
      <c r="I80" s="12">
        <v>1</v>
      </c>
      <c r="J80" s="9"/>
    </row>
    <row r="81" s="2" customFormat="1" customHeight="1" spans="1:10">
      <c r="A81" s="9">
        <v>60</v>
      </c>
      <c r="B81" s="16" t="s">
        <v>153</v>
      </c>
      <c r="C81" s="16" t="s">
        <v>154</v>
      </c>
      <c r="D81" s="16" t="s">
        <v>152</v>
      </c>
      <c r="E81" s="11" t="str">
        <f>VLOOKUP(D81,[1]Sheet1!$C$4:$E$545,2,0)</f>
        <v>宣恩县安全生产执法监察大队</v>
      </c>
      <c r="F81" s="11" t="str">
        <f>VLOOKUP(D81,[1]Sheet1!$C$4:$E$545,3,0)</f>
        <v>工作人员</v>
      </c>
      <c r="G81" s="12">
        <v>2</v>
      </c>
      <c r="H81" s="13">
        <v>64.6666666666667</v>
      </c>
      <c r="I81" s="12">
        <v>2</v>
      </c>
      <c r="J81" s="9"/>
    </row>
    <row r="82" s="2" customFormat="1" customHeight="1" spans="1:10">
      <c r="A82" s="9">
        <v>61</v>
      </c>
      <c r="B82" s="16" t="s">
        <v>155</v>
      </c>
      <c r="C82" s="16" t="s">
        <v>156</v>
      </c>
      <c r="D82" s="16" t="s">
        <v>152</v>
      </c>
      <c r="E82" s="11" t="str">
        <f>VLOOKUP(D82,[1]Sheet1!$C$4:$E$545,2,0)</f>
        <v>宣恩县安全生产执法监察大队</v>
      </c>
      <c r="F82" s="11" t="str">
        <f>VLOOKUP(D82,[1]Sheet1!$C$4:$E$545,3,0)</f>
        <v>工作人员</v>
      </c>
      <c r="G82" s="12">
        <v>2</v>
      </c>
      <c r="H82" s="13">
        <v>64</v>
      </c>
      <c r="I82" s="12">
        <v>3</v>
      </c>
      <c r="J82" s="9"/>
    </row>
    <row r="83" s="2" customFormat="1" customHeight="1" spans="1:10">
      <c r="A83" s="9">
        <v>62</v>
      </c>
      <c r="B83" s="16" t="s">
        <v>157</v>
      </c>
      <c r="C83" s="16" t="s">
        <v>158</v>
      </c>
      <c r="D83" s="16" t="s">
        <v>152</v>
      </c>
      <c r="E83" s="11" t="str">
        <f>VLOOKUP(D83,[1]Sheet1!$C$4:$E$545,2,0)</f>
        <v>宣恩县安全生产执法监察大队</v>
      </c>
      <c r="F83" s="11" t="str">
        <f>VLOOKUP(D83,[1]Sheet1!$C$4:$E$545,3,0)</f>
        <v>工作人员</v>
      </c>
      <c r="G83" s="12">
        <v>2</v>
      </c>
      <c r="H83" s="13">
        <v>63</v>
      </c>
      <c r="I83" s="12">
        <v>4</v>
      </c>
      <c r="J83" s="9"/>
    </row>
    <row r="84" s="2" customFormat="1" customHeight="1" spans="1:10">
      <c r="A84" s="9">
        <v>63</v>
      </c>
      <c r="B84" s="16" t="s">
        <v>159</v>
      </c>
      <c r="C84" s="16" t="s">
        <v>160</v>
      </c>
      <c r="D84" s="16" t="s">
        <v>152</v>
      </c>
      <c r="E84" s="11" t="str">
        <f>VLOOKUP(D84,[1]Sheet1!$C$4:$E$545,2,0)</f>
        <v>宣恩县安全生产执法监察大队</v>
      </c>
      <c r="F84" s="11" t="str">
        <f>VLOOKUP(D84,[1]Sheet1!$C$4:$E$545,3,0)</f>
        <v>工作人员</v>
      </c>
      <c r="G84" s="12">
        <v>2</v>
      </c>
      <c r="H84" s="13">
        <v>62.3333333333333</v>
      </c>
      <c r="I84" s="12">
        <v>5</v>
      </c>
      <c r="J84" s="9"/>
    </row>
    <row r="85" s="2" customFormat="1" customHeight="1" spans="1:10">
      <c r="A85" s="9">
        <v>64</v>
      </c>
      <c r="B85" s="16" t="s">
        <v>161</v>
      </c>
      <c r="C85" s="16" t="s">
        <v>162</v>
      </c>
      <c r="D85" s="16" t="s">
        <v>152</v>
      </c>
      <c r="E85" s="11" t="str">
        <f>VLOOKUP(D85,[1]Sheet1!$C$4:$E$545,2,0)</f>
        <v>宣恩县安全生产执法监察大队</v>
      </c>
      <c r="F85" s="11" t="str">
        <f>VLOOKUP(D85,[1]Sheet1!$C$4:$E$545,3,0)</f>
        <v>工作人员</v>
      </c>
      <c r="G85" s="12">
        <v>2</v>
      </c>
      <c r="H85" s="13">
        <v>61</v>
      </c>
      <c r="I85" s="12">
        <v>6</v>
      </c>
      <c r="J85" s="9"/>
    </row>
    <row r="86" s="2" customFormat="1" customHeight="1" spans="1:10">
      <c r="A86" s="9"/>
      <c r="B86" s="10"/>
      <c r="C86" s="10"/>
      <c r="D86" s="10"/>
      <c r="E86" s="11"/>
      <c r="F86" s="11"/>
      <c r="G86" s="12"/>
      <c r="H86" s="13"/>
      <c r="I86" s="12"/>
      <c r="J86" s="9"/>
    </row>
    <row r="87" s="2" customFormat="1" customHeight="1" spans="1:10">
      <c r="A87" s="9">
        <v>65</v>
      </c>
      <c r="B87" s="16" t="s">
        <v>163</v>
      </c>
      <c r="C87" s="16" t="s">
        <v>164</v>
      </c>
      <c r="D87" s="16" t="s">
        <v>165</v>
      </c>
      <c r="E87" s="11" t="str">
        <f>VLOOKUP(D87,[1]Sheet1!$C$4:$E$545,2,0)</f>
        <v>宣恩县安全生产执法监察大队</v>
      </c>
      <c r="F87" s="11" t="str">
        <f>VLOOKUP(D87,[1]Sheet1!$C$4:$E$545,3,0)</f>
        <v>工作人员</v>
      </c>
      <c r="G87" s="12">
        <v>1</v>
      </c>
      <c r="H87" s="13">
        <v>66.5</v>
      </c>
      <c r="I87" s="12">
        <v>1</v>
      </c>
      <c r="J87" s="9"/>
    </row>
    <row r="88" s="2" customFormat="1" customHeight="1" spans="1:10">
      <c r="A88" s="9">
        <v>66</v>
      </c>
      <c r="B88" s="16" t="s">
        <v>166</v>
      </c>
      <c r="C88" s="16" t="s">
        <v>167</v>
      </c>
      <c r="D88" s="16" t="s">
        <v>165</v>
      </c>
      <c r="E88" s="11" t="str">
        <f>VLOOKUP(D88,[1]Sheet1!$C$4:$E$545,2,0)</f>
        <v>宣恩县安全生产执法监察大队</v>
      </c>
      <c r="F88" s="11" t="str">
        <f>VLOOKUP(D88,[1]Sheet1!$C$4:$E$545,3,0)</f>
        <v>工作人员</v>
      </c>
      <c r="G88" s="12">
        <v>1</v>
      </c>
      <c r="H88" s="13">
        <v>63.6666666666667</v>
      </c>
      <c r="I88" s="12">
        <v>2</v>
      </c>
      <c r="J88" s="9"/>
    </row>
    <row r="89" s="2" customFormat="1" customHeight="1" spans="1:10">
      <c r="A89" s="9">
        <v>67</v>
      </c>
      <c r="B89" s="16" t="s">
        <v>168</v>
      </c>
      <c r="C89" s="16" t="s">
        <v>169</v>
      </c>
      <c r="D89" s="16" t="s">
        <v>165</v>
      </c>
      <c r="E89" s="11" t="s">
        <v>170</v>
      </c>
      <c r="F89" s="11" t="s">
        <v>86</v>
      </c>
      <c r="G89" s="12">
        <v>1</v>
      </c>
      <c r="H89" s="11">
        <v>61.3333333333333</v>
      </c>
      <c r="I89" s="12">
        <v>4</v>
      </c>
      <c r="J89" s="15"/>
    </row>
    <row r="90" s="2" customFormat="1" customHeight="1" spans="1:10">
      <c r="A90" s="9"/>
      <c r="B90" s="10"/>
      <c r="C90" s="10"/>
      <c r="D90" s="10"/>
      <c r="E90" s="11"/>
      <c r="F90" s="11"/>
      <c r="G90" s="12"/>
      <c r="H90" s="11"/>
      <c r="I90" s="12"/>
      <c r="J90" s="15"/>
    </row>
    <row r="91" s="2" customFormat="1" customHeight="1" spans="1:10">
      <c r="A91" s="9">
        <v>68</v>
      </c>
      <c r="B91" s="16" t="s">
        <v>171</v>
      </c>
      <c r="C91" s="16" t="s">
        <v>172</v>
      </c>
      <c r="D91" s="16" t="s">
        <v>173</v>
      </c>
      <c r="E91" s="11" t="str">
        <f>VLOOKUP(D91,[1]Sheet1!$C$4:$E$545,2,0)</f>
        <v>宣恩县安全生产执法监察大队</v>
      </c>
      <c r="F91" s="11" t="str">
        <f>VLOOKUP(D91,[1]Sheet1!$C$4:$E$545,3,0)</f>
        <v>工作人员</v>
      </c>
      <c r="G91" s="12">
        <v>1</v>
      </c>
      <c r="H91" s="13">
        <v>77.1666666666667</v>
      </c>
      <c r="I91" s="12">
        <v>1</v>
      </c>
      <c r="J91" s="9"/>
    </row>
    <row r="92" s="2" customFormat="1" customHeight="1" spans="1:10">
      <c r="A92" s="9">
        <v>69</v>
      </c>
      <c r="B92" s="16" t="s">
        <v>174</v>
      </c>
      <c r="C92" s="16" t="s">
        <v>175</v>
      </c>
      <c r="D92" s="16" t="s">
        <v>173</v>
      </c>
      <c r="E92" s="11" t="str">
        <f>VLOOKUP(D92,[1]Sheet1!$C$4:$E$545,2,0)</f>
        <v>宣恩县安全生产执法监察大队</v>
      </c>
      <c r="F92" s="11" t="str">
        <f>VLOOKUP(D92,[1]Sheet1!$C$4:$E$545,3,0)</f>
        <v>工作人员</v>
      </c>
      <c r="G92" s="12">
        <v>1</v>
      </c>
      <c r="H92" s="13">
        <v>67.6666666666667</v>
      </c>
      <c r="I92" s="12">
        <v>2</v>
      </c>
      <c r="J92" s="9"/>
    </row>
    <row r="93" s="2" customFormat="1" customHeight="1" spans="1:10">
      <c r="A93" s="9">
        <v>70</v>
      </c>
      <c r="B93" s="16" t="s">
        <v>176</v>
      </c>
      <c r="C93" s="16" t="s">
        <v>177</v>
      </c>
      <c r="D93" s="16" t="s">
        <v>173</v>
      </c>
      <c r="E93" s="11" t="str">
        <f>VLOOKUP(D93,[1]Sheet1!$C$4:$E$545,2,0)</f>
        <v>宣恩县安全生产执法监察大队</v>
      </c>
      <c r="F93" s="11" t="str">
        <f>VLOOKUP(D93,[1]Sheet1!$C$4:$E$545,3,0)</f>
        <v>工作人员</v>
      </c>
      <c r="G93" s="12">
        <v>1</v>
      </c>
      <c r="H93" s="13">
        <v>62.5</v>
      </c>
      <c r="I93" s="12">
        <v>3</v>
      </c>
      <c r="J93" s="9"/>
    </row>
    <row r="94" s="2" customFormat="1" customHeight="1" spans="1:10">
      <c r="A94" s="9"/>
      <c r="B94" s="10"/>
      <c r="C94" s="10"/>
      <c r="D94" s="10"/>
      <c r="E94" s="11"/>
      <c r="F94" s="11"/>
      <c r="G94" s="12"/>
      <c r="H94" s="13"/>
      <c r="I94" s="12"/>
      <c r="J94" s="9"/>
    </row>
    <row r="95" s="2" customFormat="1" customHeight="1" spans="1:10">
      <c r="A95" s="9">
        <v>71</v>
      </c>
      <c r="B95" s="16" t="s">
        <v>178</v>
      </c>
      <c r="C95" s="16" t="s">
        <v>179</v>
      </c>
      <c r="D95" s="16" t="s">
        <v>180</v>
      </c>
      <c r="E95" s="11" t="str">
        <f>VLOOKUP(D95,[1]Sheet1!$C$4:$E$545,2,0)</f>
        <v>宣恩县安全生产执法监察大队</v>
      </c>
      <c r="F95" s="11" t="str">
        <f>VLOOKUP(D95,[1]Sheet1!$C$4:$E$545,3,0)</f>
        <v>工作人员</v>
      </c>
      <c r="G95" s="12">
        <v>1</v>
      </c>
      <c r="H95" s="13">
        <v>38.1666666666667</v>
      </c>
      <c r="I95" s="12">
        <v>2</v>
      </c>
      <c r="J95" s="9"/>
    </row>
    <row r="96" s="2" customFormat="1" customHeight="1" spans="1:10">
      <c r="A96" s="9">
        <v>72</v>
      </c>
      <c r="B96" s="16" t="s">
        <v>181</v>
      </c>
      <c r="C96" s="16" t="s">
        <v>182</v>
      </c>
      <c r="D96" s="16" t="s">
        <v>180</v>
      </c>
      <c r="E96" s="11" t="str">
        <f>VLOOKUP(D96,[1]Sheet1!$C$4:$E$545,2,0)</f>
        <v>宣恩县安全生产执法监察大队</v>
      </c>
      <c r="F96" s="11" t="str">
        <f>VLOOKUP(D96,[1]Sheet1!$C$4:$E$545,3,0)</f>
        <v>工作人员</v>
      </c>
      <c r="G96" s="12">
        <v>1</v>
      </c>
      <c r="H96" s="13">
        <v>35</v>
      </c>
      <c r="I96" s="12">
        <v>3</v>
      </c>
      <c r="J96" s="9"/>
    </row>
    <row r="97" s="2" customFormat="1" customHeight="1" spans="1:10">
      <c r="A97" s="9"/>
      <c r="B97" s="10"/>
      <c r="C97" s="10"/>
      <c r="D97" s="10"/>
      <c r="E97" s="11"/>
      <c r="F97" s="11"/>
      <c r="G97" s="12"/>
      <c r="H97" s="13"/>
      <c r="I97" s="12"/>
      <c r="J97" s="9"/>
    </row>
    <row r="98" s="2" customFormat="1" customHeight="1" spans="1:10">
      <c r="A98" s="9">
        <v>73</v>
      </c>
      <c r="B98" s="16" t="s">
        <v>183</v>
      </c>
      <c r="C98" s="16" t="s">
        <v>184</v>
      </c>
      <c r="D98" s="16" t="s">
        <v>185</v>
      </c>
      <c r="E98" s="11" t="str">
        <f>VLOOKUP(D98,[1]Sheet1!$C$4:$E$545,2,0)</f>
        <v>宣恩县政务服务中心</v>
      </c>
      <c r="F98" s="11" t="str">
        <f>VLOOKUP(D98,[1]Sheet1!$C$4:$E$545,3,0)</f>
        <v>办公室工作人员</v>
      </c>
      <c r="G98" s="12">
        <v>1</v>
      </c>
      <c r="H98" s="13">
        <v>65.1666666666667</v>
      </c>
      <c r="I98" s="12">
        <v>1</v>
      </c>
      <c r="J98" s="9"/>
    </row>
    <row r="99" s="2" customFormat="1" customHeight="1" spans="1:10">
      <c r="A99" s="9">
        <v>74</v>
      </c>
      <c r="B99" s="16" t="s">
        <v>186</v>
      </c>
      <c r="C99" s="16" t="s">
        <v>187</v>
      </c>
      <c r="D99" s="16" t="s">
        <v>185</v>
      </c>
      <c r="E99" s="11" t="str">
        <f>VLOOKUP(D99,[1]Sheet1!$C$4:$E$545,2,0)</f>
        <v>宣恩县政务服务中心</v>
      </c>
      <c r="F99" s="11" t="str">
        <f>VLOOKUP(D99,[1]Sheet1!$C$4:$E$545,3,0)</f>
        <v>办公室工作人员</v>
      </c>
      <c r="G99" s="12">
        <v>1</v>
      </c>
      <c r="H99" s="13">
        <v>60</v>
      </c>
      <c r="I99" s="12">
        <v>2</v>
      </c>
      <c r="J99" s="9"/>
    </row>
    <row r="100" s="2" customFormat="1" customHeight="1" spans="1:10">
      <c r="A100" s="9">
        <v>75</v>
      </c>
      <c r="B100" s="16" t="s">
        <v>188</v>
      </c>
      <c r="C100" s="16" t="s">
        <v>189</v>
      </c>
      <c r="D100" s="16" t="s">
        <v>185</v>
      </c>
      <c r="E100" s="11" t="str">
        <f>VLOOKUP(D100,[1]Sheet1!$C$4:$E$545,2,0)</f>
        <v>宣恩县政务服务中心</v>
      </c>
      <c r="F100" s="11" t="str">
        <f>VLOOKUP(D100,[1]Sheet1!$C$4:$E$545,3,0)</f>
        <v>办公室工作人员</v>
      </c>
      <c r="G100" s="12">
        <v>1</v>
      </c>
      <c r="H100" s="13">
        <v>59.3333333333333</v>
      </c>
      <c r="I100" s="12">
        <v>3</v>
      </c>
      <c r="J100" s="9"/>
    </row>
    <row r="101" s="2" customFormat="1" customHeight="1" spans="1:10">
      <c r="A101" s="9"/>
      <c r="B101" s="10"/>
      <c r="C101" s="10"/>
      <c r="D101" s="10"/>
      <c r="E101" s="11"/>
      <c r="F101" s="11"/>
      <c r="G101" s="12"/>
      <c r="H101" s="13"/>
      <c r="I101" s="12"/>
      <c r="J101" s="9"/>
    </row>
    <row r="102" s="2" customFormat="1" customHeight="1" spans="1:10">
      <c r="A102" s="9">
        <v>76</v>
      </c>
      <c r="B102" s="16" t="s">
        <v>190</v>
      </c>
      <c r="C102" s="16" t="s">
        <v>191</v>
      </c>
      <c r="D102" s="16" t="s">
        <v>192</v>
      </c>
      <c r="E102" s="11" t="str">
        <f>VLOOKUP(D102,[1]Sheet1!$C$4:$E$545,2,0)</f>
        <v>宣恩县政务服务中心</v>
      </c>
      <c r="F102" s="11" t="str">
        <f>VLOOKUP(D102,[1]Sheet1!$C$4:$E$545,3,0)</f>
        <v>办公室工作人员</v>
      </c>
      <c r="G102" s="12">
        <v>1</v>
      </c>
      <c r="H102" s="13">
        <v>67.6666666666667</v>
      </c>
      <c r="I102" s="12">
        <v>1</v>
      </c>
      <c r="J102" s="9"/>
    </row>
    <row r="103" s="2" customFormat="1" customHeight="1" spans="1:10">
      <c r="A103" s="9">
        <v>77</v>
      </c>
      <c r="B103" s="16" t="s">
        <v>193</v>
      </c>
      <c r="C103" s="16" t="s">
        <v>194</v>
      </c>
      <c r="D103" s="16" t="s">
        <v>192</v>
      </c>
      <c r="E103" s="11" t="str">
        <f>VLOOKUP(D103,[1]Sheet1!$C$4:$E$545,2,0)</f>
        <v>宣恩县政务服务中心</v>
      </c>
      <c r="F103" s="11" t="str">
        <f>VLOOKUP(D103,[1]Sheet1!$C$4:$E$545,3,0)</f>
        <v>办公室工作人员</v>
      </c>
      <c r="G103" s="12">
        <v>1</v>
      </c>
      <c r="H103" s="13">
        <v>61.5</v>
      </c>
      <c r="I103" s="12">
        <v>2</v>
      </c>
      <c r="J103" s="9"/>
    </row>
    <row r="104" s="2" customFormat="1" customHeight="1" spans="1:10">
      <c r="A104" s="9">
        <v>78</v>
      </c>
      <c r="B104" s="16" t="s">
        <v>195</v>
      </c>
      <c r="C104" s="16" t="s">
        <v>196</v>
      </c>
      <c r="D104" s="16" t="s">
        <v>192</v>
      </c>
      <c r="E104" s="11" t="str">
        <f>VLOOKUP(D104,[1]Sheet1!$C$4:$E$545,2,0)</f>
        <v>宣恩县政务服务中心</v>
      </c>
      <c r="F104" s="11" t="str">
        <f>VLOOKUP(D104,[1]Sheet1!$C$4:$E$545,3,0)</f>
        <v>办公室工作人员</v>
      </c>
      <c r="G104" s="12">
        <v>1</v>
      </c>
      <c r="H104" s="13">
        <v>59.5</v>
      </c>
      <c r="I104" s="12">
        <v>3</v>
      </c>
      <c r="J104" s="9"/>
    </row>
    <row r="105" s="2" customFormat="1" customHeight="1" spans="1:10">
      <c r="A105" s="9"/>
      <c r="B105" s="10"/>
      <c r="C105" s="10"/>
      <c r="D105" s="10"/>
      <c r="E105" s="11"/>
      <c r="F105" s="11"/>
      <c r="G105" s="12"/>
      <c r="H105" s="13"/>
      <c r="I105" s="12"/>
      <c r="J105" s="9"/>
    </row>
    <row r="106" s="2" customFormat="1" customHeight="1" spans="1:10">
      <c r="A106" s="9">
        <v>79</v>
      </c>
      <c r="B106" s="16" t="s">
        <v>197</v>
      </c>
      <c r="C106" s="16" t="s">
        <v>198</v>
      </c>
      <c r="D106" s="16" t="s">
        <v>199</v>
      </c>
      <c r="E106" s="11" t="str">
        <f>VLOOKUP(D106,[1]Sheet1!$C$4:$E$545,2,0)</f>
        <v>宣恩县椿木营乡退役军人服务站</v>
      </c>
      <c r="F106" s="11" t="str">
        <f>VLOOKUP(D106,[1]Sheet1!$C$4:$E$545,3,0)</f>
        <v>工作员</v>
      </c>
      <c r="G106" s="12">
        <v>1</v>
      </c>
      <c r="H106" s="13">
        <v>54.3333333333333</v>
      </c>
      <c r="I106" s="12">
        <v>1</v>
      </c>
      <c r="J106" s="9"/>
    </row>
    <row r="107" s="2" customFormat="1" customHeight="1" spans="1:10">
      <c r="A107" s="9">
        <v>80</v>
      </c>
      <c r="B107" s="16" t="s">
        <v>200</v>
      </c>
      <c r="C107" s="16" t="s">
        <v>201</v>
      </c>
      <c r="D107" s="16" t="s">
        <v>199</v>
      </c>
      <c r="E107" s="11" t="str">
        <f>VLOOKUP(D107,[1]Sheet1!$C$4:$E$545,2,0)</f>
        <v>宣恩县椿木营乡退役军人服务站</v>
      </c>
      <c r="F107" s="11" t="str">
        <f>VLOOKUP(D107,[1]Sheet1!$C$4:$E$545,3,0)</f>
        <v>工作员</v>
      </c>
      <c r="G107" s="12">
        <v>1</v>
      </c>
      <c r="H107" s="13">
        <v>53.8333333333333</v>
      </c>
      <c r="I107" s="12">
        <v>2</v>
      </c>
      <c r="J107" s="9"/>
    </row>
    <row r="108" s="2" customFormat="1" customHeight="1" spans="1:10">
      <c r="A108" s="9">
        <v>81</v>
      </c>
      <c r="B108" s="16" t="s">
        <v>202</v>
      </c>
      <c r="C108" s="16" t="s">
        <v>203</v>
      </c>
      <c r="D108" s="16" t="s">
        <v>199</v>
      </c>
      <c r="E108" s="11" t="str">
        <f>VLOOKUP(D108,[1]Sheet1!$C$4:$E$545,2,0)</f>
        <v>宣恩县椿木营乡退役军人服务站</v>
      </c>
      <c r="F108" s="11" t="str">
        <f>VLOOKUP(D108,[1]Sheet1!$C$4:$E$545,3,0)</f>
        <v>工作员</v>
      </c>
      <c r="G108" s="12">
        <v>1</v>
      </c>
      <c r="H108" s="13">
        <v>53.3333333333333</v>
      </c>
      <c r="I108" s="12">
        <v>3</v>
      </c>
      <c r="J108" s="9"/>
    </row>
    <row r="109" s="2" customFormat="1" customHeight="1" spans="1:10">
      <c r="A109" s="9"/>
      <c r="B109" s="10"/>
      <c r="C109" s="10"/>
      <c r="D109" s="10"/>
      <c r="E109" s="11"/>
      <c r="F109" s="11"/>
      <c r="G109" s="12"/>
      <c r="H109" s="13"/>
      <c r="I109" s="12"/>
      <c r="J109" s="9"/>
    </row>
    <row r="110" s="2" customFormat="1" customHeight="1" spans="1:10">
      <c r="A110" s="9">
        <v>82</v>
      </c>
      <c r="B110" s="16" t="s">
        <v>204</v>
      </c>
      <c r="C110" s="16" t="s">
        <v>205</v>
      </c>
      <c r="D110" s="16" t="s">
        <v>206</v>
      </c>
      <c r="E110" s="11" t="str">
        <f>VLOOKUP(D110,[1]Sheet1!$C$4:$E$545,2,0)</f>
        <v>宣恩县财政局基层财政所</v>
      </c>
      <c r="F110" s="11" t="str">
        <f>VLOOKUP(D110,[1]Sheet1!$C$4:$E$545,3,0)</f>
        <v>财务会计员</v>
      </c>
      <c r="G110" s="12">
        <v>8</v>
      </c>
      <c r="H110" s="13">
        <v>67.8333333333333</v>
      </c>
      <c r="I110" s="12">
        <v>1</v>
      </c>
      <c r="J110" s="9"/>
    </row>
    <row r="111" s="2" customFormat="1" customHeight="1" spans="1:10">
      <c r="A111" s="9">
        <v>83</v>
      </c>
      <c r="B111" s="16" t="s">
        <v>207</v>
      </c>
      <c r="C111" s="16" t="s">
        <v>208</v>
      </c>
      <c r="D111" s="16" t="s">
        <v>206</v>
      </c>
      <c r="E111" s="11" t="str">
        <f>VLOOKUP(D111,[1]Sheet1!$C$4:$E$545,2,0)</f>
        <v>宣恩县财政局基层财政所</v>
      </c>
      <c r="F111" s="11" t="str">
        <f>VLOOKUP(D111,[1]Sheet1!$C$4:$E$545,3,0)</f>
        <v>财务会计员</v>
      </c>
      <c r="G111" s="12">
        <v>8</v>
      </c>
      <c r="H111" s="13">
        <v>66.3333333333333</v>
      </c>
      <c r="I111" s="12">
        <v>2</v>
      </c>
      <c r="J111" s="9"/>
    </row>
    <row r="112" s="2" customFormat="1" customHeight="1" spans="1:10">
      <c r="A112" s="9">
        <v>84</v>
      </c>
      <c r="B112" s="16" t="s">
        <v>209</v>
      </c>
      <c r="C112" s="16" t="s">
        <v>210</v>
      </c>
      <c r="D112" s="16" t="s">
        <v>206</v>
      </c>
      <c r="E112" s="11" t="str">
        <f>VLOOKUP(D112,[1]Sheet1!$C$4:$E$545,2,0)</f>
        <v>宣恩县财政局基层财政所</v>
      </c>
      <c r="F112" s="11" t="str">
        <f>VLOOKUP(D112,[1]Sheet1!$C$4:$E$545,3,0)</f>
        <v>财务会计员</v>
      </c>
      <c r="G112" s="12">
        <v>8</v>
      </c>
      <c r="H112" s="13">
        <v>65.8333333333333</v>
      </c>
      <c r="I112" s="12">
        <v>3</v>
      </c>
      <c r="J112" s="9"/>
    </row>
    <row r="113" s="2" customFormat="1" customHeight="1" spans="1:10">
      <c r="A113" s="9">
        <v>85</v>
      </c>
      <c r="B113" s="16" t="s">
        <v>211</v>
      </c>
      <c r="C113" s="16" t="s">
        <v>212</v>
      </c>
      <c r="D113" s="16" t="s">
        <v>206</v>
      </c>
      <c r="E113" s="11" t="str">
        <f>VLOOKUP(D113,[1]Sheet1!$C$4:$E$545,2,0)</f>
        <v>宣恩县财政局基层财政所</v>
      </c>
      <c r="F113" s="11" t="str">
        <f>VLOOKUP(D113,[1]Sheet1!$C$4:$E$545,3,0)</f>
        <v>财务会计员</v>
      </c>
      <c r="G113" s="12">
        <v>8</v>
      </c>
      <c r="H113" s="13">
        <v>65.6666666666667</v>
      </c>
      <c r="I113" s="12">
        <v>4</v>
      </c>
      <c r="J113" s="9"/>
    </row>
    <row r="114" s="2" customFormat="1" customHeight="1" spans="1:10">
      <c r="A114" s="9">
        <v>86</v>
      </c>
      <c r="B114" s="16" t="s">
        <v>213</v>
      </c>
      <c r="C114" s="16" t="s">
        <v>214</v>
      </c>
      <c r="D114" s="16" t="s">
        <v>206</v>
      </c>
      <c r="E114" s="11" t="str">
        <f>VLOOKUP(D114,[1]Sheet1!$C$4:$E$545,2,0)</f>
        <v>宣恩县财政局基层财政所</v>
      </c>
      <c r="F114" s="11" t="str">
        <f>VLOOKUP(D114,[1]Sheet1!$C$4:$E$545,3,0)</f>
        <v>财务会计员</v>
      </c>
      <c r="G114" s="12">
        <v>8</v>
      </c>
      <c r="H114" s="13">
        <v>64.6666666666667</v>
      </c>
      <c r="I114" s="12">
        <v>5</v>
      </c>
      <c r="J114" s="9"/>
    </row>
    <row r="115" s="2" customFormat="1" customHeight="1" spans="1:10">
      <c r="A115" s="9">
        <v>87</v>
      </c>
      <c r="B115" s="16" t="s">
        <v>215</v>
      </c>
      <c r="C115" s="16" t="s">
        <v>216</v>
      </c>
      <c r="D115" s="16" t="s">
        <v>206</v>
      </c>
      <c r="E115" s="11" t="str">
        <f>VLOOKUP(D115,[1]Sheet1!$C$4:$E$545,2,0)</f>
        <v>宣恩县财政局基层财政所</v>
      </c>
      <c r="F115" s="11" t="str">
        <f>VLOOKUP(D115,[1]Sheet1!$C$4:$E$545,3,0)</f>
        <v>财务会计员</v>
      </c>
      <c r="G115" s="12">
        <v>8</v>
      </c>
      <c r="H115" s="13">
        <v>64.5</v>
      </c>
      <c r="I115" s="12">
        <v>6</v>
      </c>
      <c r="J115" s="9"/>
    </row>
    <row r="116" s="2" customFormat="1" customHeight="1" spans="1:10">
      <c r="A116" s="9">
        <v>88</v>
      </c>
      <c r="B116" s="16" t="s">
        <v>217</v>
      </c>
      <c r="C116" s="16" t="s">
        <v>218</v>
      </c>
      <c r="D116" s="16" t="s">
        <v>206</v>
      </c>
      <c r="E116" s="11" t="str">
        <f>VLOOKUP(D116,[1]Sheet1!$C$4:$E$545,2,0)</f>
        <v>宣恩县财政局基层财政所</v>
      </c>
      <c r="F116" s="11" t="str">
        <f>VLOOKUP(D116,[1]Sheet1!$C$4:$E$545,3,0)</f>
        <v>财务会计员</v>
      </c>
      <c r="G116" s="12">
        <v>8</v>
      </c>
      <c r="H116" s="13">
        <v>64</v>
      </c>
      <c r="I116" s="12">
        <v>7</v>
      </c>
      <c r="J116" s="9"/>
    </row>
    <row r="117" s="2" customFormat="1" customHeight="1" spans="1:10">
      <c r="A117" s="9">
        <v>89</v>
      </c>
      <c r="B117" s="16" t="s">
        <v>219</v>
      </c>
      <c r="C117" s="16" t="s">
        <v>220</v>
      </c>
      <c r="D117" s="16" t="s">
        <v>206</v>
      </c>
      <c r="E117" s="11" t="str">
        <f>VLOOKUP(D117,[1]Sheet1!$C$4:$E$545,2,0)</f>
        <v>宣恩县财政局基层财政所</v>
      </c>
      <c r="F117" s="11" t="str">
        <f>VLOOKUP(D117,[1]Sheet1!$C$4:$E$545,3,0)</f>
        <v>财务会计员</v>
      </c>
      <c r="G117" s="12">
        <v>8</v>
      </c>
      <c r="H117" s="13">
        <v>63.6666666666667</v>
      </c>
      <c r="I117" s="12">
        <v>8</v>
      </c>
      <c r="J117" s="9"/>
    </row>
    <row r="118" s="2" customFormat="1" customHeight="1" spans="1:10">
      <c r="A118" s="9">
        <v>90</v>
      </c>
      <c r="B118" s="16" t="s">
        <v>221</v>
      </c>
      <c r="C118" s="16" t="s">
        <v>222</v>
      </c>
      <c r="D118" s="16" t="s">
        <v>206</v>
      </c>
      <c r="E118" s="11" t="str">
        <f>VLOOKUP(D118,[1]Sheet1!$C$4:$E$545,2,0)</f>
        <v>宣恩县财政局基层财政所</v>
      </c>
      <c r="F118" s="11" t="str">
        <f>VLOOKUP(D118,[1]Sheet1!$C$4:$E$545,3,0)</f>
        <v>财务会计员</v>
      </c>
      <c r="G118" s="12">
        <v>8</v>
      </c>
      <c r="H118" s="13">
        <v>63.1666666666667</v>
      </c>
      <c r="I118" s="12">
        <v>9</v>
      </c>
      <c r="J118" s="9"/>
    </row>
    <row r="119" s="2" customFormat="1" customHeight="1" spans="1:10">
      <c r="A119" s="9">
        <v>91</v>
      </c>
      <c r="B119" s="16" t="s">
        <v>223</v>
      </c>
      <c r="C119" s="16" t="s">
        <v>224</v>
      </c>
      <c r="D119" s="16" t="s">
        <v>206</v>
      </c>
      <c r="E119" s="11" t="str">
        <f>VLOOKUP(D119,[1]Sheet1!$C$4:$E$545,2,0)</f>
        <v>宣恩县财政局基层财政所</v>
      </c>
      <c r="F119" s="11" t="str">
        <f>VLOOKUP(D119,[1]Sheet1!$C$4:$E$545,3,0)</f>
        <v>财务会计员</v>
      </c>
      <c r="G119" s="12">
        <v>8</v>
      </c>
      <c r="H119" s="13">
        <v>63</v>
      </c>
      <c r="I119" s="12">
        <v>10</v>
      </c>
      <c r="J119" s="9"/>
    </row>
    <row r="120" s="2" customFormat="1" customHeight="1" spans="1:10">
      <c r="A120" s="9">
        <v>92</v>
      </c>
      <c r="B120" s="16" t="s">
        <v>225</v>
      </c>
      <c r="C120" s="16" t="s">
        <v>226</v>
      </c>
      <c r="D120" s="16" t="s">
        <v>206</v>
      </c>
      <c r="E120" s="11" t="str">
        <f>VLOOKUP(D120,[1]Sheet1!$C$4:$E$545,2,0)</f>
        <v>宣恩县财政局基层财政所</v>
      </c>
      <c r="F120" s="11" t="str">
        <f>VLOOKUP(D120,[1]Sheet1!$C$4:$E$545,3,0)</f>
        <v>财务会计员</v>
      </c>
      <c r="G120" s="12">
        <v>8</v>
      </c>
      <c r="H120" s="13">
        <v>62.6666666666667</v>
      </c>
      <c r="I120" s="12">
        <v>11</v>
      </c>
      <c r="J120" s="9"/>
    </row>
    <row r="121" s="2" customFormat="1" customHeight="1" spans="1:10">
      <c r="A121" s="9">
        <v>93</v>
      </c>
      <c r="B121" s="16" t="s">
        <v>227</v>
      </c>
      <c r="C121" s="16" t="s">
        <v>228</v>
      </c>
      <c r="D121" s="16" t="s">
        <v>206</v>
      </c>
      <c r="E121" s="11" t="str">
        <f>VLOOKUP(D121,[1]Sheet1!$C$4:$E$545,2,0)</f>
        <v>宣恩县财政局基层财政所</v>
      </c>
      <c r="F121" s="11" t="str">
        <f>VLOOKUP(D121,[1]Sheet1!$C$4:$E$545,3,0)</f>
        <v>财务会计员</v>
      </c>
      <c r="G121" s="12">
        <v>8</v>
      </c>
      <c r="H121" s="13">
        <v>62.6666666666667</v>
      </c>
      <c r="I121" s="12">
        <v>11</v>
      </c>
      <c r="J121" s="9"/>
    </row>
    <row r="122" s="2" customFormat="1" customHeight="1" spans="1:10">
      <c r="A122" s="9">
        <v>94</v>
      </c>
      <c r="B122" s="16" t="s">
        <v>229</v>
      </c>
      <c r="C122" s="16" t="s">
        <v>230</v>
      </c>
      <c r="D122" s="16" t="s">
        <v>206</v>
      </c>
      <c r="E122" s="11" t="str">
        <f>VLOOKUP(D122,[1]Sheet1!$C$4:$E$545,2,0)</f>
        <v>宣恩县财政局基层财政所</v>
      </c>
      <c r="F122" s="11" t="str">
        <f>VLOOKUP(D122,[1]Sheet1!$C$4:$E$545,3,0)</f>
        <v>财务会计员</v>
      </c>
      <c r="G122" s="12">
        <v>8</v>
      </c>
      <c r="H122" s="13">
        <v>62.6666666666667</v>
      </c>
      <c r="I122" s="12">
        <v>11</v>
      </c>
      <c r="J122" s="9"/>
    </row>
    <row r="123" s="2" customFormat="1" customHeight="1" spans="1:10">
      <c r="A123" s="9">
        <v>95</v>
      </c>
      <c r="B123" s="16" t="s">
        <v>231</v>
      </c>
      <c r="C123" s="16" t="s">
        <v>232</v>
      </c>
      <c r="D123" s="16" t="s">
        <v>206</v>
      </c>
      <c r="E123" s="11" t="str">
        <f>VLOOKUP(D123,[1]Sheet1!$C$4:$E$545,2,0)</f>
        <v>宣恩县财政局基层财政所</v>
      </c>
      <c r="F123" s="11" t="str">
        <f>VLOOKUP(D123,[1]Sheet1!$C$4:$E$545,3,0)</f>
        <v>财务会计员</v>
      </c>
      <c r="G123" s="12">
        <v>8</v>
      </c>
      <c r="H123" s="13">
        <v>62.5</v>
      </c>
      <c r="I123" s="12">
        <v>14</v>
      </c>
      <c r="J123" s="9"/>
    </row>
    <row r="124" s="2" customFormat="1" customHeight="1" spans="1:10">
      <c r="A124" s="9">
        <v>96</v>
      </c>
      <c r="B124" s="16" t="s">
        <v>233</v>
      </c>
      <c r="C124" s="16" t="s">
        <v>234</v>
      </c>
      <c r="D124" s="16" t="s">
        <v>206</v>
      </c>
      <c r="E124" s="11" t="str">
        <f>VLOOKUP(D124,[1]Sheet1!$C$4:$E$545,2,0)</f>
        <v>宣恩县财政局基层财政所</v>
      </c>
      <c r="F124" s="11" t="str">
        <f>VLOOKUP(D124,[1]Sheet1!$C$4:$E$545,3,0)</f>
        <v>财务会计员</v>
      </c>
      <c r="G124" s="12">
        <v>8</v>
      </c>
      <c r="H124" s="13">
        <v>62.1666666666667</v>
      </c>
      <c r="I124" s="12">
        <v>15</v>
      </c>
      <c r="J124" s="9"/>
    </row>
    <row r="125" s="2" customFormat="1" customHeight="1" spans="1:10">
      <c r="A125" s="9">
        <v>97</v>
      </c>
      <c r="B125" s="16" t="s">
        <v>235</v>
      </c>
      <c r="C125" s="16" t="s">
        <v>236</v>
      </c>
      <c r="D125" s="16" t="s">
        <v>206</v>
      </c>
      <c r="E125" s="11" t="str">
        <f>VLOOKUP(D125,[1]Sheet1!$C$4:$E$545,2,0)</f>
        <v>宣恩县财政局基层财政所</v>
      </c>
      <c r="F125" s="11" t="str">
        <f>VLOOKUP(D125,[1]Sheet1!$C$4:$E$545,3,0)</f>
        <v>财务会计员</v>
      </c>
      <c r="G125" s="12">
        <v>8</v>
      </c>
      <c r="H125" s="13">
        <v>62.1666666666667</v>
      </c>
      <c r="I125" s="12">
        <v>15</v>
      </c>
      <c r="J125" s="9"/>
    </row>
    <row r="126" s="2" customFormat="1" customHeight="1" spans="1:10">
      <c r="A126" s="9">
        <v>98</v>
      </c>
      <c r="B126" s="16" t="s">
        <v>237</v>
      </c>
      <c r="C126" s="16" t="s">
        <v>238</v>
      </c>
      <c r="D126" s="16" t="s">
        <v>206</v>
      </c>
      <c r="E126" s="11" t="str">
        <f>VLOOKUP(D126,[1]Sheet1!$C$4:$E$545,2,0)</f>
        <v>宣恩县财政局基层财政所</v>
      </c>
      <c r="F126" s="11" t="str">
        <f>VLOOKUP(D126,[1]Sheet1!$C$4:$E$545,3,0)</f>
        <v>财务会计员</v>
      </c>
      <c r="G126" s="12">
        <v>8</v>
      </c>
      <c r="H126" s="13">
        <v>62</v>
      </c>
      <c r="I126" s="12">
        <v>17</v>
      </c>
      <c r="J126" s="9"/>
    </row>
    <row r="127" s="2" customFormat="1" customHeight="1" spans="1:10">
      <c r="A127" s="9">
        <v>99</v>
      </c>
      <c r="B127" s="16" t="s">
        <v>239</v>
      </c>
      <c r="C127" s="16" t="s">
        <v>240</v>
      </c>
      <c r="D127" s="16" t="s">
        <v>206</v>
      </c>
      <c r="E127" s="11" t="str">
        <f>VLOOKUP(D127,[1]Sheet1!$C$4:$E$545,2,0)</f>
        <v>宣恩县财政局基层财政所</v>
      </c>
      <c r="F127" s="11" t="str">
        <f>VLOOKUP(D127,[1]Sheet1!$C$4:$E$545,3,0)</f>
        <v>财务会计员</v>
      </c>
      <c r="G127" s="12">
        <v>8</v>
      </c>
      <c r="H127" s="13">
        <v>62</v>
      </c>
      <c r="I127" s="12">
        <v>17</v>
      </c>
      <c r="J127" s="9"/>
    </row>
    <row r="128" s="2" customFormat="1" customHeight="1" spans="1:10">
      <c r="A128" s="9">
        <v>100</v>
      </c>
      <c r="B128" s="16" t="s">
        <v>241</v>
      </c>
      <c r="C128" s="16" t="s">
        <v>242</v>
      </c>
      <c r="D128" s="16" t="s">
        <v>206</v>
      </c>
      <c r="E128" s="11" t="str">
        <f>VLOOKUP(D128,[1]Sheet1!$C$4:$E$545,2,0)</f>
        <v>宣恩县财政局基层财政所</v>
      </c>
      <c r="F128" s="11" t="str">
        <f>VLOOKUP(D128,[1]Sheet1!$C$4:$E$545,3,0)</f>
        <v>财务会计员</v>
      </c>
      <c r="G128" s="12">
        <v>8</v>
      </c>
      <c r="H128" s="13">
        <v>61.8333333333333</v>
      </c>
      <c r="I128" s="12">
        <v>20</v>
      </c>
      <c r="J128" s="9"/>
    </row>
    <row r="129" s="2" customFormat="1" customHeight="1" spans="1:10">
      <c r="A129" s="9">
        <v>101</v>
      </c>
      <c r="B129" s="16" t="s">
        <v>243</v>
      </c>
      <c r="C129" s="16" t="s">
        <v>244</v>
      </c>
      <c r="D129" s="16" t="s">
        <v>206</v>
      </c>
      <c r="E129" s="11" t="str">
        <f>VLOOKUP(D129,[1]Sheet1!$C$4:$E$545,2,0)</f>
        <v>宣恩县财政局基层财政所</v>
      </c>
      <c r="F129" s="11" t="str">
        <f>VLOOKUP(D129,[1]Sheet1!$C$4:$E$545,3,0)</f>
        <v>财务会计员</v>
      </c>
      <c r="G129" s="12">
        <v>8</v>
      </c>
      <c r="H129" s="13">
        <v>61.3333333333333</v>
      </c>
      <c r="I129" s="12">
        <v>21</v>
      </c>
      <c r="J129" s="9"/>
    </row>
    <row r="130" s="2" customFormat="1" customHeight="1" spans="1:10">
      <c r="A130" s="9">
        <v>102</v>
      </c>
      <c r="B130" s="16" t="s">
        <v>245</v>
      </c>
      <c r="C130" s="16" t="s">
        <v>246</v>
      </c>
      <c r="D130" s="16" t="s">
        <v>206</v>
      </c>
      <c r="E130" s="11" t="str">
        <f>VLOOKUP(D130,[1]Sheet1!$C$4:$E$545,2,0)</f>
        <v>宣恩县财政局基层财政所</v>
      </c>
      <c r="F130" s="11" t="str">
        <f>VLOOKUP(D130,[1]Sheet1!$C$4:$E$545,3,0)</f>
        <v>财务会计员</v>
      </c>
      <c r="G130" s="12">
        <v>8</v>
      </c>
      <c r="H130" s="13">
        <v>60.6666666666667</v>
      </c>
      <c r="I130" s="12">
        <v>22</v>
      </c>
      <c r="J130" s="9"/>
    </row>
    <row r="131" s="2" customFormat="1" customHeight="1" spans="1:10">
      <c r="A131" s="9">
        <v>103</v>
      </c>
      <c r="B131" s="16" t="s">
        <v>247</v>
      </c>
      <c r="C131" s="16" t="s">
        <v>248</v>
      </c>
      <c r="D131" s="16" t="s">
        <v>206</v>
      </c>
      <c r="E131" s="11" t="str">
        <f>VLOOKUP(D131,[1]Sheet1!$C$4:$E$545,2,0)</f>
        <v>宣恩县财政局基层财政所</v>
      </c>
      <c r="F131" s="11" t="str">
        <f>VLOOKUP(D131,[1]Sheet1!$C$4:$E$545,3,0)</f>
        <v>财务会计员</v>
      </c>
      <c r="G131" s="12">
        <v>8</v>
      </c>
      <c r="H131" s="13">
        <v>60.5</v>
      </c>
      <c r="I131" s="12">
        <v>23</v>
      </c>
      <c r="J131" s="9"/>
    </row>
    <row r="132" s="2" customFormat="1" customHeight="1" spans="1:10">
      <c r="A132" s="9">
        <v>104</v>
      </c>
      <c r="B132" s="16" t="s">
        <v>249</v>
      </c>
      <c r="C132" s="16" t="s">
        <v>250</v>
      </c>
      <c r="D132" s="16" t="s">
        <v>206</v>
      </c>
      <c r="E132" s="11" t="str">
        <f>VLOOKUP(D132,[1]Sheet1!$C$4:$E$545,2,0)</f>
        <v>宣恩县财政局基层财政所</v>
      </c>
      <c r="F132" s="11" t="str">
        <f>VLOOKUP(D132,[1]Sheet1!$C$4:$E$545,3,0)</f>
        <v>财务会计员</v>
      </c>
      <c r="G132" s="12">
        <v>8</v>
      </c>
      <c r="H132" s="13">
        <v>60.5</v>
      </c>
      <c r="I132" s="12">
        <v>23</v>
      </c>
      <c r="J132" s="9"/>
    </row>
    <row r="133" s="2" customFormat="1" customHeight="1" spans="1:10">
      <c r="A133" s="9">
        <v>105</v>
      </c>
      <c r="B133" s="10" t="s">
        <v>251</v>
      </c>
      <c r="C133" s="16" t="s">
        <v>252</v>
      </c>
      <c r="D133" s="16" t="s">
        <v>206</v>
      </c>
      <c r="E133" s="11" t="s">
        <v>253</v>
      </c>
      <c r="F133" s="11" t="s">
        <v>254</v>
      </c>
      <c r="G133" s="12">
        <v>8</v>
      </c>
      <c r="H133" s="11">
        <v>60.1666666666667</v>
      </c>
      <c r="I133" s="12">
        <v>25</v>
      </c>
      <c r="J133" s="15"/>
    </row>
    <row r="134" s="2" customFormat="1" customHeight="1" spans="1:10">
      <c r="A134" s="9">
        <v>106</v>
      </c>
      <c r="B134" s="10" t="s">
        <v>255</v>
      </c>
      <c r="C134" s="16" t="s">
        <v>256</v>
      </c>
      <c r="D134" s="16" t="s">
        <v>206</v>
      </c>
      <c r="E134" s="11" t="s">
        <v>253</v>
      </c>
      <c r="F134" s="11" t="s">
        <v>254</v>
      </c>
      <c r="G134" s="12">
        <v>8</v>
      </c>
      <c r="H134" s="11">
        <v>60.1666666666667</v>
      </c>
      <c r="I134" s="12">
        <v>25</v>
      </c>
      <c r="J134" s="15"/>
    </row>
    <row r="135" s="2" customFormat="1" customHeight="1" spans="1:10">
      <c r="A135" s="9"/>
      <c r="B135" s="10"/>
      <c r="C135" s="10"/>
      <c r="D135" s="10"/>
      <c r="E135" s="11"/>
      <c r="F135" s="11"/>
      <c r="G135" s="12"/>
      <c r="H135" s="11"/>
      <c r="I135" s="12"/>
      <c r="J135" s="15"/>
    </row>
    <row r="136" s="2" customFormat="1" customHeight="1" spans="1:10">
      <c r="A136" s="9">
        <v>107</v>
      </c>
      <c r="B136" s="16" t="s">
        <v>257</v>
      </c>
      <c r="C136" s="16" t="s">
        <v>258</v>
      </c>
      <c r="D136" s="16" t="s">
        <v>259</v>
      </c>
      <c r="E136" s="11" t="str">
        <f>VLOOKUP(D136,[1]Sheet1!$C$4:$E$545,2,0)</f>
        <v>宣恩县财政局椿木营财政所</v>
      </c>
      <c r="F136" s="11" t="str">
        <f>VLOOKUP(D136,[1]Sheet1!$C$4:$E$545,3,0)</f>
        <v>财务会计员</v>
      </c>
      <c r="G136" s="12">
        <v>1</v>
      </c>
      <c r="H136" s="13">
        <v>65.6666666666667</v>
      </c>
      <c r="I136" s="12">
        <v>1</v>
      </c>
      <c r="J136" s="9"/>
    </row>
    <row r="137" s="2" customFormat="1" customHeight="1" spans="1:10">
      <c r="A137" s="9">
        <v>108</v>
      </c>
      <c r="B137" s="16" t="s">
        <v>260</v>
      </c>
      <c r="C137" s="16" t="s">
        <v>261</v>
      </c>
      <c r="D137" s="16" t="s">
        <v>259</v>
      </c>
      <c r="E137" s="11" t="str">
        <f>VLOOKUP(D137,[1]Sheet1!$C$4:$E$545,2,0)</f>
        <v>宣恩县财政局椿木营财政所</v>
      </c>
      <c r="F137" s="11" t="str">
        <f>VLOOKUP(D137,[1]Sheet1!$C$4:$E$545,3,0)</f>
        <v>财务会计员</v>
      </c>
      <c r="G137" s="12">
        <v>1</v>
      </c>
      <c r="H137" s="13">
        <v>59.3333333333333</v>
      </c>
      <c r="I137" s="12">
        <v>2</v>
      </c>
      <c r="J137" s="9"/>
    </row>
    <row r="138" s="2" customFormat="1" customHeight="1" spans="1:10">
      <c r="A138" s="9">
        <v>109</v>
      </c>
      <c r="B138" s="16" t="s">
        <v>262</v>
      </c>
      <c r="C138" s="16" t="s">
        <v>263</v>
      </c>
      <c r="D138" s="16" t="s">
        <v>259</v>
      </c>
      <c r="E138" s="11" t="str">
        <f>VLOOKUP(D138,[1]Sheet1!$C$4:$E$545,2,0)</f>
        <v>宣恩县财政局椿木营财政所</v>
      </c>
      <c r="F138" s="11" t="str">
        <f>VLOOKUP(D138,[1]Sheet1!$C$4:$E$545,3,0)</f>
        <v>财务会计员</v>
      </c>
      <c r="G138" s="12">
        <v>1</v>
      </c>
      <c r="H138" s="13">
        <v>58.6666666666667</v>
      </c>
      <c r="I138" s="12">
        <v>3</v>
      </c>
      <c r="J138" s="9"/>
    </row>
    <row r="139" s="2" customFormat="1" customHeight="1" spans="1:10">
      <c r="A139" s="9"/>
      <c r="B139" s="10"/>
      <c r="C139" s="10"/>
      <c r="D139" s="10"/>
      <c r="E139" s="11"/>
      <c r="F139" s="11"/>
      <c r="G139" s="12"/>
      <c r="H139" s="13"/>
      <c r="I139" s="12"/>
      <c r="J139" s="9"/>
    </row>
    <row r="140" s="2" customFormat="1" customHeight="1" spans="1:10">
      <c r="A140" s="9">
        <v>110</v>
      </c>
      <c r="B140" s="16" t="s">
        <v>264</v>
      </c>
      <c r="C140" s="16" t="s">
        <v>265</v>
      </c>
      <c r="D140" s="16" t="s">
        <v>266</v>
      </c>
      <c r="E140" s="11" t="str">
        <f>VLOOKUP(D140,[1]Sheet1!$C$4:$E$545,2,0)</f>
        <v>宣恩县城乡规划发展中心</v>
      </c>
      <c r="F140" s="11" t="str">
        <f>VLOOKUP(D140,[1]Sheet1!$C$4:$E$545,3,0)</f>
        <v>工作员</v>
      </c>
      <c r="G140" s="12">
        <v>2</v>
      </c>
      <c r="H140" s="13">
        <v>68.3333333333333</v>
      </c>
      <c r="I140" s="12">
        <v>1</v>
      </c>
      <c r="J140" s="9"/>
    </row>
    <row r="141" s="2" customFormat="1" customHeight="1" spans="1:10">
      <c r="A141" s="9">
        <v>111</v>
      </c>
      <c r="B141" s="16" t="s">
        <v>267</v>
      </c>
      <c r="C141" s="16" t="s">
        <v>268</v>
      </c>
      <c r="D141" s="16" t="s">
        <v>266</v>
      </c>
      <c r="E141" s="11" t="str">
        <f>VLOOKUP(D141,[1]Sheet1!$C$4:$E$545,2,0)</f>
        <v>宣恩县城乡规划发展中心</v>
      </c>
      <c r="F141" s="11" t="str">
        <f>VLOOKUP(D141,[1]Sheet1!$C$4:$E$545,3,0)</f>
        <v>工作员</v>
      </c>
      <c r="G141" s="12">
        <v>2</v>
      </c>
      <c r="H141" s="13">
        <v>66.3333333333333</v>
      </c>
      <c r="I141" s="12">
        <v>2</v>
      </c>
      <c r="J141" s="9"/>
    </row>
    <row r="142" s="2" customFormat="1" customHeight="1" spans="1:10">
      <c r="A142" s="9">
        <v>112</v>
      </c>
      <c r="B142" s="16" t="s">
        <v>269</v>
      </c>
      <c r="C142" s="16" t="s">
        <v>270</v>
      </c>
      <c r="D142" s="16" t="s">
        <v>266</v>
      </c>
      <c r="E142" s="11" t="str">
        <f>VLOOKUP(D142,[1]Sheet1!$C$4:$E$545,2,0)</f>
        <v>宣恩县城乡规划发展中心</v>
      </c>
      <c r="F142" s="11" t="str">
        <f>VLOOKUP(D142,[1]Sheet1!$C$4:$E$545,3,0)</f>
        <v>工作员</v>
      </c>
      <c r="G142" s="12">
        <v>2</v>
      </c>
      <c r="H142" s="13">
        <v>63.5</v>
      </c>
      <c r="I142" s="12">
        <v>3</v>
      </c>
      <c r="J142" s="9"/>
    </row>
    <row r="143" s="2" customFormat="1" customHeight="1" spans="1:10">
      <c r="A143" s="9">
        <v>113</v>
      </c>
      <c r="B143" s="16" t="s">
        <v>271</v>
      </c>
      <c r="C143" s="16" t="s">
        <v>272</v>
      </c>
      <c r="D143" s="16" t="s">
        <v>266</v>
      </c>
      <c r="E143" s="11" t="str">
        <f>VLOOKUP(D143,[1]Sheet1!$C$4:$E$545,2,0)</f>
        <v>宣恩县城乡规划发展中心</v>
      </c>
      <c r="F143" s="11" t="str">
        <f>VLOOKUP(D143,[1]Sheet1!$C$4:$E$545,3,0)</f>
        <v>工作员</v>
      </c>
      <c r="G143" s="12">
        <v>2</v>
      </c>
      <c r="H143" s="13">
        <v>62.1666666666667</v>
      </c>
      <c r="I143" s="12">
        <v>4</v>
      </c>
      <c r="J143" s="9"/>
    </row>
    <row r="144" s="2" customFormat="1" customHeight="1" spans="1:10">
      <c r="A144" s="9">
        <v>114</v>
      </c>
      <c r="B144" s="16" t="s">
        <v>273</v>
      </c>
      <c r="C144" s="16" t="s">
        <v>274</v>
      </c>
      <c r="D144" s="16" t="s">
        <v>266</v>
      </c>
      <c r="E144" s="11" t="str">
        <f>VLOOKUP(D144,[1]Sheet1!$C$4:$E$545,2,0)</f>
        <v>宣恩县城乡规划发展中心</v>
      </c>
      <c r="F144" s="11" t="str">
        <f>VLOOKUP(D144,[1]Sheet1!$C$4:$E$545,3,0)</f>
        <v>工作员</v>
      </c>
      <c r="G144" s="12">
        <v>2</v>
      </c>
      <c r="H144" s="13">
        <v>62</v>
      </c>
      <c r="I144" s="12">
        <v>5</v>
      </c>
      <c r="J144" s="9"/>
    </row>
    <row r="145" s="2" customFormat="1" customHeight="1" spans="1:10">
      <c r="A145" s="9">
        <v>115</v>
      </c>
      <c r="B145" s="16" t="s">
        <v>275</v>
      </c>
      <c r="C145" s="16" t="s">
        <v>276</v>
      </c>
      <c r="D145" s="16" t="s">
        <v>266</v>
      </c>
      <c r="E145" s="11" t="str">
        <f>VLOOKUP(D145,[1]Sheet1!$C$4:$E$545,2,0)</f>
        <v>宣恩县城乡规划发展中心</v>
      </c>
      <c r="F145" s="11" t="str">
        <f>VLOOKUP(D145,[1]Sheet1!$C$4:$E$545,3,0)</f>
        <v>工作员</v>
      </c>
      <c r="G145" s="12">
        <v>2</v>
      </c>
      <c r="H145" s="13">
        <v>59</v>
      </c>
      <c r="I145" s="12">
        <v>6</v>
      </c>
      <c r="J145" s="9"/>
    </row>
    <row r="146" s="2" customFormat="1" customHeight="1" spans="1:10">
      <c r="A146" s="9"/>
      <c r="B146" s="10"/>
      <c r="C146" s="10"/>
      <c r="D146" s="10"/>
      <c r="E146" s="11"/>
      <c r="F146" s="11"/>
      <c r="G146" s="12"/>
      <c r="H146" s="13"/>
      <c r="I146" s="12"/>
      <c r="J146" s="9"/>
    </row>
    <row r="147" s="2" customFormat="1" customHeight="1" spans="1:10">
      <c r="A147" s="9">
        <v>116</v>
      </c>
      <c r="B147" s="16" t="s">
        <v>277</v>
      </c>
      <c r="C147" s="16" t="s">
        <v>278</v>
      </c>
      <c r="D147" s="16" t="s">
        <v>279</v>
      </c>
      <c r="E147" s="11" t="str">
        <f>VLOOKUP(D147,[1]Sheet1!$C$4:$E$545,2,0)</f>
        <v>宣恩县土地整理开发中心</v>
      </c>
      <c r="F147" s="11" t="str">
        <f>VLOOKUP(D147,[1]Sheet1!$C$4:$E$545,3,0)</f>
        <v>工作员</v>
      </c>
      <c r="G147" s="12">
        <v>1</v>
      </c>
      <c r="H147" s="13">
        <v>63.1666666666667</v>
      </c>
      <c r="I147" s="12">
        <v>1</v>
      </c>
      <c r="J147" s="9"/>
    </row>
    <row r="148" s="2" customFormat="1" customHeight="1" spans="1:10">
      <c r="A148" s="9">
        <v>117</v>
      </c>
      <c r="B148" s="16" t="s">
        <v>280</v>
      </c>
      <c r="C148" s="16" t="s">
        <v>281</v>
      </c>
      <c r="D148" s="16" t="s">
        <v>279</v>
      </c>
      <c r="E148" s="11" t="str">
        <f>VLOOKUP(D148,[1]Sheet1!$C$4:$E$545,2,0)</f>
        <v>宣恩县土地整理开发中心</v>
      </c>
      <c r="F148" s="11" t="str">
        <f>VLOOKUP(D148,[1]Sheet1!$C$4:$E$545,3,0)</f>
        <v>工作员</v>
      </c>
      <c r="G148" s="12">
        <v>1</v>
      </c>
      <c r="H148" s="13">
        <v>55.8333333333333</v>
      </c>
      <c r="I148" s="12">
        <v>2</v>
      </c>
      <c r="J148" s="9"/>
    </row>
    <row r="149" s="2" customFormat="1" customHeight="1" spans="1:10">
      <c r="A149" s="9"/>
      <c r="B149" s="10"/>
      <c r="C149" s="10"/>
      <c r="D149" s="10"/>
      <c r="E149" s="11"/>
      <c r="F149" s="11"/>
      <c r="G149" s="12"/>
      <c r="H149" s="13"/>
      <c r="I149" s="12"/>
      <c r="J149" s="9"/>
    </row>
    <row r="150" s="2" customFormat="1" customHeight="1" spans="1:10">
      <c r="A150" s="9">
        <v>118</v>
      </c>
      <c r="B150" s="16" t="s">
        <v>282</v>
      </c>
      <c r="C150" s="16" t="s">
        <v>283</v>
      </c>
      <c r="D150" s="16" t="s">
        <v>284</v>
      </c>
      <c r="E150" s="11" t="str">
        <f>VLOOKUP(D150,[1]Sheet1!$C$4:$E$545,2,0)</f>
        <v>宣恩县国土资源局晓关国土资源所</v>
      </c>
      <c r="F150" s="11" t="str">
        <f>VLOOKUP(D150,[1]Sheet1!$C$4:$E$545,3,0)</f>
        <v>工作员</v>
      </c>
      <c r="G150" s="12">
        <v>1</v>
      </c>
      <c r="H150" s="13">
        <v>54.5</v>
      </c>
      <c r="I150" s="12">
        <v>1</v>
      </c>
      <c r="J150" s="9"/>
    </row>
    <row r="151" s="2" customFormat="1" customHeight="1" spans="1:10">
      <c r="A151" s="9">
        <v>119</v>
      </c>
      <c r="B151" s="16" t="s">
        <v>285</v>
      </c>
      <c r="C151" s="16" t="s">
        <v>286</v>
      </c>
      <c r="D151" s="16" t="s">
        <v>284</v>
      </c>
      <c r="E151" s="11" t="str">
        <f>VLOOKUP(D151,[1]Sheet1!$C$4:$E$545,2,0)</f>
        <v>宣恩县国土资源局晓关国土资源所</v>
      </c>
      <c r="F151" s="11" t="str">
        <f>VLOOKUP(D151,[1]Sheet1!$C$4:$E$545,3,0)</f>
        <v>工作员</v>
      </c>
      <c r="G151" s="12">
        <v>1</v>
      </c>
      <c r="H151" s="13">
        <v>50</v>
      </c>
      <c r="I151" s="12">
        <v>2</v>
      </c>
      <c r="J151" s="9"/>
    </row>
    <row r="152" s="2" customFormat="1" customHeight="1" spans="1:10">
      <c r="A152" s="9">
        <v>120</v>
      </c>
      <c r="B152" s="16" t="s">
        <v>287</v>
      </c>
      <c r="C152" s="16" t="s">
        <v>288</v>
      </c>
      <c r="D152" s="16" t="s">
        <v>284</v>
      </c>
      <c r="E152" s="11" t="str">
        <f>VLOOKUP(D152,[1]Sheet1!$C$4:$E$545,2,0)</f>
        <v>宣恩县国土资源局晓关国土资源所</v>
      </c>
      <c r="F152" s="11" t="str">
        <f>VLOOKUP(D152,[1]Sheet1!$C$4:$E$545,3,0)</f>
        <v>工作员</v>
      </c>
      <c r="G152" s="12">
        <v>1</v>
      </c>
      <c r="H152" s="13">
        <v>49.5</v>
      </c>
      <c r="I152" s="12">
        <v>3</v>
      </c>
      <c r="J152" s="9"/>
    </row>
    <row r="153" s="2" customFormat="1" customHeight="1" spans="1:10">
      <c r="A153" s="9"/>
      <c r="B153" s="10"/>
      <c r="C153" s="10"/>
      <c r="D153" s="10"/>
      <c r="E153" s="11"/>
      <c r="F153" s="11"/>
      <c r="G153" s="12"/>
      <c r="H153" s="13"/>
      <c r="I153" s="12"/>
      <c r="J153" s="9"/>
    </row>
    <row r="154" s="2" customFormat="1" customHeight="1" spans="1:10">
      <c r="A154" s="9">
        <v>121</v>
      </c>
      <c r="B154" s="16" t="s">
        <v>289</v>
      </c>
      <c r="C154" s="16" t="s">
        <v>290</v>
      </c>
      <c r="D154" s="16" t="s">
        <v>291</v>
      </c>
      <c r="E154" s="11" t="str">
        <f>VLOOKUP(D154,[1]Sheet1!$C$4:$E$545,2,0)</f>
        <v>宣恩县国土资源局高罗国土资源所</v>
      </c>
      <c r="F154" s="11" t="str">
        <f>VLOOKUP(D154,[1]Sheet1!$C$4:$E$545,3,0)</f>
        <v>工作员</v>
      </c>
      <c r="G154" s="12">
        <v>1</v>
      </c>
      <c r="H154" s="13">
        <v>51</v>
      </c>
      <c r="I154" s="12">
        <v>1</v>
      </c>
      <c r="J154" s="9"/>
    </row>
    <row r="155" s="2" customFormat="1" customHeight="1" spans="1:10">
      <c r="A155" s="9">
        <v>122</v>
      </c>
      <c r="B155" s="16" t="s">
        <v>292</v>
      </c>
      <c r="C155" s="16" t="s">
        <v>293</v>
      </c>
      <c r="D155" s="16" t="s">
        <v>291</v>
      </c>
      <c r="E155" s="11" t="str">
        <f>VLOOKUP(D155,[1]Sheet1!$C$4:$E$545,2,0)</f>
        <v>宣恩县国土资源局高罗国土资源所</v>
      </c>
      <c r="F155" s="11" t="str">
        <f>VLOOKUP(D155,[1]Sheet1!$C$4:$E$545,3,0)</f>
        <v>工作员</v>
      </c>
      <c r="G155" s="12">
        <v>1</v>
      </c>
      <c r="H155" s="13">
        <v>50.6666666666667</v>
      </c>
      <c r="I155" s="12">
        <v>2</v>
      </c>
      <c r="J155" s="9"/>
    </row>
    <row r="156" s="2" customFormat="1" customHeight="1" spans="1:10">
      <c r="A156" s="9">
        <v>123</v>
      </c>
      <c r="B156" s="16" t="s">
        <v>294</v>
      </c>
      <c r="C156" s="16" t="s">
        <v>295</v>
      </c>
      <c r="D156" s="16" t="s">
        <v>291</v>
      </c>
      <c r="E156" s="11" t="str">
        <f>VLOOKUP(D156,[1]Sheet1!$C$4:$E$545,2,0)</f>
        <v>宣恩县国土资源局高罗国土资源所</v>
      </c>
      <c r="F156" s="11" t="str">
        <f>VLOOKUP(D156,[1]Sheet1!$C$4:$E$545,3,0)</f>
        <v>工作员</v>
      </c>
      <c r="G156" s="12">
        <v>1</v>
      </c>
      <c r="H156" s="13">
        <v>50</v>
      </c>
      <c r="I156" s="12">
        <v>3</v>
      </c>
      <c r="J156" s="9"/>
    </row>
    <row r="157" s="2" customFormat="1" customHeight="1" spans="1:10">
      <c r="A157" s="9"/>
      <c r="B157" s="10"/>
      <c r="C157" s="10"/>
      <c r="D157" s="10"/>
      <c r="E157" s="11"/>
      <c r="F157" s="11"/>
      <c r="G157" s="12"/>
      <c r="H157" s="13"/>
      <c r="I157" s="12"/>
      <c r="J157" s="9"/>
    </row>
    <row r="158" s="2" customFormat="1" customHeight="1" spans="1:10">
      <c r="A158" s="9">
        <v>124</v>
      </c>
      <c r="B158" s="16" t="s">
        <v>296</v>
      </c>
      <c r="C158" s="16" t="s">
        <v>297</v>
      </c>
      <c r="D158" s="16" t="s">
        <v>298</v>
      </c>
      <c r="E158" s="11" t="str">
        <f>VLOOKUP(D158,[1]Sheet1!$C$4:$E$545,2,0)</f>
        <v>宣恩县国土资源局万寨国土资源所</v>
      </c>
      <c r="F158" s="11" t="str">
        <f>VLOOKUP(D158,[1]Sheet1!$C$4:$E$545,3,0)</f>
        <v>工作员</v>
      </c>
      <c r="G158" s="12">
        <v>1</v>
      </c>
      <c r="H158" s="13">
        <v>39.5</v>
      </c>
      <c r="I158" s="12">
        <v>1</v>
      </c>
      <c r="J158" s="9"/>
    </row>
    <row r="159" s="2" customFormat="1" customHeight="1" spans="1:10">
      <c r="A159" s="9"/>
      <c r="B159" s="10"/>
      <c r="C159" s="10"/>
      <c r="D159" s="10"/>
      <c r="E159" s="11"/>
      <c r="F159" s="11"/>
      <c r="G159" s="12"/>
      <c r="H159" s="13"/>
      <c r="I159" s="12"/>
      <c r="J159" s="9"/>
    </row>
    <row r="160" s="2" customFormat="1" customHeight="1" spans="1:10">
      <c r="A160" s="9">
        <v>125</v>
      </c>
      <c r="B160" s="16" t="s">
        <v>299</v>
      </c>
      <c r="C160" s="16" t="s">
        <v>300</v>
      </c>
      <c r="D160" s="16" t="s">
        <v>301</v>
      </c>
      <c r="E160" s="11" t="str">
        <f>VLOOKUP(D160,[1]Sheet1!$C$4:$E$545,2,0)</f>
        <v>宣恩县国土资源局长潭河国土资源所</v>
      </c>
      <c r="F160" s="11" t="str">
        <f>VLOOKUP(D160,[1]Sheet1!$C$4:$E$545,3,0)</f>
        <v>工作员</v>
      </c>
      <c r="G160" s="12">
        <v>1</v>
      </c>
      <c r="H160" s="13">
        <v>40.1666666666667</v>
      </c>
      <c r="I160" s="12">
        <v>1</v>
      </c>
      <c r="J160" s="9"/>
    </row>
    <row r="161" s="2" customFormat="1" customHeight="1" spans="1:10">
      <c r="A161" s="9"/>
      <c r="B161" s="10"/>
      <c r="C161" s="10"/>
      <c r="D161" s="10"/>
      <c r="E161" s="11"/>
      <c r="F161" s="11"/>
      <c r="G161" s="12"/>
      <c r="H161" s="13"/>
      <c r="I161" s="12"/>
      <c r="J161" s="9"/>
    </row>
    <row r="162" s="2" customFormat="1" customHeight="1" spans="1:10">
      <c r="A162" s="9">
        <v>126</v>
      </c>
      <c r="B162" s="16" t="s">
        <v>302</v>
      </c>
      <c r="C162" s="16" t="s">
        <v>303</v>
      </c>
      <c r="D162" s="16" t="s">
        <v>304</v>
      </c>
      <c r="E162" s="11" t="str">
        <f>VLOOKUP(D162,[1]Sheet1!$C$4:$E$545,2,0)</f>
        <v>宣恩县国土资源局沙道沟国土资源所</v>
      </c>
      <c r="F162" s="11" t="str">
        <f>VLOOKUP(D162,[1]Sheet1!$C$4:$E$545,3,0)</f>
        <v>工作员</v>
      </c>
      <c r="G162" s="12">
        <v>1</v>
      </c>
      <c r="H162" s="13">
        <v>49.6666666666667</v>
      </c>
      <c r="I162" s="12">
        <v>1</v>
      </c>
      <c r="J162" s="9"/>
    </row>
    <row r="163" s="2" customFormat="1" customHeight="1" spans="1:10">
      <c r="A163" s="9">
        <v>127</v>
      </c>
      <c r="B163" s="16" t="s">
        <v>305</v>
      </c>
      <c r="C163" s="16" t="s">
        <v>306</v>
      </c>
      <c r="D163" s="16" t="s">
        <v>304</v>
      </c>
      <c r="E163" s="11" t="str">
        <f>VLOOKUP(D163,[1]Sheet1!$C$4:$E$545,2,0)</f>
        <v>宣恩县国土资源局沙道沟国土资源所</v>
      </c>
      <c r="F163" s="11" t="str">
        <f>VLOOKUP(D163,[1]Sheet1!$C$4:$E$545,3,0)</f>
        <v>工作员</v>
      </c>
      <c r="G163" s="12">
        <v>1</v>
      </c>
      <c r="H163" s="13">
        <v>46.5</v>
      </c>
      <c r="I163" s="12">
        <v>2</v>
      </c>
      <c r="J163" s="9"/>
    </row>
    <row r="164" s="2" customFormat="1" customHeight="1" spans="1:10">
      <c r="A164" s="9">
        <v>128</v>
      </c>
      <c r="B164" s="16" t="s">
        <v>307</v>
      </c>
      <c r="C164" s="16" t="s">
        <v>308</v>
      </c>
      <c r="D164" s="16" t="s">
        <v>304</v>
      </c>
      <c r="E164" s="11" t="str">
        <f>VLOOKUP(D164,[1]Sheet1!$C$4:$E$545,2,0)</f>
        <v>宣恩县国土资源局沙道沟国土资源所</v>
      </c>
      <c r="F164" s="11" t="str">
        <f>VLOOKUP(D164,[1]Sheet1!$C$4:$E$545,3,0)</f>
        <v>工作员</v>
      </c>
      <c r="G164" s="12">
        <v>1</v>
      </c>
      <c r="H164" s="13">
        <v>27.1666666666667</v>
      </c>
      <c r="I164" s="12">
        <v>3</v>
      </c>
      <c r="J164" s="9"/>
    </row>
    <row r="165" s="2" customFormat="1" customHeight="1" spans="1:10">
      <c r="A165" s="9"/>
      <c r="B165" s="10"/>
      <c r="C165" s="10"/>
      <c r="D165" s="10"/>
      <c r="E165" s="11"/>
      <c r="F165" s="11"/>
      <c r="G165" s="12"/>
      <c r="H165" s="13"/>
      <c r="I165" s="12"/>
      <c r="J165" s="9"/>
    </row>
    <row r="166" s="2" customFormat="1" customHeight="1" spans="1:10">
      <c r="A166" s="9">
        <v>129</v>
      </c>
      <c r="B166" s="16" t="s">
        <v>309</v>
      </c>
      <c r="C166" s="16" t="s">
        <v>310</v>
      </c>
      <c r="D166" s="16" t="s">
        <v>311</v>
      </c>
      <c r="E166" s="11" t="str">
        <f>VLOOKUP(D166,[1]Sheet1!$C$4:$E$545,2,0)</f>
        <v>宣恩县国土资源局椿木营国土资源所</v>
      </c>
      <c r="F166" s="11" t="str">
        <f>VLOOKUP(D166,[1]Sheet1!$C$4:$E$545,3,0)</f>
        <v>工作员</v>
      </c>
      <c r="G166" s="12">
        <v>1</v>
      </c>
      <c r="H166" s="13">
        <v>58.6666666666667</v>
      </c>
      <c r="I166" s="12">
        <v>1</v>
      </c>
      <c r="J166" s="9"/>
    </row>
    <row r="167" s="2" customFormat="1" customHeight="1" spans="1:10">
      <c r="A167" s="9">
        <v>130</v>
      </c>
      <c r="B167" s="16" t="s">
        <v>312</v>
      </c>
      <c r="C167" s="16" t="s">
        <v>313</v>
      </c>
      <c r="D167" s="16" t="s">
        <v>311</v>
      </c>
      <c r="E167" s="11" t="str">
        <f>VLOOKUP(D167,[1]Sheet1!$C$4:$E$545,2,0)</f>
        <v>宣恩县国土资源局椿木营国土资源所</v>
      </c>
      <c r="F167" s="11" t="str">
        <f>VLOOKUP(D167,[1]Sheet1!$C$4:$E$545,3,0)</f>
        <v>工作员</v>
      </c>
      <c r="G167" s="12">
        <v>1</v>
      </c>
      <c r="H167" s="13">
        <v>46</v>
      </c>
      <c r="I167" s="12">
        <v>2</v>
      </c>
      <c r="J167" s="9"/>
    </row>
    <row r="168" s="2" customFormat="1" customHeight="1" spans="1:10">
      <c r="A168" s="9"/>
      <c r="B168" s="10"/>
      <c r="C168" s="10"/>
      <c r="D168" s="10"/>
      <c r="E168" s="11"/>
      <c r="F168" s="11"/>
      <c r="G168" s="12"/>
      <c r="H168" s="13"/>
      <c r="I168" s="12"/>
      <c r="J168" s="9"/>
    </row>
    <row r="169" s="2" customFormat="1" customHeight="1" spans="1:10">
      <c r="A169" s="9">
        <v>131</v>
      </c>
      <c r="B169" s="16" t="s">
        <v>314</v>
      </c>
      <c r="C169" s="16" t="s">
        <v>315</v>
      </c>
      <c r="D169" s="16" t="s">
        <v>316</v>
      </c>
      <c r="E169" s="11" t="str">
        <f>VLOOKUP(D169,[1]Sheet1!$C$4:$E$545,2,0)</f>
        <v>宣恩县公证处</v>
      </c>
      <c r="F169" s="11" t="str">
        <f>VLOOKUP(D169,[1]Sheet1!$C$4:$E$545,3,0)</f>
        <v>公证员</v>
      </c>
      <c r="G169" s="12">
        <v>1</v>
      </c>
      <c r="H169" s="13">
        <v>61.3333333333333</v>
      </c>
      <c r="I169" s="12">
        <v>1</v>
      </c>
      <c r="J169" s="9"/>
    </row>
    <row r="170" s="2" customFormat="1" customHeight="1" spans="1:10">
      <c r="A170" s="9">
        <v>132</v>
      </c>
      <c r="B170" s="16" t="s">
        <v>317</v>
      </c>
      <c r="C170" s="16" t="s">
        <v>318</v>
      </c>
      <c r="D170" s="16" t="s">
        <v>316</v>
      </c>
      <c r="E170" s="11" t="str">
        <f>VLOOKUP(D170,[1]Sheet1!$C$4:$E$545,2,0)</f>
        <v>宣恩县公证处</v>
      </c>
      <c r="F170" s="11" t="str">
        <f>VLOOKUP(D170,[1]Sheet1!$C$4:$E$545,3,0)</f>
        <v>公证员</v>
      </c>
      <c r="G170" s="12">
        <v>1</v>
      </c>
      <c r="H170" s="13">
        <v>60.1666666666667</v>
      </c>
      <c r="I170" s="12">
        <v>2</v>
      </c>
      <c r="J170" s="9"/>
    </row>
    <row r="171" s="2" customFormat="1" customHeight="1" spans="1:10">
      <c r="A171" s="9">
        <v>133</v>
      </c>
      <c r="B171" s="16" t="s">
        <v>319</v>
      </c>
      <c r="C171" s="16" t="s">
        <v>320</v>
      </c>
      <c r="D171" s="16" t="s">
        <v>316</v>
      </c>
      <c r="E171" s="11" t="str">
        <f>VLOOKUP(D171,[1]Sheet1!$C$4:$E$545,2,0)</f>
        <v>宣恩县公证处</v>
      </c>
      <c r="F171" s="11" t="str">
        <f>VLOOKUP(D171,[1]Sheet1!$C$4:$E$545,3,0)</f>
        <v>公证员</v>
      </c>
      <c r="G171" s="12">
        <v>1</v>
      </c>
      <c r="H171" s="13">
        <v>58.8333333333333</v>
      </c>
      <c r="I171" s="12">
        <v>3</v>
      </c>
      <c r="J171" s="9"/>
    </row>
    <row r="172" s="2" customFormat="1" customHeight="1" spans="1:10">
      <c r="A172" s="9"/>
      <c r="B172" s="10"/>
      <c r="C172" s="10"/>
      <c r="D172" s="10"/>
      <c r="E172" s="11"/>
      <c r="F172" s="11"/>
      <c r="G172" s="12"/>
      <c r="H172" s="13"/>
      <c r="I172" s="12"/>
      <c r="J172" s="9"/>
    </row>
    <row r="173" s="2" customFormat="1" customHeight="1" spans="1:10">
      <c r="A173" s="9">
        <v>134</v>
      </c>
      <c r="B173" s="16" t="s">
        <v>321</v>
      </c>
      <c r="C173" s="16" t="s">
        <v>322</v>
      </c>
      <c r="D173" s="16" t="s">
        <v>323</v>
      </c>
      <c r="E173" s="11" t="str">
        <f>VLOOKUP(D173,[1]Sheet1!$C$4:$E$545,2,0)</f>
        <v>宣恩县人民医院</v>
      </c>
      <c r="F173" s="11" t="str">
        <f>VLOOKUP(D173,[1]Sheet1!$C$4:$E$545,3,0)</f>
        <v>财务管理人员</v>
      </c>
      <c r="G173" s="12">
        <v>1</v>
      </c>
      <c r="H173" s="13">
        <v>65.1666666666667</v>
      </c>
      <c r="I173" s="12">
        <v>1</v>
      </c>
      <c r="J173" s="9"/>
    </row>
    <row r="174" s="2" customFormat="1" customHeight="1" spans="1:10">
      <c r="A174" s="9">
        <v>135</v>
      </c>
      <c r="B174" s="16" t="s">
        <v>324</v>
      </c>
      <c r="C174" s="16" t="s">
        <v>325</v>
      </c>
      <c r="D174" s="16" t="s">
        <v>323</v>
      </c>
      <c r="E174" s="11" t="str">
        <f>VLOOKUP(D174,[1]Sheet1!$C$4:$E$545,2,0)</f>
        <v>宣恩县人民医院</v>
      </c>
      <c r="F174" s="11" t="str">
        <f>VLOOKUP(D174,[1]Sheet1!$C$4:$E$545,3,0)</f>
        <v>财务管理人员</v>
      </c>
      <c r="G174" s="12">
        <v>1</v>
      </c>
      <c r="H174" s="13">
        <v>63.1666666666667</v>
      </c>
      <c r="I174" s="12">
        <v>2</v>
      </c>
      <c r="J174" s="9"/>
    </row>
    <row r="175" s="2" customFormat="1" customHeight="1" spans="1:10">
      <c r="A175" s="9">
        <v>136</v>
      </c>
      <c r="B175" s="16" t="s">
        <v>326</v>
      </c>
      <c r="C175" s="16" t="s">
        <v>327</v>
      </c>
      <c r="D175" s="16" t="s">
        <v>323</v>
      </c>
      <c r="E175" s="11" t="str">
        <f>VLOOKUP(D175,[1]Sheet1!$C$4:$E$545,2,0)</f>
        <v>宣恩县人民医院</v>
      </c>
      <c r="F175" s="11" t="str">
        <f>VLOOKUP(D175,[1]Sheet1!$C$4:$E$545,3,0)</f>
        <v>财务管理人员</v>
      </c>
      <c r="G175" s="12">
        <v>1</v>
      </c>
      <c r="H175" s="13">
        <v>61.6666666666667</v>
      </c>
      <c r="I175" s="12">
        <v>3</v>
      </c>
      <c r="J175" s="9"/>
    </row>
    <row r="176" s="2" customFormat="1" customHeight="1" spans="1:10">
      <c r="A176" s="9"/>
      <c r="B176" s="10"/>
      <c r="C176" s="10"/>
      <c r="D176" s="10"/>
      <c r="E176" s="11"/>
      <c r="F176" s="11"/>
      <c r="G176" s="12"/>
      <c r="H176" s="13"/>
      <c r="I176" s="12"/>
      <c r="J176" s="9"/>
    </row>
    <row r="177" s="2" customFormat="1" customHeight="1" spans="1:10">
      <c r="A177" s="9">
        <v>137</v>
      </c>
      <c r="B177" s="16" t="s">
        <v>328</v>
      </c>
      <c r="C177" s="16" t="s">
        <v>329</v>
      </c>
      <c r="D177" s="16" t="s">
        <v>330</v>
      </c>
      <c r="E177" s="11" t="str">
        <f>VLOOKUP(D177,[1]Sheet1!$C$4:$E$545,2,0)</f>
        <v>宣恩县卫生计生综合监督执法局</v>
      </c>
      <c r="F177" s="11" t="str">
        <f>VLOOKUP(D177,[1]Sheet1!$C$4:$E$545,3,0)</f>
        <v>医疗卫生股工作员</v>
      </c>
      <c r="G177" s="12">
        <v>1</v>
      </c>
      <c r="H177" s="13">
        <v>56.8</v>
      </c>
      <c r="I177" s="12">
        <v>1</v>
      </c>
      <c r="J177" s="9"/>
    </row>
    <row r="178" s="2" customFormat="1" customHeight="1" spans="1:10">
      <c r="A178" s="9">
        <v>138</v>
      </c>
      <c r="B178" s="16" t="s">
        <v>331</v>
      </c>
      <c r="C178" s="16" t="s">
        <v>332</v>
      </c>
      <c r="D178" s="16" t="s">
        <v>330</v>
      </c>
      <c r="E178" s="11" t="str">
        <f>VLOOKUP(D178,[1]Sheet1!$C$4:$E$545,2,0)</f>
        <v>宣恩县卫生计生综合监督执法局</v>
      </c>
      <c r="F178" s="11" t="str">
        <f>VLOOKUP(D178,[1]Sheet1!$C$4:$E$545,3,0)</f>
        <v>医疗卫生股工作员</v>
      </c>
      <c r="G178" s="12">
        <v>1</v>
      </c>
      <c r="H178" s="13">
        <v>56.2</v>
      </c>
      <c r="I178" s="12">
        <v>2</v>
      </c>
      <c r="J178" s="9"/>
    </row>
    <row r="179" s="2" customFormat="1" customHeight="1" spans="1:10">
      <c r="A179" s="9">
        <v>139</v>
      </c>
      <c r="B179" s="16" t="s">
        <v>333</v>
      </c>
      <c r="C179" s="16" t="s">
        <v>334</v>
      </c>
      <c r="D179" s="16" t="s">
        <v>330</v>
      </c>
      <c r="E179" s="11" t="str">
        <f>VLOOKUP(D179,[1]Sheet1!$C$4:$E$545,2,0)</f>
        <v>宣恩县卫生计生综合监督执法局</v>
      </c>
      <c r="F179" s="11" t="str">
        <f>VLOOKUP(D179,[1]Sheet1!$C$4:$E$545,3,0)</f>
        <v>医疗卫生股工作员</v>
      </c>
      <c r="G179" s="12">
        <v>1</v>
      </c>
      <c r="H179" s="13">
        <v>53.3666666666667</v>
      </c>
      <c r="I179" s="12">
        <v>3</v>
      </c>
      <c r="J179" s="9"/>
    </row>
    <row r="180" s="2" customFormat="1" customHeight="1" spans="1:10">
      <c r="A180" s="9"/>
      <c r="B180" s="10"/>
      <c r="C180" s="10"/>
      <c r="D180" s="10"/>
      <c r="E180" s="11"/>
      <c r="F180" s="11"/>
      <c r="G180" s="12"/>
      <c r="H180" s="13"/>
      <c r="I180" s="12"/>
      <c r="J180" s="9"/>
    </row>
    <row r="181" s="2" customFormat="1" customHeight="1" spans="1:10">
      <c r="A181" s="9">
        <v>140</v>
      </c>
      <c r="B181" s="16" t="s">
        <v>335</v>
      </c>
      <c r="C181" s="16" t="s">
        <v>336</v>
      </c>
      <c r="D181" s="16" t="s">
        <v>337</v>
      </c>
      <c r="E181" s="11" t="str">
        <f>VLOOKUP(D181,[1]Sheet1!$C$4:$E$545,2,0)</f>
        <v>宣恩县卫生计生综合监督执法局</v>
      </c>
      <c r="F181" s="11" t="str">
        <f>VLOOKUP(D181,[1]Sheet1!$C$4:$E$545,3,0)</f>
        <v>医疗卫生股工作员</v>
      </c>
      <c r="G181" s="12">
        <v>2</v>
      </c>
      <c r="H181" s="13">
        <v>57.8</v>
      </c>
      <c r="I181" s="12">
        <v>1</v>
      </c>
      <c r="J181" s="9"/>
    </row>
    <row r="182" s="2" customFormat="1" customHeight="1" spans="1:10">
      <c r="A182" s="9">
        <v>141</v>
      </c>
      <c r="B182" s="16" t="s">
        <v>338</v>
      </c>
      <c r="C182" s="16" t="s">
        <v>339</v>
      </c>
      <c r="D182" s="16" t="s">
        <v>337</v>
      </c>
      <c r="E182" s="11" t="str">
        <f>VLOOKUP(D182,[1]Sheet1!$C$4:$E$545,2,0)</f>
        <v>宣恩县卫生计生综合监督执法局</v>
      </c>
      <c r="F182" s="11" t="str">
        <f>VLOOKUP(D182,[1]Sheet1!$C$4:$E$545,3,0)</f>
        <v>医疗卫生股工作员</v>
      </c>
      <c r="G182" s="12">
        <v>2</v>
      </c>
      <c r="H182" s="13">
        <v>57.4</v>
      </c>
      <c r="I182" s="12">
        <v>2</v>
      </c>
      <c r="J182" s="9"/>
    </row>
    <row r="183" s="2" customFormat="1" customHeight="1" spans="1:10">
      <c r="A183" s="9">
        <v>142</v>
      </c>
      <c r="B183" s="16" t="s">
        <v>340</v>
      </c>
      <c r="C183" s="16" t="s">
        <v>341</v>
      </c>
      <c r="D183" s="16" t="s">
        <v>337</v>
      </c>
      <c r="E183" s="11" t="str">
        <f>VLOOKUP(D183,[1]Sheet1!$C$4:$E$545,2,0)</f>
        <v>宣恩县卫生计生综合监督执法局</v>
      </c>
      <c r="F183" s="11" t="str">
        <f>VLOOKUP(D183,[1]Sheet1!$C$4:$E$545,3,0)</f>
        <v>医疗卫生股工作员</v>
      </c>
      <c r="G183" s="12">
        <v>2</v>
      </c>
      <c r="H183" s="13">
        <v>53.3</v>
      </c>
      <c r="I183" s="12">
        <v>3</v>
      </c>
      <c r="J183" s="9"/>
    </row>
    <row r="184" s="2" customFormat="1" customHeight="1" spans="1:10">
      <c r="A184" s="9">
        <v>143</v>
      </c>
      <c r="B184" s="16" t="s">
        <v>342</v>
      </c>
      <c r="C184" s="16" t="s">
        <v>343</v>
      </c>
      <c r="D184" s="16" t="s">
        <v>337</v>
      </c>
      <c r="E184" s="11" t="str">
        <f>VLOOKUP(D184,[1]Sheet1!$C$4:$E$545,2,0)</f>
        <v>宣恩县卫生计生综合监督执法局</v>
      </c>
      <c r="F184" s="11" t="str">
        <f>VLOOKUP(D184,[1]Sheet1!$C$4:$E$545,3,0)</f>
        <v>医疗卫生股工作员</v>
      </c>
      <c r="G184" s="12">
        <v>2</v>
      </c>
      <c r="H184" s="13">
        <v>51.8</v>
      </c>
      <c r="I184" s="12">
        <v>4</v>
      </c>
      <c r="J184" s="9"/>
    </row>
    <row r="185" s="2" customFormat="1" customHeight="1" spans="1:10">
      <c r="A185" s="9">
        <v>144</v>
      </c>
      <c r="B185" s="16" t="s">
        <v>344</v>
      </c>
      <c r="C185" s="16" t="s">
        <v>345</v>
      </c>
      <c r="D185" s="16" t="s">
        <v>337</v>
      </c>
      <c r="E185" s="11" t="str">
        <f>VLOOKUP(D185,[1]Sheet1!$C$4:$E$545,2,0)</f>
        <v>宣恩县卫生计生综合监督执法局</v>
      </c>
      <c r="F185" s="11" t="str">
        <f>VLOOKUP(D185,[1]Sheet1!$C$4:$E$545,3,0)</f>
        <v>医疗卫生股工作员</v>
      </c>
      <c r="G185" s="12">
        <v>2</v>
      </c>
      <c r="H185" s="13">
        <v>51.6</v>
      </c>
      <c r="I185" s="12">
        <v>5</v>
      </c>
      <c r="J185" s="9"/>
    </row>
    <row r="186" s="2" customFormat="1" customHeight="1" spans="1:10">
      <c r="A186" s="9">
        <v>145</v>
      </c>
      <c r="B186" s="16" t="s">
        <v>346</v>
      </c>
      <c r="C186" s="16" t="s">
        <v>347</v>
      </c>
      <c r="D186" s="16" t="s">
        <v>337</v>
      </c>
      <c r="E186" s="11" t="str">
        <f>VLOOKUP(D186,[1]Sheet1!$C$4:$E$545,2,0)</f>
        <v>宣恩县卫生计生综合监督执法局</v>
      </c>
      <c r="F186" s="11" t="str">
        <f>VLOOKUP(D186,[1]Sheet1!$C$4:$E$545,3,0)</f>
        <v>医疗卫生股工作员</v>
      </c>
      <c r="G186" s="12">
        <v>2</v>
      </c>
      <c r="H186" s="13">
        <v>51.4</v>
      </c>
      <c r="I186" s="12">
        <v>6</v>
      </c>
      <c r="J186" s="9"/>
    </row>
    <row r="187" s="2" customFormat="1" customHeight="1" spans="1:10">
      <c r="A187" s="9"/>
      <c r="B187" s="10"/>
      <c r="C187" s="10"/>
      <c r="D187" s="10"/>
      <c r="E187" s="11"/>
      <c r="F187" s="11"/>
      <c r="G187" s="12"/>
      <c r="H187" s="13"/>
      <c r="I187" s="12"/>
      <c r="J187" s="9"/>
    </row>
    <row r="188" s="2" customFormat="1" customHeight="1" spans="1:10">
      <c r="A188" s="9">
        <v>146</v>
      </c>
      <c r="B188" s="16" t="s">
        <v>348</v>
      </c>
      <c r="C188" s="16" t="s">
        <v>349</v>
      </c>
      <c r="D188" s="16" t="s">
        <v>350</v>
      </c>
      <c r="E188" s="11" t="str">
        <f>VLOOKUP(D188,[1]Sheet1!$C$4:$E$545,2,0)</f>
        <v>宣恩县沙道沟镇中心卫生院</v>
      </c>
      <c r="F188" s="11" t="str">
        <f>VLOOKUP(D188,[1]Sheet1!$C$4:$E$545,3,0)</f>
        <v>财务人员</v>
      </c>
      <c r="G188" s="12">
        <v>1</v>
      </c>
      <c r="H188" s="13">
        <v>61.6666666666667</v>
      </c>
      <c r="I188" s="12">
        <v>1</v>
      </c>
      <c r="J188" s="9"/>
    </row>
    <row r="189" s="2" customFormat="1" customHeight="1" spans="1:10">
      <c r="A189" s="9">
        <v>147</v>
      </c>
      <c r="B189" s="16" t="s">
        <v>351</v>
      </c>
      <c r="C189" s="16" t="s">
        <v>352</v>
      </c>
      <c r="D189" s="16" t="s">
        <v>350</v>
      </c>
      <c r="E189" s="11" t="str">
        <f>VLOOKUP(D189,[1]Sheet1!$C$4:$E$545,2,0)</f>
        <v>宣恩县沙道沟镇中心卫生院</v>
      </c>
      <c r="F189" s="11" t="str">
        <f>VLOOKUP(D189,[1]Sheet1!$C$4:$E$545,3,0)</f>
        <v>财务人员</v>
      </c>
      <c r="G189" s="12">
        <v>1</v>
      </c>
      <c r="H189" s="13">
        <v>57.6666666666667</v>
      </c>
      <c r="I189" s="12">
        <v>2</v>
      </c>
      <c r="J189" s="9"/>
    </row>
    <row r="190" s="2" customFormat="1" customHeight="1" spans="1:10">
      <c r="A190" s="9">
        <v>148</v>
      </c>
      <c r="B190" s="16" t="s">
        <v>353</v>
      </c>
      <c r="C190" s="16" t="s">
        <v>354</v>
      </c>
      <c r="D190" s="16" t="s">
        <v>350</v>
      </c>
      <c r="E190" s="11" t="str">
        <f>VLOOKUP(D190,[1]Sheet1!$C$4:$E$545,2,0)</f>
        <v>宣恩县沙道沟镇中心卫生院</v>
      </c>
      <c r="F190" s="11" t="str">
        <f>VLOOKUP(D190,[1]Sheet1!$C$4:$E$545,3,0)</f>
        <v>财务人员</v>
      </c>
      <c r="G190" s="12">
        <v>1</v>
      </c>
      <c r="H190" s="13">
        <v>51.3333333333333</v>
      </c>
      <c r="I190" s="12">
        <v>3</v>
      </c>
      <c r="J190" s="9"/>
    </row>
    <row r="191" s="2" customFormat="1" customHeight="1" spans="1:10">
      <c r="A191" s="9"/>
      <c r="B191" s="10"/>
      <c r="C191" s="10"/>
      <c r="D191" s="10"/>
      <c r="E191" s="11"/>
      <c r="F191" s="11"/>
      <c r="G191" s="12"/>
      <c r="H191" s="13"/>
      <c r="I191" s="12"/>
      <c r="J191" s="9"/>
    </row>
    <row r="192" s="2" customFormat="1" customHeight="1" spans="1:10">
      <c r="A192" s="9">
        <v>149</v>
      </c>
      <c r="B192" s="16" t="s">
        <v>355</v>
      </c>
      <c r="C192" s="16" t="s">
        <v>356</v>
      </c>
      <c r="D192" s="16" t="s">
        <v>357</v>
      </c>
      <c r="E192" s="11" t="str">
        <f>VLOOKUP(D192,[1]Sheet1!$C$4:$E$545,2,0)</f>
        <v>宣恩县高罗镇卫生院</v>
      </c>
      <c r="F192" s="11" t="str">
        <f>VLOOKUP(D192,[1]Sheet1!$C$4:$E$545,3,0)</f>
        <v>财务人员</v>
      </c>
      <c r="G192" s="12">
        <v>1</v>
      </c>
      <c r="H192" s="13">
        <v>64.6666666666667</v>
      </c>
      <c r="I192" s="12">
        <v>1</v>
      </c>
      <c r="J192" s="9"/>
    </row>
    <row r="193" s="2" customFormat="1" customHeight="1" spans="1:10">
      <c r="A193" s="9">
        <v>150</v>
      </c>
      <c r="B193" s="16" t="s">
        <v>358</v>
      </c>
      <c r="C193" s="16" t="s">
        <v>359</v>
      </c>
      <c r="D193" s="16" t="s">
        <v>357</v>
      </c>
      <c r="E193" s="11" t="str">
        <f>VLOOKUP(D193,[1]Sheet1!$C$4:$E$545,2,0)</f>
        <v>宣恩县高罗镇卫生院</v>
      </c>
      <c r="F193" s="11" t="str">
        <f>VLOOKUP(D193,[1]Sheet1!$C$4:$E$545,3,0)</f>
        <v>财务人员</v>
      </c>
      <c r="G193" s="12">
        <v>1</v>
      </c>
      <c r="H193" s="13">
        <v>62.3333333333333</v>
      </c>
      <c r="I193" s="12">
        <v>2</v>
      </c>
      <c r="J193" s="9"/>
    </row>
    <row r="194" s="2" customFormat="1" customHeight="1" spans="1:10">
      <c r="A194" s="9">
        <v>151</v>
      </c>
      <c r="B194" s="16" t="s">
        <v>360</v>
      </c>
      <c r="C194" s="16" t="s">
        <v>361</v>
      </c>
      <c r="D194" s="16" t="s">
        <v>357</v>
      </c>
      <c r="E194" s="11" t="str">
        <f>VLOOKUP(D194,[1]Sheet1!$C$4:$E$545,2,0)</f>
        <v>宣恩县高罗镇卫生院</v>
      </c>
      <c r="F194" s="11" t="str">
        <f>VLOOKUP(D194,[1]Sheet1!$C$4:$E$545,3,0)</f>
        <v>财务人员</v>
      </c>
      <c r="G194" s="12">
        <v>1</v>
      </c>
      <c r="H194" s="13">
        <v>55.5</v>
      </c>
      <c r="I194" s="12">
        <v>3</v>
      </c>
      <c r="J194" s="9"/>
    </row>
  </sheetData>
  <mergeCells count="1">
    <mergeCell ref="A1:J1"/>
  </mergeCells>
  <pageMargins left="0.432638888888889" right="0.275" top="0.354166666666667" bottom="0.354166666666667" header="0.196527777777778" footer="0.0784722222222222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资格复审合格名单（定）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付金凤</cp:lastModifiedBy>
  <dcterms:created xsi:type="dcterms:W3CDTF">2020-08-27T09:09:00Z</dcterms:created>
  <dcterms:modified xsi:type="dcterms:W3CDTF">2020-09-16T06:55:32Z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