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成绩汇总表" sheetId="4" r:id="rId1"/>
  </sheets>
  <definedNames>
    <definedName name="_xlnm._FilterDatabase" localSheetId="0" hidden="1">成绩汇总表!$A$1:$E$60</definedName>
    <definedName name="_xlnm.Print_Titles" localSheetId="0">成绩汇总表!$1:$1</definedName>
  </definedNames>
  <calcPr calcId="144525"/>
</workbook>
</file>

<file path=xl/sharedStrings.xml><?xml version="1.0" encoding="utf-8"?>
<sst xmlns="http://schemas.openxmlformats.org/spreadsheetml/2006/main" count="259" uniqueCount="138">
  <si>
    <t>报名序号</t>
  </si>
  <si>
    <t>姓名</t>
  </si>
  <si>
    <t>性别</t>
  </si>
  <si>
    <t>身份证号</t>
  </si>
  <si>
    <t>笔试原始成绩</t>
  </si>
  <si>
    <t>笔试成绩
(占比40%)</t>
  </si>
  <si>
    <t>面试原始成绩</t>
  </si>
  <si>
    <t>面试成绩
(占比60%)</t>
  </si>
  <si>
    <t>总分
（100分）</t>
  </si>
  <si>
    <t>总成绩排名</t>
  </si>
  <si>
    <t>是否进入体检、终审</t>
  </si>
  <si>
    <t>张佳</t>
  </si>
  <si>
    <t>女</t>
  </si>
  <si>
    <t>612323199208246040</t>
  </si>
  <si>
    <t>是</t>
  </si>
  <si>
    <t>张欢</t>
  </si>
  <si>
    <t>612301199108250723</t>
  </si>
  <si>
    <t>赵玲玲</t>
  </si>
  <si>
    <t>612301199610285787</t>
  </si>
  <si>
    <t>钟艳</t>
  </si>
  <si>
    <t>612325199505050522</t>
  </si>
  <si>
    <t>文静</t>
  </si>
  <si>
    <t>61232119960429552X</t>
  </si>
  <si>
    <t>罗颖洁</t>
  </si>
  <si>
    <t>612321199503220027</t>
  </si>
  <si>
    <t>赵荣</t>
  </si>
  <si>
    <t>612326199701201427</t>
  </si>
  <si>
    <t>郭语</t>
  </si>
  <si>
    <t>642125199507121624</t>
  </si>
  <si>
    <t>王群雁</t>
  </si>
  <si>
    <t>612325199708290921</t>
  </si>
  <si>
    <t>王靖洁</t>
  </si>
  <si>
    <t>612301199906010029</t>
  </si>
  <si>
    <t>王超慧</t>
  </si>
  <si>
    <t>612322199602270069</t>
  </si>
  <si>
    <t>高晓丹</t>
  </si>
  <si>
    <t>612327199701051728</t>
  </si>
  <si>
    <t>李敏</t>
  </si>
  <si>
    <t>612326199609202144</t>
  </si>
  <si>
    <t>胡煜晨</t>
  </si>
  <si>
    <t>612322199907220222</t>
  </si>
  <si>
    <t>赵思琪</t>
  </si>
  <si>
    <t>612323199207136026</t>
  </si>
  <si>
    <t>李雪</t>
  </si>
  <si>
    <t>612321199810112325</t>
  </si>
  <si>
    <t>陈莲莲</t>
  </si>
  <si>
    <t>612425199311187729</t>
  </si>
  <si>
    <t>陈佳惠</t>
  </si>
  <si>
    <t>612321199712082302</t>
  </si>
  <si>
    <t>秦小芳</t>
  </si>
  <si>
    <t>612321199501080921</t>
  </si>
  <si>
    <t>张坤</t>
  </si>
  <si>
    <t>男</t>
  </si>
  <si>
    <t>612328199707080411</t>
  </si>
  <si>
    <t>李姣姣</t>
  </si>
  <si>
    <t>510402199711251443</t>
  </si>
  <si>
    <t>否</t>
  </si>
  <si>
    <t>郭丹</t>
  </si>
  <si>
    <t>612326199412020021</t>
  </si>
  <si>
    <t>王欣然</t>
  </si>
  <si>
    <t>612321199610201729</t>
  </si>
  <si>
    <t>吴丹阳</t>
  </si>
  <si>
    <t>61232319950924732X</t>
  </si>
  <si>
    <t>刘璐瑶</t>
  </si>
  <si>
    <t>612301199612120361</t>
  </si>
  <si>
    <t>王雅芝</t>
  </si>
  <si>
    <t>612301199908283186</t>
  </si>
  <si>
    <t>艾世英</t>
  </si>
  <si>
    <t>612328199703233222</t>
  </si>
  <si>
    <t>赵思家</t>
  </si>
  <si>
    <t>610402199701060807</t>
  </si>
  <si>
    <t>吴琼</t>
  </si>
  <si>
    <t>612301199602154963</t>
  </si>
  <si>
    <t>罗越</t>
  </si>
  <si>
    <t>612326199502221425</t>
  </si>
  <si>
    <t>张凤</t>
  </si>
  <si>
    <t>612301199601225782</t>
  </si>
  <si>
    <t>白力丹</t>
  </si>
  <si>
    <t>612323199710071426</t>
  </si>
  <si>
    <t>张静娴</t>
  </si>
  <si>
    <t>612301199506160327</t>
  </si>
  <si>
    <t>成方圆</t>
  </si>
  <si>
    <t>61232619961216322X</t>
  </si>
  <si>
    <t>李茹</t>
  </si>
  <si>
    <t>612301199707204349</t>
  </si>
  <si>
    <t>张洁</t>
  </si>
  <si>
    <t>612321199704050327</t>
  </si>
  <si>
    <t>张桂红</t>
  </si>
  <si>
    <t>612326199407123261</t>
  </si>
  <si>
    <t>黄莹</t>
  </si>
  <si>
    <t>612329199805010640</t>
  </si>
  <si>
    <t>胡迪</t>
  </si>
  <si>
    <t>612301199704243529</t>
  </si>
  <si>
    <t>汪思羽</t>
  </si>
  <si>
    <t>612301199602263983</t>
  </si>
  <si>
    <t>陈媛媛</t>
  </si>
  <si>
    <t>612321199705155526</t>
  </si>
  <si>
    <t>刘雅薇</t>
  </si>
  <si>
    <t>612301199909033189</t>
  </si>
  <si>
    <t>王乐乐</t>
  </si>
  <si>
    <t>612323199505191365</t>
  </si>
  <si>
    <t>杜豪</t>
  </si>
  <si>
    <t>612301199709131569</t>
  </si>
  <si>
    <t>孔江媛</t>
  </si>
  <si>
    <t>612301199901190366</t>
  </si>
  <si>
    <t>张倩</t>
  </si>
  <si>
    <t>612301199712083182</t>
  </si>
  <si>
    <t>刘欢</t>
  </si>
  <si>
    <t>612301199608253524</t>
  </si>
  <si>
    <t>岳文</t>
  </si>
  <si>
    <t>610721199608261925</t>
  </si>
  <si>
    <t>郭玲</t>
  </si>
  <si>
    <t>612301199805153522</t>
  </si>
  <si>
    <t>金瑛</t>
  </si>
  <si>
    <t>612301199603164346</t>
  </si>
  <si>
    <t>胡杰</t>
  </si>
  <si>
    <t>612301199410235785</t>
  </si>
  <si>
    <t>朱佳瑞</t>
  </si>
  <si>
    <t>612301199801120029</t>
  </si>
  <si>
    <t>冉芷欣</t>
  </si>
  <si>
    <t>61232619960414394X</t>
  </si>
  <si>
    <t>邢雨苗</t>
  </si>
  <si>
    <t>612301199512102406</t>
  </si>
  <si>
    <t>王思雨</t>
  </si>
  <si>
    <t>612325199907100043</t>
  </si>
  <si>
    <t>靳宁</t>
  </si>
  <si>
    <t>612321199610302327</t>
  </si>
  <si>
    <t>魏瑞</t>
  </si>
  <si>
    <t>610702199612303922</t>
  </si>
  <si>
    <t>古梅</t>
  </si>
  <si>
    <t>612321199901284720</t>
  </si>
  <si>
    <t>李容</t>
  </si>
  <si>
    <t>61232119930202234X</t>
  </si>
  <si>
    <t>黄雅平</t>
  </si>
  <si>
    <t>61232119940218002X</t>
  </si>
  <si>
    <t>弃考</t>
  </si>
  <si>
    <t>张焕焕</t>
  </si>
  <si>
    <t>612321199308012628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</si>
</sst>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10" borderId="3" applyNumberFormat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常规 31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8" xfId="55"/>
    <cellStyle name="常规 33" xfId="56"/>
    <cellStyle name="常规 23" xfId="57"/>
    <cellStyle name="常规 19" xfId="58"/>
    <cellStyle name="常规 24" xfId="59"/>
    <cellStyle name="常规 5" xfId="60"/>
    <cellStyle name="常规 20" xfId="61"/>
    <cellStyle name="常规_Sheet1" xfId="6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K21" sqref="K21"/>
    </sheetView>
  </sheetViews>
  <sheetFormatPr defaultColWidth="9" defaultRowHeight="14.25"/>
  <cols>
    <col min="1" max="1" width="4.875" style="3" customWidth="1"/>
    <col min="2" max="2" width="6.625" style="3" customWidth="1"/>
    <col min="3" max="3" width="4.875" style="3" customWidth="1"/>
    <col min="4" max="4" width="18.625" style="4" customWidth="1"/>
    <col min="5" max="5" width="6.625" style="3" customWidth="1"/>
    <col min="6" max="6" width="10.5" style="3" customWidth="1"/>
    <col min="7" max="7" width="7.375" style="3" customWidth="1"/>
    <col min="8" max="8" width="10.5" style="5" customWidth="1"/>
    <col min="9" max="9" width="10.375" style="5" customWidth="1"/>
    <col min="10" max="10" width="7" style="3" customWidth="1"/>
    <col min="11" max="11" width="11.25" style="3" customWidth="1"/>
    <col min="12" max="16376" width="9" style="3"/>
  </cols>
  <sheetData>
    <row r="1" s="1" customFormat="1" ht="28.5" spans="1:11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9" t="s">
        <v>9</v>
      </c>
      <c r="K1" s="1" t="s">
        <v>10</v>
      </c>
    </row>
    <row r="2" spans="1:11">
      <c r="A2" s="12">
        <v>80</v>
      </c>
      <c r="B2" s="12" t="s">
        <v>11</v>
      </c>
      <c r="C2" s="12" t="s">
        <v>12</v>
      </c>
      <c r="D2" s="13" t="s">
        <v>13</v>
      </c>
      <c r="E2" s="12">
        <v>65</v>
      </c>
      <c r="F2" s="12">
        <f t="shared" ref="F2:F62" si="0">E2*0.4</f>
        <v>26</v>
      </c>
      <c r="G2" s="14">
        <v>86.6666666666667</v>
      </c>
      <c r="H2" s="14">
        <f t="shared" ref="H2:H62" si="1">G2*0.6</f>
        <v>52</v>
      </c>
      <c r="I2" s="14">
        <f t="shared" ref="I2:I62" si="2">F2+H2</f>
        <v>78</v>
      </c>
      <c r="J2" s="3">
        <v>1</v>
      </c>
      <c r="K2" s="3" t="s">
        <v>14</v>
      </c>
    </row>
    <row r="3" spans="1:11">
      <c r="A3" s="12">
        <v>98</v>
      </c>
      <c r="B3" s="12" t="s">
        <v>15</v>
      </c>
      <c r="C3" s="12" t="s">
        <v>12</v>
      </c>
      <c r="D3" s="13" t="s">
        <v>16</v>
      </c>
      <c r="E3" s="12">
        <v>57.5</v>
      </c>
      <c r="F3" s="12">
        <f t="shared" si="0"/>
        <v>23</v>
      </c>
      <c r="G3" s="14">
        <v>88</v>
      </c>
      <c r="H3" s="14">
        <f t="shared" si="1"/>
        <v>52.8</v>
      </c>
      <c r="I3" s="14">
        <f t="shared" si="2"/>
        <v>75.8</v>
      </c>
      <c r="J3" s="3">
        <v>2</v>
      </c>
      <c r="K3" s="3" t="s">
        <v>14</v>
      </c>
    </row>
    <row r="4" spans="1:11">
      <c r="A4" s="12">
        <v>46</v>
      </c>
      <c r="B4" s="12" t="s">
        <v>17</v>
      </c>
      <c r="C4" s="12" t="s">
        <v>12</v>
      </c>
      <c r="D4" s="13" t="s">
        <v>18</v>
      </c>
      <c r="E4" s="12">
        <v>61</v>
      </c>
      <c r="F4" s="12">
        <f t="shared" si="0"/>
        <v>24.4</v>
      </c>
      <c r="G4" s="14">
        <v>85.6666666666667</v>
      </c>
      <c r="H4" s="14">
        <f t="shared" si="1"/>
        <v>51.4</v>
      </c>
      <c r="I4" s="14">
        <f t="shared" si="2"/>
        <v>75.8</v>
      </c>
      <c r="J4" s="3">
        <v>3</v>
      </c>
      <c r="K4" s="3" t="s">
        <v>14</v>
      </c>
    </row>
    <row r="5" spans="1:11">
      <c r="A5" s="12">
        <v>58</v>
      </c>
      <c r="B5" s="12" t="s">
        <v>19</v>
      </c>
      <c r="C5" s="12" t="s">
        <v>12</v>
      </c>
      <c r="D5" s="13" t="s">
        <v>20</v>
      </c>
      <c r="E5" s="12">
        <v>62</v>
      </c>
      <c r="F5" s="12">
        <f t="shared" si="0"/>
        <v>24.8</v>
      </c>
      <c r="G5" s="14">
        <v>84.2222222222222</v>
      </c>
      <c r="H5" s="14">
        <f t="shared" si="1"/>
        <v>50.5333333333333</v>
      </c>
      <c r="I5" s="14">
        <f t="shared" si="2"/>
        <v>75.3333333333333</v>
      </c>
      <c r="J5" s="3">
        <v>4</v>
      </c>
      <c r="K5" s="3" t="s">
        <v>14</v>
      </c>
    </row>
    <row r="6" s="2" customFormat="1" spans="1:11">
      <c r="A6" s="12">
        <v>41</v>
      </c>
      <c r="B6" s="12" t="s">
        <v>21</v>
      </c>
      <c r="C6" s="12" t="s">
        <v>12</v>
      </c>
      <c r="D6" s="13" t="s">
        <v>22</v>
      </c>
      <c r="E6" s="12">
        <v>59.5</v>
      </c>
      <c r="F6" s="12">
        <f t="shared" si="0"/>
        <v>23.8</v>
      </c>
      <c r="G6" s="14">
        <v>85</v>
      </c>
      <c r="H6" s="14">
        <f t="shared" si="1"/>
        <v>51</v>
      </c>
      <c r="I6" s="14">
        <f t="shared" si="2"/>
        <v>74.8</v>
      </c>
      <c r="J6" s="3">
        <v>5</v>
      </c>
      <c r="K6" s="3" t="s">
        <v>14</v>
      </c>
    </row>
    <row r="7" spans="1:11">
      <c r="A7" s="12">
        <v>19</v>
      </c>
      <c r="B7" s="12" t="s">
        <v>23</v>
      </c>
      <c r="C7" s="12" t="s">
        <v>12</v>
      </c>
      <c r="D7" s="13" t="s">
        <v>24</v>
      </c>
      <c r="E7" s="12">
        <v>64.5</v>
      </c>
      <c r="F7" s="12">
        <f t="shared" si="0"/>
        <v>25.8</v>
      </c>
      <c r="G7" s="14">
        <v>81.2222222222222</v>
      </c>
      <c r="H7" s="14">
        <f t="shared" si="1"/>
        <v>48.7333333333333</v>
      </c>
      <c r="I7" s="14">
        <f t="shared" si="2"/>
        <v>74.5333333333333</v>
      </c>
      <c r="J7" s="3">
        <v>6</v>
      </c>
      <c r="K7" s="3" t="s">
        <v>14</v>
      </c>
    </row>
    <row r="8" spans="1:11">
      <c r="A8" s="12">
        <v>11</v>
      </c>
      <c r="B8" s="12" t="s">
        <v>25</v>
      </c>
      <c r="C8" s="12" t="s">
        <v>12</v>
      </c>
      <c r="D8" s="13" t="s">
        <v>26</v>
      </c>
      <c r="E8" s="12">
        <v>53.8</v>
      </c>
      <c r="F8" s="12">
        <f t="shared" si="0"/>
        <v>21.52</v>
      </c>
      <c r="G8" s="14">
        <v>86.8888888888889</v>
      </c>
      <c r="H8" s="14">
        <f t="shared" si="1"/>
        <v>52.1333333333333</v>
      </c>
      <c r="I8" s="14">
        <f t="shared" si="2"/>
        <v>73.6533333333333</v>
      </c>
      <c r="J8" s="3">
        <v>7</v>
      </c>
      <c r="K8" s="3" t="s">
        <v>14</v>
      </c>
    </row>
    <row r="9" spans="1:11">
      <c r="A9" s="12">
        <v>60</v>
      </c>
      <c r="B9" s="12" t="s">
        <v>27</v>
      </c>
      <c r="C9" s="12" t="s">
        <v>12</v>
      </c>
      <c r="D9" s="13" t="s">
        <v>28</v>
      </c>
      <c r="E9" s="12">
        <v>51.5</v>
      </c>
      <c r="F9" s="12">
        <f t="shared" si="0"/>
        <v>20.6</v>
      </c>
      <c r="G9" s="14">
        <v>85.8888888888889</v>
      </c>
      <c r="H9" s="14">
        <f t="shared" si="1"/>
        <v>51.5333333333333</v>
      </c>
      <c r="I9" s="14">
        <f t="shared" si="2"/>
        <v>72.1333333333333</v>
      </c>
      <c r="J9" s="3">
        <v>8</v>
      </c>
      <c r="K9" s="3" t="s">
        <v>14</v>
      </c>
    </row>
    <row r="10" spans="1:11">
      <c r="A10" s="12">
        <v>33</v>
      </c>
      <c r="B10" s="12" t="s">
        <v>29</v>
      </c>
      <c r="C10" s="12" t="s">
        <v>12</v>
      </c>
      <c r="D10" s="13" t="s">
        <v>30</v>
      </c>
      <c r="E10" s="12">
        <v>47.5</v>
      </c>
      <c r="F10" s="12">
        <f t="shared" si="0"/>
        <v>19</v>
      </c>
      <c r="G10" s="14">
        <v>87.7777777777778</v>
      </c>
      <c r="H10" s="14">
        <f t="shared" si="1"/>
        <v>52.6666666666667</v>
      </c>
      <c r="I10" s="14">
        <f t="shared" si="2"/>
        <v>71.6666666666667</v>
      </c>
      <c r="J10" s="3">
        <v>9</v>
      </c>
      <c r="K10" s="3" t="s">
        <v>14</v>
      </c>
    </row>
    <row r="11" spans="1:11">
      <c r="A11" s="12">
        <v>21</v>
      </c>
      <c r="B11" s="12" t="s">
        <v>31</v>
      </c>
      <c r="C11" s="12" t="s">
        <v>12</v>
      </c>
      <c r="D11" s="13" t="s">
        <v>32</v>
      </c>
      <c r="E11" s="12">
        <v>46</v>
      </c>
      <c r="F11" s="12">
        <f t="shared" si="0"/>
        <v>18.4</v>
      </c>
      <c r="G11" s="14">
        <v>88.4444444444444</v>
      </c>
      <c r="H11" s="14">
        <f t="shared" si="1"/>
        <v>53.0666666666666</v>
      </c>
      <c r="I11" s="14">
        <f t="shared" si="2"/>
        <v>71.4666666666666</v>
      </c>
      <c r="J11" s="3">
        <v>10</v>
      </c>
      <c r="K11" s="3" t="s">
        <v>14</v>
      </c>
    </row>
    <row r="12" spans="1:11">
      <c r="A12" s="12">
        <v>7</v>
      </c>
      <c r="B12" s="12" t="s">
        <v>33</v>
      </c>
      <c r="C12" s="12" t="s">
        <v>12</v>
      </c>
      <c r="D12" s="13" t="s">
        <v>34</v>
      </c>
      <c r="E12" s="12">
        <v>47</v>
      </c>
      <c r="F12" s="12">
        <f t="shared" si="0"/>
        <v>18.8</v>
      </c>
      <c r="G12" s="14">
        <v>87.6666666666667</v>
      </c>
      <c r="H12" s="14">
        <f t="shared" si="1"/>
        <v>52.6</v>
      </c>
      <c r="I12" s="14">
        <f t="shared" si="2"/>
        <v>71.4</v>
      </c>
      <c r="J12" s="3">
        <v>11</v>
      </c>
      <c r="K12" s="3" t="s">
        <v>14</v>
      </c>
    </row>
    <row r="13" spans="1:11">
      <c r="A13" s="12">
        <v>43</v>
      </c>
      <c r="B13" s="12" t="s">
        <v>35</v>
      </c>
      <c r="C13" s="12" t="s">
        <v>12</v>
      </c>
      <c r="D13" s="13" t="s">
        <v>36</v>
      </c>
      <c r="E13" s="12">
        <v>46.5</v>
      </c>
      <c r="F13" s="12">
        <f t="shared" si="0"/>
        <v>18.6</v>
      </c>
      <c r="G13" s="14">
        <v>88</v>
      </c>
      <c r="H13" s="14">
        <f t="shared" si="1"/>
        <v>52.8</v>
      </c>
      <c r="I13" s="14">
        <f t="shared" si="2"/>
        <v>71.4</v>
      </c>
      <c r="J13" s="3">
        <v>12</v>
      </c>
      <c r="K13" s="3" t="s">
        <v>14</v>
      </c>
    </row>
    <row r="14" spans="1:11">
      <c r="A14" s="12">
        <v>25</v>
      </c>
      <c r="B14" s="12" t="s">
        <v>37</v>
      </c>
      <c r="C14" s="12" t="s">
        <v>12</v>
      </c>
      <c r="D14" s="13" t="s">
        <v>38</v>
      </c>
      <c r="E14" s="12">
        <v>53.5</v>
      </c>
      <c r="F14" s="12">
        <f t="shared" si="0"/>
        <v>21.4</v>
      </c>
      <c r="G14" s="14">
        <v>82.2222222222222</v>
      </c>
      <c r="H14" s="14">
        <f t="shared" si="1"/>
        <v>49.3333333333333</v>
      </c>
      <c r="I14" s="14">
        <f t="shared" si="2"/>
        <v>70.7333333333333</v>
      </c>
      <c r="J14" s="3">
        <v>13</v>
      </c>
      <c r="K14" s="3" t="s">
        <v>14</v>
      </c>
    </row>
    <row r="15" spans="1:11">
      <c r="A15" s="12">
        <v>37</v>
      </c>
      <c r="B15" s="12" t="s">
        <v>39</v>
      </c>
      <c r="C15" s="12" t="s">
        <v>12</v>
      </c>
      <c r="D15" s="13" t="s">
        <v>40</v>
      </c>
      <c r="E15" s="12">
        <v>47</v>
      </c>
      <c r="F15" s="12">
        <f t="shared" si="0"/>
        <v>18.8</v>
      </c>
      <c r="G15" s="14">
        <v>85.6666666666667</v>
      </c>
      <c r="H15" s="14">
        <f t="shared" si="1"/>
        <v>51.4</v>
      </c>
      <c r="I15" s="14">
        <f t="shared" si="2"/>
        <v>70.2</v>
      </c>
      <c r="J15" s="3">
        <v>14</v>
      </c>
      <c r="K15" s="3" t="s">
        <v>14</v>
      </c>
    </row>
    <row r="16" spans="1:11">
      <c r="A16" s="12">
        <v>10</v>
      </c>
      <c r="B16" s="12" t="s">
        <v>41</v>
      </c>
      <c r="C16" s="12" t="s">
        <v>12</v>
      </c>
      <c r="D16" s="13" t="s">
        <v>42</v>
      </c>
      <c r="E16" s="12">
        <v>47</v>
      </c>
      <c r="F16" s="12">
        <f t="shared" si="0"/>
        <v>18.8</v>
      </c>
      <c r="G16" s="14">
        <v>85.4444444444444</v>
      </c>
      <c r="H16" s="14">
        <f t="shared" si="1"/>
        <v>51.2666666666666</v>
      </c>
      <c r="I16" s="14">
        <f t="shared" si="2"/>
        <v>70.0666666666666</v>
      </c>
      <c r="J16" s="3">
        <v>15</v>
      </c>
      <c r="K16" s="3" t="s">
        <v>14</v>
      </c>
    </row>
    <row r="17" spans="1:11">
      <c r="A17" s="12">
        <v>91</v>
      </c>
      <c r="B17" s="12" t="s">
        <v>43</v>
      </c>
      <c r="C17" s="12" t="s">
        <v>12</v>
      </c>
      <c r="D17" s="13" t="s">
        <v>44</v>
      </c>
      <c r="E17" s="12">
        <v>38</v>
      </c>
      <c r="F17" s="12">
        <f t="shared" si="0"/>
        <v>15.2</v>
      </c>
      <c r="G17" s="14">
        <v>90.4444444444444</v>
      </c>
      <c r="H17" s="14">
        <f t="shared" si="1"/>
        <v>54.2666666666666</v>
      </c>
      <c r="I17" s="14">
        <f t="shared" si="2"/>
        <v>69.4666666666666</v>
      </c>
      <c r="J17" s="3">
        <v>16</v>
      </c>
      <c r="K17" s="3" t="s">
        <v>14</v>
      </c>
    </row>
    <row r="18" spans="1:11">
      <c r="A18" s="12">
        <v>110</v>
      </c>
      <c r="B18" s="12" t="s">
        <v>45</v>
      </c>
      <c r="C18" s="12" t="s">
        <v>12</v>
      </c>
      <c r="D18" s="13" t="s">
        <v>46</v>
      </c>
      <c r="E18" s="12">
        <v>45.5</v>
      </c>
      <c r="F18" s="12">
        <f t="shared" si="0"/>
        <v>18.2</v>
      </c>
      <c r="G18" s="14">
        <v>84.3333333333333</v>
      </c>
      <c r="H18" s="14">
        <f t="shared" si="1"/>
        <v>50.6</v>
      </c>
      <c r="I18" s="14">
        <f t="shared" si="2"/>
        <v>68.8</v>
      </c>
      <c r="J18" s="3">
        <v>17</v>
      </c>
      <c r="K18" s="3" t="s">
        <v>14</v>
      </c>
    </row>
    <row r="19" spans="1:11">
      <c r="A19" s="12">
        <v>9</v>
      </c>
      <c r="B19" s="15" t="s">
        <v>47</v>
      </c>
      <c r="C19" s="12" t="s">
        <v>12</v>
      </c>
      <c r="D19" s="16" t="s">
        <v>48</v>
      </c>
      <c r="E19" s="15">
        <v>44</v>
      </c>
      <c r="F19" s="12">
        <f t="shared" si="0"/>
        <v>17.6</v>
      </c>
      <c r="G19" s="14">
        <v>85.2222222222222</v>
      </c>
      <c r="H19" s="14">
        <f t="shared" si="1"/>
        <v>51.1333333333333</v>
      </c>
      <c r="I19" s="14">
        <f t="shared" si="2"/>
        <v>68.7333333333333</v>
      </c>
      <c r="J19" s="3">
        <v>18</v>
      </c>
      <c r="K19" s="3" t="s">
        <v>14</v>
      </c>
    </row>
    <row r="20" spans="1:11">
      <c r="A20" s="12">
        <v>40</v>
      </c>
      <c r="B20" s="12" t="s">
        <v>49</v>
      </c>
      <c r="C20" s="12" t="s">
        <v>12</v>
      </c>
      <c r="D20" s="13" t="s">
        <v>50</v>
      </c>
      <c r="E20" s="12">
        <v>39</v>
      </c>
      <c r="F20" s="12">
        <f t="shared" si="0"/>
        <v>15.6</v>
      </c>
      <c r="G20" s="14">
        <v>88.4444444444444</v>
      </c>
      <c r="H20" s="14">
        <f t="shared" si="1"/>
        <v>53.0666666666666</v>
      </c>
      <c r="I20" s="14">
        <f t="shared" si="2"/>
        <v>68.6666666666666</v>
      </c>
      <c r="J20" s="3">
        <v>19</v>
      </c>
      <c r="K20" s="3" t="s">
        <v>14</v>
      </c>
    </row>
    <row r="21" spans="1:11">
      <c r="A21" s="12">
        <v>107</v>
      </c>
      <c r="B21" s="12" t="s">
        <v>51</v>
      </c>
      <c r="C21" s="12" t="s">
        <v>52</v>
      </c>
      <c r="D21" s="13" t="s">
        <v>53</v>
      </c>
      <c r="E21" s="12">
        <v>46</v>
      </c>
      <c r="F21" s="12">
        <f t="shared" si="0"/>
        <v>18.4</v>
      </c>
      <c r="G21" s="17">
        <v>83.4444444444444</v>
      </c>
      <c r="H21" s="14">
        <f t="shared" si="1"/>
        <v>50.0666666666666</v>
      </c>
      <c r="I21" s="14">
        <f t="shared" si="2"/>
        <v>68.4666666666666</v>
      </c>
      <c r="J21" s="3">
        <v>20</v>
      </c>
      <c r="K21" s="3" t="s">
        <v>14</v>
      </c>
    </row>
    <row r="22" spans="1:11">
      <c r="A22" s="12">
        <v>6</v>
      </c>
      <c r="B22" s="12" t="s">
        <v>54</v>
      </c>
      <c r="C22" s="12" t="s">
        <v>12</v>
      </c>
      <c r="D22" s="13" t="s">
        <v>55</v>
      </c>
      <c r="E22" s="12">
        <v>49</v>
      </c>
      <c r="F22" s="12">
        <f t="shared" si="0"/>
        <v>19.6</v>
      </c>
      <c r="G22" s="14">
        <v>81.3333333333333</v>
      </c>
      <c r="H22" s="14">
        <f t="shared" si="1"/>
        <v>48.8</v>
      </c>
      <c r="I22" s="14">
        <f t="shared" si="2"/>
        <v>68.4</v>
      </c>
      <c r="J22" s="3">
        <v>21</v>
      </c>
      <c r="K22" s="3" t="s">
        <v>56</v>
      </c>
    </row>
    <row r="23" spans="1:11">
      <c r="A23" s="12">
        <v>74</v>
      </c>
      <c r="B23" s="12" t="s">
        <v>57</v>
      </c>
      <c r="C23" s="12" t="s">
        <v>12</v>
      </c>
      <c r="D23" s="13" t="s">
        <v>58</v>
      </c>
      <c r="E23" s="12">
        <v>39.5</v>
      </c>
      <c r="F23" s="12">
        <f t="shared" si="0"/>
        <v>15.8</v>
      </c>
      <c r="G23" s="14">
        <v>87.4444444444444</v>
      </c>
      <c r="H23" s="14">
        <f t="shared" si="1"/>
        <v>52.4666666666666</v>
      </c>
      <c r="I23" s="14">
        <f t="shared" si="2"/>
        <v>68.2666666666666</v>
      </c>
      <c r="J23" s="3">
        <v>22</v>
      </c>
      <c r="K23" s="3" t="s">
        <v>56</v>
      </c>
    </row>
    <row r="24" spans="1:11">
      <c r="A24" s="12">
        <v>15</v>
      </c>
      <c r="B24" s="12" t="s">
        <v>59</v>
      </c>
      <c r="C24" s="12" t="s">
        <v>12</v>
      </c>
      <c r="D24" s="13" t="s">
        <v>60</v>
      </c>
      <c r="E24" s="12">
        <v>41.5</v>
      </c>
      <c r="F24" s="12">
        <f t="shared" si="0"/>
        <v>16.6</v>
      </c>
      <c r="G24" s="14">
        <v>85.5555555555556</v>
      </c>
      <c r="H24" s="14">
        <f t="shared" si="1"/>
        <v>51.3333333333334</v>
      </c>
      <c r="I24" s="14">
        <f t="shared" si="2"/>
        <v>67.9333333333334</v>
      </c>
      <c r="J24" s="3">
        <v>23</v>
      </c>
      <c r="K24" s="3" t="s">
        <v>56</v>
      </c>
    </row>
    <row r="25" spans="1:11">
      <c r="A25" s="12">
        <v>13</v>
      </c>
      <c r="B25" s="12" t="s">
        <v>61</v>
      </c>
      <c r="C25" s="12" t="s">
        <v>12</v>
      </c>
      <c r="D25" s="13" t="s">
        <v>62</v>
      </c>
      <c r="E25" s="12">
        <v>43</v>
      </c>
      <c r="F25" s="12">
        <f t="shared" si="0"/>
        <v>17.2</v>
      </c>
      <c r="G25" s="14">
        <v>84.3333333333333</v>
      </c>
      <c r="H25" s="14">
        <f t="shared" si="1"/>
        <v>50.6</v>
      </c>
      <c r="I25" s="14">
        <f t="shared" si="2"/>
        <v>67.8</v>
      </c>
      <c r="J25" s="3">
        <v>24</v>
      </c>
      <c r="K25" s="3" t="s">
        <v>56</v>
      </c>
    </row>
    <row r="26" spans="1:11">
      <c r="A26" s="12">
        <v>39</v>
      </c>
      <c r="B26" s="12" t="s">
        <v>63</v>
      </c>
      <c r="C26" s="12" t="s">
        <v>12</v>
      </c>
      <c r="D26" s="13" t="s">
        <v>64</v>
      </c>
      <c r="E26" s="12">
        <v>38.5</v>
      </c>
      <c r="F26" s="12">
        <f t="shared" si="0"/>
        <v>15.4</v>
      </c>
      <c r="G26" s="14">
        <v>86.7777777777778</v>
      </c>
      <c r="H26" s="14">
        <f t="shared" si="1"/>
        <v>52.0666666666667</v>
      </c>
      <c r="I26" s="14">
        <f t="shared" si="2"/>
        <v>67.4666666666667</v>
      </c>
      <c r="J26" s="3">
        <v>25</v>
      </c>
      <c r="K26" s="3" t="s">
        <v>56</v>
      </c>
    </row>
    <row r="27" spans="1:11">
      <c r="A27" s="12">
        <v>48</v>
      </c>
      <c r="B27" s="12" t="s">
        <v>65</v>
      </c>
      <c r="C27" s="12" t="s">
        <v>12</v>
      </c>
      <c r="D27" s="13" t="s">
        <v>66</v>
      </c>
      <c r="E27" s="12">
        <v>43</v>
      </c>
      <c r="F27" s="12">
        <f t="shared" si="0"/>
        <v>17.2</v>
      </c>
      <c r="G27" s="14">
        <v>83.6666666666667</v>
      </c>
      <c r="H27" s="14">
        <f t="shared" si="1"/>
        <v>50.2</v>
      </c>
      <c r="I27" s="14">
        <f t="shared" si="2"/>
        <v>67.4</v>
      </c>
      <c r="J27" s="3">
        <v>26</v>
      </c>
      <c r="K27" s="3" t="s">
        <v>56</v>
      </c>
    </row>
    <row r="28" spans="1:11">
      <c r="A28" s="12">
        <v>63</v>
      </c>
      <c r="B28" s="12" t="s">
        <v>67</v>
      </c>
      <c r="C28" s="12" t="s">
        <v>12</v>
      </c>
      <c r="D28" s="13" t="s">
        <v>68</v>
      </c>
      <c r="E28" s="12">
        <v>46</v>
      </c>
      <c r="F28" s="12">
        <f t="shared" si="0"/>
        <v>18.4</v>
      </c>
      <c r="G28" s="14">
        <v>81.4444444444444</v>
      </c>
      <c r="H28" s="14">
        <f t="shared" si="1"/>
        <v>48.8666666666666</v>
      </c>
      <c r="I28" s="14">
        <f t="shared" si="2"/>
        <v>67.2666666666666</v>
      </c>
      <c r="J28" s="3">
        <v>27</v>
      </c>
      <c r="K28" s="3" t="s">
        <v>56</v>
      </c>
    </row>
    <row r="29" spans="1:11">
      <c r="A29" s="12">
        <v>105</v>
      </c>
      <c r="B29" s="12" t="s">
        <v>69</v>
      </c>
      <c r="C29" s="12" t="s">
        <v>12</v>
      </c>
      <c r="D29" s="13" t="s">
        <v>70</v>
      </c>
      <c r="E29" s="12">
        <v>40</v>
      </c>
      <c r="F29" s="12">
        <f t="shared" si="0"/>
        <v>16</v>
      </c>
      <c r="G29" s="14">
        <v>84.7777777777778</v>
      </c>
      <c r="H29" s="14">
        <f t="shared" si="1"/>
        <v>50.8666666666667</v>
      </c>
      <c r="I29" s="14">
        <f t="shared" si="2"/>
        <v>66.8666666666667</v>
      </c>
      <c r="J29" s="3">
        <v>28</v>
      </c>
      <c r="K29" s="3" t="s">
        <v>56</v>
      </c>
    </row>
    <row r="30" spans="1:11">
      <c r="A30" s="12">
        <v>114</v>
      </c>
      <c r="B30" s="12" t="s">
        <v>71</v>
      </c>
      <c r="C30" s="12" t="s">
        <v>12</v>
      </c>
      <c r="D30" s="13" t="s">
        <v>72</v>
      </c>
      <c r="E30" s="12">
        <v>39.5</v>
      </c>
      <c r="F30" s="12">
        <f t="shared" si="0"/>
        <v>15.8</v>
      </c>
      <c r="G30" s="14">
        <v>84.4444444444444</v>
      </c>
      <c r="H30" s="14">
        <f t="shared" si="1"/>
        <v>50.6666666666666</v>
      </c>
      <c r="I30" s="14">
        <f t="shared" si="2"/>
        <v>66.4666666666666</v>
      </c>
      <c r="J30" s="3">
        <v>29</v>
      </c>
      <c r="K30" s="3" t="s">
        <v>56</v>
      </c>
    </row>
    <row r="31" spans="1:11">
      <c r="A31" s="12">
        <v>53</v>
      </c>
      <c r="B31" s="12" t="s">
        <v>73</v>
      </c>
      <c r="C31" s="12" t="s">
        <v>12</v>
      </c>
      <c r="D31" s="13" t="s">
        <v>74</v>
      </c>
      <c r="E31" s="12">
        <v>44.5</v>
      </c>
      <c r="F31" s="12">
        <f t="shared" si="0"/>
        <v>17.8</v>
      </c>
      <c r="G31" s="14">
        <v>81</v>
      </c>
      <c r="H31" s="14">
        <f t="shared" si="1"/>
        <v>48.6</v>
      </c>
      <c r="I31" s="14">
        <f t="shared" si="2"/>
        <v>66.4</v>
      </c>
      <c r="J31" s="3">
        <v>30</v>
      </c>
      <c r="K31" s="3" t="s">
        <v>56</v>
      </c>
    </row>
    <row r="32" spans="1:11">
      <c r="A32" s="12">
        <v>14</v>
      </c>
      <c r="B32" s="12" t="s">
        <v>75</v>
      </c>
      <c r="C32" s="12" t="s">
        <v>12</v>
      </c>
      <c r="D32" s="13" t="s">
        <v>76</v>
      </c>
      <c r="E32" s="12">
        <v>47.3</v>
      </c>
      <c r="F32" s="12">
        <f t="shared" si="0"/>
        <v>18.92</v>
      </c>
      <c r="G32" s="14">
        <v>78.7777777777778</v>
      </c>
      <c r="H32" s="14">
        <f t="shared" si="1"/>
        <v>47.2666666666667</v>
      </c>
      <c r="I32" s="14">
        <f t="shared" si="2"/>
        <v>66.1866666666667</v>
      </c>
      <c r="J32" s="3">
        <v>31</v>
      </c>
      <c r="K32" s="3" t="s">
        <v>56</v>
      </c>
    </row>
    <row r="33" spans="1:11">
      <c r="A33" s="12">
        <v>103</v>
      </c>
      <c r="B33" s="12" t="s">
        <v>77</v>
      </c>
      <c r="C33" s="12" t="s">
        <v>12</v>
      </c>
      <c r="D33" s="13" t="s">
        <v>78</v>
      </c>
      <c r="E33" s="12">
        <v>38</v>
      </c>
      <c r="F33" s="12">
        <f t="shared" si="0"/>
        <v>15.2</v>
      </c>
      <c r="G33" s="14">
        <v>84.7777777777778</v>
      </c>
      <c r="H33" s="14">
        <f t="shared" si="1"/>
        <v>50.8666666666667</v>
      </c>
      <c r="I33" s="14">
        <f t="shared" si="2"/>
        <v>66.0666666666667</v>
      </c>
      <c r="J33" s="3">
        <v>32</v>
      </c>
      <c r="K33" s="3" t="s">
        <v>56</v>
      </c>
    </row>
    <row r="34" spans="1:11">
      <c r="A34" s="12">
        <v>102</v>
      </c>
      <c r="B34" s="12" t="s">
        <v>79</v>
      </c>
      <c r="C34" s="12" t="s">
        <v>12</v>
      </c>
      <c r="D34" s="13" t="s">
        <v>80</v>
      </c>
      <c r="E34" s="12">
        <v>38</v>
      </c>
      <c r="F34" s="12">
        <f t="shared" si="0"/>
        <v>15.2</v>
      </c>
      <c r="G34" s="17">
        <v>84</v>
      </c>
      <c r="H34" s="14">
        <f t="shared" si="1"/>
        <v>50.4</v>
      </c>
      <c r="I34" s="14">
        <f t="shared" si="2"/>
        <v>65.6</v>
      </c>
      <c r="J34" s="3">
        <v>33</v>
      </c>
      <c r="K34" s="3" t="s">
        <v>56</v>
      </c>
    </row>
    <row r="35" spans="1:11">
      <c r="A35" s="12">
        <v>96</v>
      </c>
      <c r="B35" s="12" t="s">
        <v>81</v>
      </c>
      <c r="C35" s="12" t="s">
        <v>12</v>
      </c>
      <c r="D35" s="13" t="s">
        <v>82</v>
      </c>
      <c r="E35" s="18">
        <v>43.5</v>
      </c>
      <c r="F35" s="12">
        <f t="shared" si="0"/>
        <v>17.4</v>
      </c>
      <c r="G35" s="14">
        <v>79.8888888888889</v>
      </c>
      <c r="H35" s="14">
        <f t="shared" si="1"/>
        <v>47.9333333333333</v>
      </c>
      <c r="I35" s="14">
        <f t="shared" si="2"/>
        <v>65.3333333333333</v>
      </c>
      <c r="J35" s="3">
        <v>34</v>
      </c>
      <c r="K35" s="3" t="s">
        <v>56</v>
      </c>
    </row>
    <row r="36" spans="1:11">
      <c r="A36" s="12">
        <v>51</v>
      </c>
      <c r="B36" s="12" t="s">
        <v>83</v>
      </c>
      <c r="C36" s="12" t="s">
        <v>12</v>
      </c>
      <c r="D36" s="13" t="s">
        <v>84</v>
      </c>
      <c r="E36" s="12">
        <v>42.5</v>
      </c>
      <c r="F36" s="12">
        <f t="shared" si="0"/>
        <v>17</v>
      </c>
      <c r="G36" s="14">
        <v>80</v>
      </c>
      <c r="H36" s="14">
        <f t="shared" si="1"/>
        <v>48</v>
      </c>
      <c r="I36" s="14">
        <f t="shared" si="2"/>
        <v>65</v>
      </c>
      <c r="J36" s="3">
        <v>35</v>
      </c>
      <c r="K36" s="3" t="s">
        <v>56</v>
      </c>
    </row>
    <row r="37" spans="1:11">
      <c r="A37" s="12">
        <v>65</v>
      </c>
      <c r="B37" s="12" t="s">
        <v>85</v>
      </c>
      <c r="C37" s="12" t="s">
        <v>12</v>
      </c>
      <c r="D37" s="13" t="s">
        <v>86</v>
      </c>
      <c r="E37" s="12">
        <v>46</v>
      </c>
      <c r="F37" s="12">
        <f t="shared" si="0"/>
        <v>18.4</v>
      </c>
      <c r="G37" s="14">
        <v>77.5555555555556</v>
      </c>
      <c r="H37" s="14">
        <f t="shared" si="1"/>
        <v>46.5333333333334</v>
      </c>
      <c r="I37" s="14">
        <f t="shared" si="2"/>
        <v>64.9333333333334</v>
      </c>
      <c r="J37" s="3">
        <v>36</v>
      </c>
      <c r="K37" s="3" t="s">
        <v>56</v>
      </c>
    </row>
    <row r="38" spans="1:11">
      <c r="A38" s="12">
        <v>76</v>
      </c>
      <c r="B38" s="12" t="s">
        <v>87</v>
      </c>
      <c r="C38" s="12" t="s">
        <v>12</v>
      </c>
      <c r="D38" s="13" t="s">
        <v>88</v>
      </c>
      <c r="E38" s="12">
        <v>45</v>
      </c>
      <c r="F38" s="12">
        <f t="shared" si="0"/>
        <v>18</v>
      </c>
      <c r="G38" s="14">
        <v>78.2222222222222</v>
      </c>
      <c r="H38" s="14">
        <f t="shared" si="1"/>
        <v>46.9333333333333</v>
      </c>
      <c r="I38" s="14">
        <f t="shared" si="2"/>
        <v>64.9333333333333</v>
      </c>
      <c r="J38" s="3">
        <v>37</v>
      </c>
      <c r="K38" s="3" t="s">
        <v>56</v>
      </c>
    </row>
    <row r="39" spans="1:11">
      <c r="A39" s="12">
        <v>108</v>
      </c>
      <c r="B39" s="12" t="s">
        <v>89</v>
      </c>
      <c r="C39" s="12" t="s">
        <v>12</v>
      </c>
      <c r="D39" s="13" t="s">
        <v>90</v>
      </c>
      <c r="E39" s="12">
        <v>40</v>
      </c>
      <c r="F39" s="12">
        <f t="shared" si="0"/>
        <v>16</v>
      </c>
      <c r="G39" s="14">
        <v>81.2222222222222</v>
      </c>
      <c r="H39" s="14">
        <f t="shared" si="1"/>
        <v>48.7333333333333</v>
      </c>
      <c r="I39" s="14">
        <f t="shared" si="2"/>
        <v>64.7333333333333</v>
      </c>
      <c r="J39" s="3">
        <v>38</v>
      </c>
      <c r="K39" s="3" t="s">
        <v>56</v>
      </c>
    </row>
    <row r="40" spans="1:11">
      <c r="A40" s="12">
        <v>2</v>
      </c>
      <c r="B40" s="12" t="s">
        <v>91</v>
      </c>
      <c r="C40" s="12" t="s">
        <v>12</v>
      </c>
      <c r="D40" s="13" t="s">
        <v>92</v>
      </c>
      <c r="E40" s="12">
        <v>42.5</v>
      </c>
      <c r="F40" s="12">
        <f t="shared" si="0"/>
        <v>17</v>
      </c>
      <c r="G40" s="14">
        <v>79.3333333333333</v>
      </c>
      <c r="H40" s="14">
        <f t="shared" si="1"/>
        <v>47.6</v>
      </c>
      <c r="I40" s="14">
        <f t="shared" si="2"/>
        <v>64.6</v>
      </c>
      <c r="J40" s="3">
        <v>39</v>
      </c>
      <c r="K40" s="3" t="s">
        <v>56</v>
      </c>
    </row>
    <row r="41" spans="1:11">
      <c r="A41" s="12">
        <v>75</v>
      </c>
      <c r="B41" s="12" t="s">
        <v>93</v>
      </c>
      <c r="C41" s="12" t="s">
        <v>12</v>
      </c>
      <c r="D41" s="13" t="s">
        <v>94</v>
      </c>
      <c r="E41" s="12">
        <v>41</v>
      </c>
      <c r="F41" s="12">
        <f t="shared" si="0"/>
        <v>16.4</v>
      </c>
      <c r="G41" s="14">
        <v>80.1111111111111</v>
      </c>
      <c r="H41" s="14">
        <f t="shared" si="1"/>
        <v>48.0666666666667</v>
      </c>
      <c r="I41" s="14">
        <f t="shared" si="2"/>
        <v>64.4666666666667</v>
      </c>
      <c r="J41" s="3">
        <v>40</v>
      </c>
      <c r="K41" s="3" t="s">
        <v>56</v>
      </c>
    </row>
    <row r="42" spans="1:11">
      <c r="A42" s="12">
        <v>111</v>
      </c>
      <c r="B42" s="12" t="s">
        <v>95</v>
      </c>
      <c r="C42" s="12" t="s">
        <v>12</v>
      </c>
      <c r="D42" s="13" t="s">
        <v>96</v>
      </c>
      <c r="E42" s="12">
        <v>41</v>
      </c>
      <c r="F42" s="12">
        <f t="shared" si="0"/>
        <v>16.4</v>
      </c>
      <c r="G42" s="14">
        <v>79.1111111111111</v>
      </c>
      <c r="H42" s="14">
        <f t="shared" si="1"/>
        <v>47.4666666666667</v>
      </c>
      <c r="I42" s="14">
        <f t="shared" si="2"/>
        <v>63.8666666666667</v>
      </c>
      <c r="J42" s="3">
        <v>41</v>
      </c>
      <c r="K42" s="3" t="s">
        <v>56</v>
      </c>
    </row>
    <row r="43" spans="1:11">
      <c r="A43" s="12">
        <v>24</v>
      </c>
      <c r="B43" s="12" t="s">
        <v>97</v>
      </c>
      <c r="C43" s="12" t="s">
        <v>12</v>
      </c>
      <c r="D43" s="13" t="s">
        <v>98</v>
      </c>
      <c r="E43" s="12">
        <v>38.5</v>
      </c>
      <c r="F43" s="12">
        <f t="shared" si="0"/>
        <v>15.4</v>
      </c>
      <c r="G43" s="14">
        <v>80.2222222222222</v>
      </c>
      <c r="H43" s="14">
        <f t="shared" si="1"/>
        <v>48.1333333333333</v>
      </c>
      <c r="I43" s="14">
        <f t="shared" si="2"/>
        <v>63.5333333333333</v>
      </c>
      <c r="J43" s="3">
        <v>42</v>
      </c>
      <c r="K43" s="3" t="s">
        <v>56</v>
      </c>
    </row>
    <row r="44" s="2" customFormat="1" spans="1:11">
      <c r="A44" s="12">
        <v>34</v>
      </c>
      <c r="B44" s="12" t="s">
        <v>99</v>
      </c>
      <c r="C44" s="12" t="s">
        <v>12</v>
      </c>
      <c r="D44" s="13" t="s">
        <v>100</v>
      </c>
      <c r="E44" s="12">
        <v>42.5</v>
      </c>
      <c r="F44" s="12">
        <f t="shared" si="0"/>
        <v>17</v>
      </c>
      <c r="G44" s="14">
        <v>77.3333333333333</v>
      </c>
      <c r="H44" s="14">
        <f t="shared" si="1"/>
        <v>46.4</v>
      </c>
      <c r="I44" s="14">
        <f t="shared" si="2"/>
        <v>63.4</v>
      </c>
      <c r="J44" s="3">
        <v>43</v>
      </c>
      <c r="K44" s="3" t="s">
        <v>56</v>
      </c>
    </row>
    <row r="45" spans="1:11">
      <c r="A45" s="12">
        <v>36</v>
      </c>
      <c r="B45" s="12" t="s">
        <v>101</v>
      </c>
      <c r="C45" s="12" t="s">
        <v>12</v>
      </c>
      <c r="D45" s="13" t="s">
        <v>102</v>
      </c>
      <c r="E45" s="12">
        <v>38</v>
      </c>
      <c r="F45" s="12">
        <f t="shared" si="0"/>
        <v>15.2</v>
      </c>
      <c r="G45" s="14">
        <v>80.1111111111111</v>
      </c>
      <c r="H45" s="14">
        <f t="shared" si="1"/>
        <v>48.0666666666667</v>
      </c>
      <c r="I45" s="14">
        <f t="shared" si="2"/>
        <v>63.2666666666667</v>
      </c>
      <c r="J45" s="3">
        <v>44</v>
      </c>
      <c r="K45" s="3" t="s">
        <v>56</v>
      </c>
    </row>
    <row r="46" spans="1:11">
      <c r="A46" s="12">
        <v>56</v>
      </c>
      <c r="B46" s="12" t="s">
        <v>103</v>
      </c>
      <c r="C46" s="12" t="s">
        <v>12</v>
      </c>
      <c r="D46" s="13" t="s">
        <v>104</v>
      </c>
      <c r="E46" s="12">
        <v>37.5</v>
      </c>
      <c r="F46" s="12">
        <f t="shared" si="0"/>
        <v>15</v>
      </c>
      <c r="G46" s="14">
        <v>80.4444444444444</v>
      </c>
      <c r="H46" s="14">
        <f t="shared" si="1"/>
        <v>48.2666666666666</v>
      </c>
      <c r="I46" s="14">
        <f t="shared" si="2"/>
        <v>63.2666666666666</v>
      </c>
      <c r="J46" s="3">
        <v>45</v>
      </c>
      <c r="K46" s="3" t="s">
        <v>56</v>
      </c>
    </row>
    <row r="47" spans="1:11">
      <c r="A47" s="12">
        <v>8</v>
      </c>
      <c r="B47" s="12" t="s">
        <v>105</v>
      </c>
      <c r="C47" s="12" t="s">
        <v>12</v>
      </c>
      <c r="D47" s="13" t="s">
        <v>106</v>
      </c>
      <c r="E47" s="12">
        <v>40.5</v>
      </c>
      <c r="F47" s="12">
        <f t="shared" si="0"/>
        <v>16.2</v>
      </c>
      <c r="G47" s="14">
        <v>77.4444444444444</v>
      </c>
      <c r="H47" s="14">
        <f t="shared" si="1"/>
        <v>46.4666666666666</v>
      </c>
      <c r="I47" s="14">
        <f t="shared" si="2"/>
        <v>62.6666666666666</v>
      </c>
      <c r="J47" s="3">
        <v>46</v>
      </c>
      <c r="K47" s="3" t="s">
        <v>56</v>
      </c>
    </row>
    <row r="48" spans="1:11">
      <c r="A48" s="12">
        <v>87</v>
      </c>
      <c r="B48" s="12" t="s">
        <v>107</v>
      </c>
      <c r="C48" s="12" t="s">
        <v>12</v>
      </c>
      <c r="D48" s="13" t="s">
        <v>108</v>
      </c>
      <c r="E48" s="12">
        <v>37.5</v>
      </c>
      <c r="F48" s="12">
        <f t="shared" si="0"/>
        <v>15</v>
      </c>
      <c r="G48" s="14">
        <v>79.1111111111111</v>
      </c>
      <c r="H48" s="14">
        <f t="shared" si="1"/>
        <v>47.4666666666667</v>
      </c>
      <c r="I48" s="14">
        <f t="shared" si="2"/>
        <v>62.4666666666667</v>
      </c>
      <c r="J48" s="3">
        <v>47</v>
      </c>
      <c r="K48" s="3" t="s">
        <v>56</v>
      </c>
    </row>
    <row r="49" spans="1:11">
      <c r="A49" s="12">
        <v>113</v>
      </c>
      <c r="B49" s="12" t="s">
        <v>109</v>
      </c>
      <c r="C49" s="12" t="s">
        <v>12</v>
      </c>
      <c r="D49" s="13" t="s">
        <v>110</v>
      </c>
      <c r="E49" s="12">
        <v>41</v>
      </c>
      <c r="F49" s="12">
        <f t="shared" si="0"/>
        <v>16.4</v>
      </c>
      <c r="G49" s="14">
        <v>76.3333333333333</v>
      </c>
      <c r="H49" s="14">
        <f t="shared" si="1"/>
        <v>45.8</v>
      </c>
      <c r="I49" s="14">
        <f t="shared" si="2"/>
        <v>62.2</v>
      </c>
      <c r="J49" s="3">
        <v>48</v>
      </c>
      <c r="K49" s="3" t="s">
        <v>56</v>
      </c>
    </row>
    <row r="50" spans="1:11">
      <c r="A50" s="12">
        <v>1</v>
      </c>
      <c r="B50" s="12" t="s">
        <v>111</v>
      </c>
      <c r="C50" s="12" t="s">
        <v>12</v>
      </c>
      <c r="D50" s="13" t="s">
        <v>112</v>
      </c>
      <c r="E50" s="12">
        <v>36</v>
      </c>
      <c r="F50" s="12">
        <f t="shared" si="0"/>
        <v>14.4</v>
      </c>
      <c r="G50" s="14">
        <v>79.2222222222222</v>
      </c>
      <c r="H50" s="14">
        <f t="shared" si="1"/>
        <v>47.5333333333333</v>
      </c>
      <c r="I50" s="14">
        <f t="shared" si="2"/>
        <v>61.9333333333333</v>
      </c>
      <c r="J50" s="3">
        <v>49</v>
      </c>
      <c r="K50" s="3" t="s">
        <v>56</v>
      </c>
    </row>
    <row r="51" spans="1:11">
      <c r="A51" s="12">
        <v>50</v>
      </c>
      <c r="B51" s="12" t="s">
        <v>113</v>
      </c>
      <c r="C51" s="12" t="s">
        <v>12</v>
      </c>
      <c r="D51" s="13" t="s">
        <v>114</v>
      </c>
      <c r="E51" s="12">
        <v>43</v>
      </c>
      <c r="F51" s="12">
        <f t="shared" si="0"/>
        <v>17.2</v>
      </c>
      <c r="G51" s="14">
        <v>74.3333333333333</v>
      </c>
      <c r="H51" s="14">
        <f t="shared" si="1"/>
        <v>44.6</v>
      </c>
      <c r="I51" s="14">
        <f t="shared" si="2"/>
        <v>61.8</v>
      </c>
      <c r="J51" s="3">
        <v>50</v>
      </c>
      <c r="K51" s="3" t="s">
        <v>56</v>
      </c>
    </row>
    <row r="52" spans="1:11">
      <c r="A52" s="12">
        <v>104</v>
      </c>
      <c r="B52" s="12" t="s">
        <v>115</v>
      </c>
      <c r="C52" s="12" t="s">
        <v>12</v>
      </c>
      <c r="D52" s="13" t="s">
        <v>116</v>
      </c>
      <c r="E52" s="12">
        <v>47</v>
      </c>
      <c r="F52" s="12">
        <f t="shared" si="0"/>
        <v>18.8</v>
      </c>
      <c r="G52" s="14">
        <v>71.6666666666667</v>
      </c>
      <c r="H52" s="14">
        <f t="shared" si="1"/>
        <v>43</v>
      </c>
      <c r="I52" s="14">
        <f t="shared" si="2"/>
        <v>61.8</v>
      </c>
      <c r="J52" s="3">
        <v>51</v>
      </c>
      <c r="K52" s="3" t="s">
        <v>56</v>
      </c>
    </row>
    <row r="53" spans="1:11">
      <c r="A53" s="12">
        <v>86</v>
      </c>
      <c r="B53" s="12" t="s">
        <v>117</v>
      </c>
      <c r="C53" s="12" t="s">
        <v>12</v>
      </c>
      <c r="D53" s="13" t="s">
        <v>118</v>
      </c>
      <c r="E53" s="12">
        <v>40</v>
      </c>
      <c r="F53" s="12">
        <f t="shared" si="0"/>
        <v>16</v>
      </c>
      <c r="G53" s="14">
        <v>76.2222222222222</v>
      </c>
      <c r="H53" s="14">
        <f t="shared" si="1"/>
        <v>45.7333333333333</v>
      </c>
      <c r="I53" s="14">
        <f t="shared" si="2"/>
        <v>61.7333333333333</v>
      </c>
      <c r="J53" s="3">
        <v>52</v>
      </c>
      <c r="K53" s="3" t="s">
        <v>56</v>
      </c>
    </row>
    <row r="54" spans="1:11">
      <c r="A54" s="12">
        <v>20</v>
      </c>
      <c r="B54" s="12" t="s">
        <v>119</v>
      </c>
      <c r="C54" s="12" t="s">
        <v>12</v>
      </c>
      <c r="D54" s="13" t="s">
        <v>120</v>
      </c>
      <c r="E54" s="12">
        <v>37.5</v>
      </c>
      <c r="F54" s="12">
        <f t="shared" si="0"/>
        <v>15</v>
      </c>
      <c r="G54" s="14">
        <v>77</v>
      </c>
      <c r="H54" s="14">
        <f t="shared" si="1"/>
        <v>46.2</v>
      </c>
      <c r="I54" s="14">
        <f t="shared" si="2"/>
        <v>61.2</v>
      </c>
      <c r="J54" s="3">
        <v>53</v>
      </c>
      <c r="K54" s="3" t="s">
        <v>56</v>
      </c>
    </row>
    <row r="55" spans="1:11">
      <c r="A55" s="12">
        <v>94</v>
      </c>
      <c r="B55" s="12" t="s">
        <v>121</v>
      </c>
      <c r="C55" s="12" t="s">
        <v>12</v>
      </c>
      <c r="D55" s="13" t="s">
        <v>122</v>
      </c>
      <c r="E55" s="12">
        <v>42</v>
      </c>
      <c r="F55" s="12">
        <f t="shared" si="0"/>
        <v>16.8</v>
      </c>
      <c r="G55" s="14">
        <v>73.8888888888889</v>
      </c>
      <c r="H55" s="14">
        <f t="shared" si="1"/>
        <v>44.3333333333333</v>
      </c>
      <c r="I55" s="14">
        <f t="shared" si="2"/>
        <v>61.1333333333333</v>
      </c>
      <c r="J55" s="3">
        <v>54</v>
      </c>
      <c r="K55" s="3" t="s">
        <v>56</v>
      </c>
    </row>
    <row r="56" spans="1:11">
      <c r="A56" s="15">
        <v>69</v>
      </c>
      <c r="B56" s="15" t="s">
        <v>123</v>
      </c>
      <c r="C56" s="15" t="s">
        <v>12</v>
      </c>
      <c r="D56" s="16" t="s">
        <v>124</v>
      </c>
      <c r="E56" s="15">
        <v>36.5</v>
      </c>
      <c r="F56" s="12">
        <f t="shared" si="0"/>
        <v>14.6</v>
      </c>
      <c r="G56" s="14">
        <v>76.4444444444444</v>
      </c>
      <c r="H56" s="14">
        <f t="shared" si="1"/>
        <v>45.8666666666666</v>
      </c>
      <c r="I56" s="14">
        <f t="shared" si="2"/>
        <v>60.4666666666666</v>
      </c>
      <c r="J56" s="3">
        <v>55</v>
      </c>
      <c r="K56" s="3" t="s">
        <v>56</v>
      </c>
    </row>
    <row r="57" spans="1:11">
      <c r="A57" s="12">
        <v>83</v>
      </c>
      <c r="B57" s="12" t="s">
        <v>125</v>
      </c>
      <c r="C57" s="12" t="s">
        <v>12</v>
      </c>
      <c r="D57" s="13" t="s">
        <v>126</v>
      </c>
      <c r="E57" s="12">
        <v>40.5</v>
      </c>
      <c r="F57" s="12">
        <f t="shared" si="0"/>
        <v>16.2</v>
      </c>
      <c r="G57" s="14">
        <v>73.7777777777778</v>
      </c>
      <c r="H57" s="14">
        <f t="shared" si="1"/>
        <v>44.2666666666667</v>
      </c>
      <c r="I57" s="14">
        <f t="shared" si="2"/>
        <v>60.4666666666667</v>
      </c>
      <c r="J57" s="3">
        <v>56</v>
      </c>
      <c r="K57" s="3" t="s">
        <v>56</v>
      </c>
    </row>
    <row r="58" spans="1:11">
      <c r="A58" s="12">
        <v>55</v>
      </c>
      <c r="B58" s="12" t="s">
        <v>127</v>
      </c>
      <c r="C58" s="12" t="s">
        <v>12</v>
      </c>
      <c r="D58" s="13" t="s">
        <v>128</v>
      </c>
      <c r="E58" s="12">
        <v>45</v>
      </c>
      <c r="F58" s="12">
        <f t="shared" si="0"/>
        <v>18</v>
      </c>
      <c r="G58" s="14">
        <v>70.2222222222222</v>
      </c>
      <c r="H58" s="14">
        <f t="shared" si="1"/>
        <v>42.1333333333333</v>
      </c>
      <c r="I58" s="14">
        <f t="shared" si="2"/>
        <v>60.1333333333333</v>
      </c>
      <c r="J58" s="3">
        <v>57</v>
      </c>
      <c r="K58" s="3" t="s">
        <v>56</v>
      </c>
    </row>
    <row r="59" spans="1:11">
      <c r="A59" s="12">
        <v>82</v>
      </c>
      <c r="B59" s="12" t="s">
        <v>129</v>
      </c>
      <c r="C59" s="12" t="s">
        <v>12</v>
      </c>
      <c r="D59" s="13" t="s">
        <v>130</v>
      </c>
      <c r="E59" s="12">
        <v>41</v>
      </c>
      <c r="F59" s="12">
        <f t="shared" si="0"/>
        <v>16.4</v>
      </c>
      <c r="G59" s="14">
        <v>70</v>
      </c>
      <c r="H59" s="14">
        <f t="shared" si="1"/>
        <v>42</v>
      </c>
      <c r="I59" s="14">
        <f t="shared" si="2"/>
        <v>58.4</v>
      </c>
      <c r="J59" s="3">
        <v>58</v>
      </c>
      <c r="K59" s="3" t="s">
        <v>56</v>
      </c>
    </row>
    <row r="60" spans="1:11">
      <c r="A60" s="12">
        <v>89</v>
      </c>
      <c r="B60" s="12" t="s">
        <v>131</v>
      </c>
      <c r="C60" s="12" t="s">
        <v>12</v>
      </c>
      <c r="D60" s="13" t="s">
        <v>132</v>
      </c>
      <c r="E60" s="12">
        <v>38</v>
      </c>
      <c r="F60" s="12">
        <f t="shared" si="0"/>
        <v>15.2</v>
      </c>
      <c r="G60" s="14">
        <v>70.3333333333333</v>
      </c>
      <c r="H60" s="14">
        <f t="shared" si="1"/>
        <v>42.2</v>
      </c>
      <c r="I60" s="14">
        <f t="shared" si="2"/>
        <v>57.4</v>
      </c>
      <c r="J60" s="3">
        <v>59</v>
      </c>
      <c r="K60" s="3" t="s">
        <v>56</v>
      </c>
    </row>
    <row r="61" spans="1:11">
      <c r="A61" s="12">
        <v>3</v>
      </c>
      <c r="B61" s="12" t="s">
        <v>133</v>
      </c>
      <c r="C61" s="12" t="s">
        <v>12</v>
      </c>
      <c r="D61" s="13" t="s">
        <v>134</v>
      </c>
      <c r="E61" s="12">
        <v>36</v>
      </c>
      <c r="F61" s="12">
        <f t="shared" si="0"/>
        <v>14.4</v>
      </c>
      <c r="G61" s="14" t="s">
        <v>135</v>
      </c>
      <c r="H61" s="14" t="s">
        <v>135</v>
      </c>
      <c r="I61" s="14"/>
      <c r="K61" s="3" t="s">
        <v>56</v>
      </c>
    </row>
    <row r="62" spans="1:11">
      <c r="A62" s="12">
        <v>106</v>
      </c>
      <c r="B62" s="12" t="s">
        <v>136</v>
      </c>
      <c r="C62" s="12" t="s">
        <v>12</v>
      </c>
      <c r="D62" s="13" t="s">
        <v>137</v>
      </c>
      <c r="E62" s="12">
        <v>36.5</v>
      </c>
      <c r="F62" s="12">
        <f t="shared" si="0"/>
        <v>14.6</v>
      </c>
      <c r="G62" s="14" t="s">
        <v>135</v>
      </c>
      <c r="H62" s="14" t="s">
        <v>135</v>
      </c>
      <c r="I62" s="14"/>
      <c r="K62" s="3" t="s">
        <v>56</v>
      </c>
    </row>
    <row r="63" spans="1:5">
      <c r="A63" s="12"/>
      <c r="B63" s="12"/>
      <c r="C63" s="12"/>
      <c r="D63" s="13"/>
      <c r="E63" s="12"/>
    </row>
    <row r="64" spans="1:5">
      <c r="A64" s="12"/>
      <c r="B64" s="12"/>
      <c r="C64" s="12"/>
      <c r="D64" s="13"/>
      <c r="E64" s="12"/>
    </row>
    <row r="65" spans="1:5">
      <c r="A65" s="12"/>
      <c r="B65" s="12"/>
      <c r="C65" s="12"/>
      <c r="D65" s="13"/>
      <c r="E65" s="12"/>
    </row>
    <row r="66" s="2" customFormat="1" spans="1:9">
      <c r="A66" s="12"/>
      <c r="B66" s="12"/>
      <c r="C66" s="12"/>
      <c r="D66" s="13"/>
      <c r="E66" s="12"/>
      <c r="F66" s="3"/>
      <c r="H66" s="20"/>
      <c r="I66" s="20"/>
    </row>
    <row r="67" spans="1:5">
      <c r="A67" s="12"/>
      <c r="B67" s="12"/>
      <c r="C67" s="12"/>
      <c r="D67" s="13"/>
      <c r="E67" s="12"/>
    </row>
    <row r="68" spans="1:5">
      <c r="A68" s="12"/>
      <c r="B68" s="12"/>
      <c r="C68" s="12"/>
      <c r="D68" s="13"/>
      <c r="E68" s="12"/>
    </row>
    <row r="69" spans="1:5">
      <c r="A69" s="12"/>
      <c r="B69" s="12"/>
      <c r="C69" s="12"/>
      <c r="D69" s="13"/>
      <c r="E69" s="12"/>
    </row>
    <row r="70" spans="1:5">
      <c r="A70" s="12"/>
      <c r="B70" s="12"/>
      <c r="C70" s="12"/>
      <c r="D70" s="13"/>
      <c r="E70" s="12"/>
    </row>
    <row r="71" spans="1:5">
      <c r="A71" s="12"/>
      <c r="B71" s="12"/>
      <c r="C71" s="12"/>
      <c r="D71" s="13"/>
      <c r="E71" s="12"/>
    </row>
    <row r="72" spans="1:5">
      <c r="A72" s="12"/>
      <c r="B72" s="12"/>
      <c r="C72" s="12"/>
      <c r="D72" s="13"/>
      <c r="E72" s="12"/>
    </row>
    <row r="73" spans="1:5">
      <c r="A73" s="12"/>
      <c r="B73" s="12"/>
      <c r="C73" s="12"/>
      <c r="D73" s="13"/>
      <c r="E73" s="12"/>
    </row>
    <row r="74" spans="1:5">
      <c r="A74" s="12"/>
      <c r="B74" s="12"/>
      <c r="C74" s="12"/>
      <c r="D74" s="13"/>
      <c r="E74" s="12"/>
    </row>
    <row r="75" spans="1:5">
      <c r="A75" s="12"/>
      <c r="B75" s="12"/>
      <c r="C75" s="12"/>
      <c r="D75" s="13"/>
      <c r="E75" s="12"/>
    </row>
    <row r="76" spans="1:5">
      <c r="A76" s="12"/>
      <c r="B76" s="12"/>
      <c r="C76" s="12"/>
      <c r="D76" s="13"/>
      <c r="E76" s="12"/>
    </row>
    <row r="77" spans="1:5">
      <c r="A77" s="12"/>
      <c r="B77" s="12"/>
      <c r="C77" s="12"/>
      <c r="D77" s="13"/>
      <c r="E77" s="12"/>
    </row>
    <row r="78" spans="1:5">
      <c r="A78" s="15"/>
      <c r="B78" s="15"/>
      <c r="C78" s="15"/>
      <c r="D78" s="16"/>
      <c r="E78" s="15"/>
    </row>
    <row r="79" spans="1:5">
      <c r="A79" s="12"/>
      <c r="B79" s="12"/>
      <c r="C79" s="12"/>
      <c r="D79" s="13"/>
      <c r="E79" s="12"/>
    </row>
    <row r="80" spans="1:5">
      <c r="A80" s="12"/>
      <c r="B80" s="12"/>
      <c r="C80" s="12"/>
      <c r="D80" s="13"/>
      <c r="E80" s="12"/>
    </row>
    <row r="81" spans="1:5">
      <c r="A81" s="12"/>
      <c r="B81" s="12"/>
      <c r="C81" s="12"/>
      <c r="D81" s="13"/>
      <c r="E81" s="12"/>
    </row>
    <row r="82" spans="1:5">
      <c r="A82" s="12"/>
      <c r="B82" s="12"/>
      <c r="C82" s="12"/>
      <c r="D82" s="13"/>
      <c r="E82" s="12"/>
    </row>
    <row r="83" spans="1:5">
      <c r="A83" s="12"/>
      <c r="B83" s="12"/>
      <c r="C83" s="12"/>
      <c r="D83" s="13"/>
      <c r="E83" s="12"/>
    </row>
    <row r="84" spans="1:5">
      <c r="A84" s="12"/>
      <c r="B84" s="12"/>
      <c r="C84" s="12"/>
      <c r="D84" s="13"/>
      <c r="E84" s="12"/>
    </row>
    <row r="85" spans="1:5">
      <c r="A85" s="12"/>
      <c r="B85" s="12"/>
      <c r="C85" s="12"/>
      <c r="D85" s="13"/>
      <c r="E85" s="12"/>
    </row>
    <row r="86" spans="1:5">
      <c r="A86" s="12"/>
      <c r="B86" s="12"/>
      <c r="C86" s="12"/>
      <c r="D86" s="13"/>
      <c r="E86" s="12"/>
    </row>
    <row r="87" spans="1:5">
      <c r="A87" s="12"/>
      <c r="B87" s="12"/>
      <c r="C87" s="12"/>
      <c r="D87" s="13"/>
      <c r="E87" s="12"/>
    </row>
    <row r="88" spans="1:5">
      <c r="A88" s="12"/>
      <c r="B88" s="12"/>
      <c r="C88" s="12"/>
      <c r="D88" s="13"/>
      <c r="E88" s="12"/>
    </row>
    <row r="89" spans="1:5">
      <c r="A89" s="12"/>
      <c r="B89" s="12"/>
      <c r="C89" s="12"/>
      <c r="D89" s="13"/>
      <c r="E89" s="12"/>
    </row>
    <row r="90" spans="1:5">
      <c r="A90" s="12"/>
      <c r="B90" s="12"/>
      <c r="C90" s="12"/>
      <c r="D90" s="13"/>
      <c r="E90" s="12"/>
    </row>
    <row r="91" spans="1:5">
      <c r="A91" s="12"/>
      <c r="B91" s="12"/>
      <c r="C91" s="12"/>
      <c r="D91" s="13"/>
      <c r="E91" s="12"/>
    </row>
    <row r="92" spans="1:5">
      <c r="A92" s="12"/>
      <c r="B92" s="12"/>
      <c r="C92" s="12"/>
      <c r="D92" s="13"/>
      <c r="E92" s="12"/>
    </row>
    <row r="93" spans="1:5">
      <c r="A93" s="12"/>
      <c r="B93" s="12"/>
      <c r="C93" s="12"/>
      <c r="D93" s="13"/>
      <c r="E93" s="12"/>
    </row>
    <row r="94" spans="1:5">
      <c r="A94" s="12"/>
      <c r="B94" s="12"/>
      <c r="C94" s="12"/>
      <c r="D94" s="13"/>
      <c r="E94" s="12"/>
    </row>
    <row r="95" spans="1:5">
      <c r="A95" s="12"/>
      <c r="B95" s="12"/>
      <c r="C95" s="12"/>
      <c r="D95" s="13"/>
      <c r="E95" s="12"/>
    </row>
    <row r="96" spans="1:5">
      <c r="A96" s="12"/>
      <c r="B96" s="12"/>
      <c r="C96" s="12"/>
      <c r="D96" s="13"/>
      <c r="E96" s="12"/>
    </row>
    <row r="97" spans="1:5">
      <c r="A97" s="12"/>
      <c r="B97" s="12"/>
      <c r="C97" s="12"/>
      <c r="D97" s="13"/>
      <c r="E97" s="12"/>
    </row>
    <row r="98" spans="1:5">
      <c r="A98" s="12"/>
      <c r="B98" s="12"/>
      <c r="C98" s="12"/>
      <c r="D98" s="13"/>
      <c r="E98" s="12"/>
    </row>
    <row r="99" spans="1:5">
      <c r="A99" s="12"/>
      <c r="B99" s="12"/>
      <c r="C99" s="12"/>
      <c r="D99" s="13"/>
      <c r="E99" s="12"/>
    </row>
    <row r="100" spans="1:5">
      <c r="A100" s="12"/>
      <c r="B100" s="12"/>
      <c r="C100" s="12"/>
      <c r="D100" s="13"/>
      <c r="E100" s="12"/>
    </row>
    <row r="101" spans="1:5">
      <c r="A101" s="12"/>
      <c r="B101" s="12"/>
      <c r="C101" s="12"/>
      <c r="D101" s="13"/>
      <c r="E101" s="12"/>
    </row>
    <row r="102" spans="1:5">
      <c r="A102" s="12"/>
      <c r="B102" s="12"/>
      <c r="C102" s="12"/>
      <c r="D102" s="13"/>
      <c r="E102" s="12"/>
    </row>
    <row r="103" spans="1:5">
      <c r="A103" s="12"/>
      <c r="B103" s="12"/>
      <c r="C103" s="12"/>
      <c r="D103" s="13"/>
      <c r="E103" s="12"/>
    </row>
    <row r="104" spans="1:5">
      <c r="A104" s="12"/>
      <c r="B104" s="12"/>
      <c r="C104" s="12"/>
      <c r="D104" s="13"/>
      <c r="E104" s="12"/>
    </row>
    <row r="105" spans="1:5">
      <c r="A105" s="12"/>
      <c r="B105" s="12"/>
      <c r="C105" s="12"/>
      <c r="D105" s="13"/>
      <c r="E105" s="12"/>
    </row>
    <row r="106" spans="1:5">
      <c r="A106" s="12"/>
      <c r="B106" s="12"/>
      <c r="C106" s="12"/>
      <c r="D106" s="13"/>
      <c r="E106" s="12"/>
    </row>
    <row r="107" spans="1:5">
      <c r="A107" s="12"/>
      <c r="B107" s="12"/>
      <c r="C107" s="12"/>
      <c r="D107" s="13"/>
      <c r="E107" s="12"/>
    </row>
    <row r="108" spans="1:5">
      <c r="A108" s="12"/>
      <c r="B108" s="12"/>
      <c r="C108" s="12"/>
      <c r="D108" s="13"/>
      <c r="E108" s="12"/>
    </row>
    <row r="109" spans="1:5">
      <c r="A109" s="12"/>
      <c r="B109" s="12"/>
      <c r="C109" s="12"/>
      <c r="D109" s="13"/>
      <c r="E109" s="12"/>
    </row>
    <row r="110" spans="1:5">
      <c r="A110" s="12"/>
      <c r="B110" s="12"/>
      <c r="C110" s="12"/>
      <c r="D110" s="13"/>
      <c r="E110" s="12"/>
    </row>
    <row r="111" spans="1:5">
      <c r="A111" s="12"/>
      <c r="B111" s="12"/>
      <c r="C111" s="12"/>
      <c r="D111" s="13"/>
      <c r="E111" s="12"/>
    </row>
    <row r="112" spans="1:5">
      <c r="A112" s="12"/>
      <c r="B112" s="12"/>
      <c r="C112" s="12"/>
      <c r="D112" s="13"/>
      <c r="E112" s="12"/>
    </row>
    <row r="113" spans="1:5">
      <c r="A113" s="12"/>
      <c r="B113" s="12"/>
      <c r="C113" s="12"/>
      <c r="D113" s="13"/>
      <c r="E113" s="12"/>
    </row>
    <row r="114" spans="1:5">
      <c r="A114" s="12"/>
      <c r="B114" s="12"/>
      <c r="C114" s="12"/>
      <c r="D114" s="13"/>
      <c r="E114" s="12"/>
    </row>
    <row r="115" spans="1:5">
      <c r="A115" s="12"/>
      <c r="B115" s="12"/>
      <c r="C115" s="12"/>
      <c r="D115" s="13"/>
      <c r="E115" s="12"/>
    </row>
  </sheetData>
  <printOptions gridLines="1"/>
  <pageMargins left="0.550694444444444" right="0.550694444444444" top="0.751388888888889" bottom="0.432638888888889" header="0.298611111111111" footer="0.156944444444444"/>
  <pageSetup paperSize="9" orientation="portrait" horizontalDpi="600" verticalDpi="300"/>
  <headerFooter>
    <oddHeader>&amp;C&amp;18&amp;B2020年9月汉中市中心医院护士招聘成绩汇总表（岗位2）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採雲人</cp:lastModifiedBy>
  <dcterms:created xsi:type="dcterms:W3CDTF">2006-09-13T11:21:00Z</dcterms:created>
  <dcterms:modified xsi:type="dcterms:W3CDTF">2020-09-21T13:12:27Z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false</vt:bool>
  </property>
</Properties>
</file>