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<sst xmlns="http://schemas.openxmlformats.org/spreadsheetml/2006/main" count="160" uniqueCount="54">
  <si>
    <t>2020年开原市事业单位公开招聘和遴选工作人员总成绩</t>
  </si>
  <si>
    <t>序号</t>
  </si>
  <si>
    <t>姓名</t>
  </si>
  <si>
    <t>性别</t>
  </si>
  <si>
    <t>准考证</t>
  </si>
  <si>
    <t>招聘单位</t>
  </si>
  <si>
    <t>招聘岗位</t>
  </si>
  <si>
    <t>报考方式</t>
  </si>
  <si>
    <t>招聘计划</t>
  </si>
  <si>
    <t>笔试成绩</t>
  </si>
  <si>
    <t>笔试权重</t>
  </si>
  <si>
    <t>面试成绩</t>
  </si>
  <si>
    <t>面试权重</t>
  </si>
  <si>
    <t>总成绩</t>
  </si>
  <si>
    <t>总排名</t>
  </si>
  <si>
    <t>凌钰喆</t>
  </si>
  <si>
    <t>女</t>
  </si>
  <si>
    <t>开原市疾控中心</t>
  </si>
  <si>
    <t>慢性病防治</t>
  </si>
  <si>
    <t>公开招聘</t>
  </si>
  <si>
    <t>王佳</t>
  </si>
  <si>
    <t>刘芳宇</t>
  </si>
  <si>
    <t>流行病控制</t>
  </si>
  <si>
    <t>王迪</t>
  </si>
  <si>
    <t>王润东</t>
  </si>
  <si>
    <t>男</t>
  </si>
  <si>
    <t>公共卫生管理</t>
  </si>
  <si>
    <t>赵璐</t>
  </si>
  <si>
    <t>谭博文</t>
  </si>
  <si>
    <t>艾滋病防治</t>
  </si>
  <si>
    <t>李可新</t>
  </si>
  <si>
    <t>江大平</t>
  </si>
  <si>
    <t>医学检验</t>
  </si>
  <si>
    <t>陈帅</t>
  </si>
  <si>
    <t>杨金达</t>
  </si>
  <si>
    <t>崔东鹏</t>
  </si>
  <si>
    <t>王伟宏</t>
  </si>
  <si>
    <t>陈体昊</t>
  </si>
  <si>
    <t>景婧</t>
  </si>
  <si>
    <t>陶彦宏</t>
  </si>
  <si>
    <t>王嘉莹</t>
  </si>
  <si>
    <t>刘毅</t>
  </si>
  <si>
    <t>赵雨蒙</t>
  </si>
  <si>
    <t>王桂华</t>
  </si>
  <si>
    <t>遴选</t>
  </si>
  <si>
    <t>刘宏</t>
  </si>
  <si>
    <t>郭晓新</t>
  </si>
  <si>
    <t>王颖</t>
  </si>
  <si>
    <t>李忠梅</t>
  </si>
  <si>
    <t>崔环</t>
  </si>
  <si>
    <t>胡晓宇</t>
  </si>
  <si>
    <t>张宇</t>
  </si>
  <si>
    <t>谢海艳</t>
  </si>
  <si>
    <t>常晓慧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</si>
</sst>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4"/>
      <color rgb="FFFF0000"/>
      <name val="Times New Roman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7" fillId="18" borderId="3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3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2" borderId="1" xfId="49" applyFont="1" applyFill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49" applyNumberFormat="1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horizontal="center" vertical="center"/>
    </xf>
    <xf numFmtId="49" fontId="8" fillId="0" borderId="0" xfId="49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0" xfId="49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tabSelected="1" topLeftCell="A19" workbookViewId="0">
      <selection activeCell="R6" sqref="R6"/>
    </sheetView>
  </sheetViews>
  <sheetFormatPr defaultColWidth="9" defaultRowHeight="13.5"/>
  <cols>
    <col min="1" max="1" width="5.625" style="1" customWidth="1"/>
    <col min="2" max="2" width="7" style="1" customWidth="1"/>
    <col min="3" max="3" width="5.625" style="1" customWidth="1"/>
    <col min="4" max="4" width="9.375" style="1" customWidth="1"/>
    <col min="5" max="5" width="15" style="1" customWidth="1"/>
    <col min="6" max="6" width="12.875" style="1" customWidth="1"/>
    <col min="7" max="8" width="9.375" style="1" customWidth="1"/>
    <col min="9" max="16383" width="9" style="1"/>
  </cols>
  <sheetData>
    <row r="1" s="1" customFormat="1" ht="50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XFD1"/>
    </row>
    <row r="2" s="1" customFormat="1" ht="30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="1" customFormat="1" ht="30" customHeight="1" spans="1:14">
      <c r="A3" s="4">
        <v>1</v>
      </c>
      <c r="B3" s="4" t="s">
        <v>15</v>
      </c>
      <c r="C3" s="4" t="s">
        <v>16</v>
      </c>
      <c r="D3" s="4">
        <v>20200122</v>
      </c>
      <c r="E3" s="4" t="s">
        <v>17</v>
      </c>
      <c r="F3" s="4" t="s">
        <v>18</v>
      </c>
      <c r="G3" s="4" t="s">
        <v>19</v>
      </c>
      <c r="H3" s="4">
        <v>1</v>
      </c>
      <c r="I3" s="11">
        <v>59</v>
      </c>
      <c r="J3" s="11">
        <f>I3*0.5</f>
        <v>29.5</v>
      </c>
      <c r="K3" s="11">
        <v>65</v>
      </c>
      <c r="L3" s="11">
        <f>K3*0.5</f>
        <v>32.5</v>
      </c>
      <c r="M3" s="11">
        <v>62</v>
      </c>
      <c r="N3" s="11">
        <v>1</v>
      </c>
    </row>
    <row r="4" s="1" customFormat="1" ht="30" customHeight="1" spans="1:14">
      <c r="A4" s="5">
        <v>2</v>
      </c>
      <c r="B4" s="5" t="s">
        <v>20</v>
      </c>
      <c r="C4" s="5" t="s">
        <v>16</v>
      </c>
      <c r="D4" s="5">
        <v>20200121</v>
      </c>
      <c r="E4" s="5" t="s">
        <v>17</v>
      </c>
      <c r="F4" s="6" t="s">
        <v>18</v>
      </c>
      <c r="G4" s="6" t="s">
        <v>19</v>
      </c>
      <c r="H4" s="7">
        <v>1</v>
      </c>
      <c r="I4" s="12">
        <v>56</v>
      </c>
      <c r="J4" s="12">
        <f t="shared" ref="J4:J31" si="0">I4*0.5</f>
        <v>28</v>
      </c>
      <c r="K4" s="12">
        <v>60</v>
      </c>
      <c r="L4" s="12">
        <f t="shared" ref="L4:L31" si="1">K4*0.5</f>
        <v>30</v>
      </c>
      <c r="M4" s="12">
        <v>58</v>
      </c>
      <c r="N4" s="12">
        <v>2</v>
      </c>
    </row>
    <row r="5" s="1" customFormat="1" ht="30" customHeight="1" spans="1:14">
      <c r="A5" s="4">
        <v>3</v>
      </c>
      <c r="B5" s="4" t="s">
        <v>21</v>
      </c>
      <c r="C5" s="4" t="s">
        <v>16</v>
      </c>
      <c r="D5" s="4">
        <v>20200119</v>
      </c>
      <c r="E5" s="4" t="s">
        <v>17</v>
      </c>
      <c r="F5" s="4" t="s">
        <v>22</v>
      </c>
      <c r="G5" s="4" t="s">
        <v>19</v>
      </c>
      <c r="H5" s="4">
        <v>1</v>
      </c>
      <c r="I5" s="11">
        <v>59</v>
      </c>
      <c r="J5" s="11">
        <f t="shared" si="0"/>
        <v>29.5</v>
      </c>
      <c r="K5" s="11">
        <v>77.3</v>
      </c>
      <c r="L5" s="11">
        <f t="shared" si="1"/>
        <v>38.65</v>
      </c>
      <c r="M5" s="11">
        <v>68.15</v>
      </c>
      <c r="N5" s="11">
        <v>1</v>
      </c>
    </row>
    <row r="6" s="1" customFormat="1" ht="30" customHeight="1" spans="1:14">
      <c r="A6" s="5">
        <v>4</v>
      </c>
      <c r="B6" s="5" t="s">
        <v>23</v>
      </c>
      <c r="C6" s="5" t="s">
        <v>16</v>
      </c>
      <c r="D6" s="5">
        <v>20200120</v>
      </c>
      <c r="E6" s="5" t="s">
        <v>17</v>
      </c>
      <c r="F6" s="6" t="s">
        <v>22</v>
      </c>
      <c r="G6" s="6" t="s">
        <v>19</v>
      </c>
      <c r="H6" s="7">
        <v>1</v>
      </c>
      <c r="I6" s="12">
        <v>58</v>
      </c>
      <c r="J6" s="12">
        <f t="shared" si="0"/>
        <v>29</v>
      </c>
      <c r="K6" s="12">
        <v>73.12</v>
      </c>
      <c r="L6" s="12">
        <f t="shared" si="1"/>
        <v>36.56</v>
      </c>
      <c r="M6" s="12">
        <v>65.56</v>
      </c>
      <c r="N6" s="12">
        <v>2</v>
      </c>
    </row>
    <row r="7" s="1" customFormat="1" ht="30" customHeight="1" spans="1:14">
      <c r="A7" s="4">
        <v>5</v>
      </c>
      <c r="B7" s="4" t="s">
        <v>24</v>
      </c>
      <c r="C7" s="4" t="s">
        <v>25</v>
      </c>
      <c r="D7" s="4">
        <v>20200115</v>
      </c>
      <c r="E7" s="4" t="s">
        <v>17</v>
      </c>
      <c r="F7" s="4" t="s">
        <v>26</v>
      </c>
      <c r="G7" s="4" t="s">
        <v>19</v>
      </c>
      <c r="H7" s="4">
        <v>1</v>
      </c>
      <c r="I7" s="11">
        <v>61</v>
      </c>
      <c r="J7" s="11">
        <f t="shared" si="0"/>
        <v>30.5</v>
      </c>
      <c r="K7" s="11">
        <v>66</v>
      </c>
      <c r="L7" s="11">
        <f t="shared" si="1"/>
        <v>33</v>
      </c>
      <c r="M7" s="11">
        <v>63.5</v>
      </c>
      <c r="N7" s="11">
        <v>1</v>
      </c>
    </row>
    <row r="8" s="1" customFormat="1" ht="30" customHeight="1" spans="1:14">
      <c r="A8" s="5">
        <v>6</v>
      </c>
      <c r="B8" s="5" t="s">
        <v>27</v>
      </c>
      <c r="C8" s="5" t="s">
        <v>16</v>
      </c>
      <c r="D8" s="5">
        <v>20200116</v>
      </c>
      <c r="E8" s="5" t="s">
        <v>17</v>
      </c>
      <c r="F8" s="6" t="s">
        <v>26</v>
      </c>
      <c r="G8" s="6" t="s">
        <v>19</v>
      </c>
      <c r="H8" s="7">
        <v>1</v>
      </c>
      <c r="I8" s="12">
        <v>55</v>
      </c>
      <c r="J8" s="12">
        <f t="shared" si="0"/>
        <v>27.5</v>
      </c>
      <c r="K8" s="12">
        <v>69.4</v>
      </c>
      <c r="L8" s="12">
        <f t="shared" si="1"/>
        <v>34.7</v>
      </c>
      <c r="M8" s="12">
        <v>62.2</v>
      </c>
      <c r="N8" s="12">
        <v>2</v>
      </c>
    </row>
    <row r="9" s="1" customFormat="1" ht="30" customHeight="1" spans="1:14">
      <c r="A9" s="4">
        <v>7</v>
      </c>
      <c r="B9" s="4" t="s">
        <v>28</v>
      </c>
      <c r="C9" s="4" t="s">
        <v>25</v>
      </c>
      <c r="D9" s="4">
        <v>20200113</v>
      </c>
      <c r="E9" s="4" t="s">
        <v>17</v>
      </c>
      <c r="F9" s="4" t="s">
        <v>29</v>
      </c>
      <c r="G9" s="4" t="s">
        <v>19</v>
      </c>
      <c r="H9" s="4">
        <v>1</v>
      </c>
      <c r="I9" s="11">
        <v>60</v>
      </c>
      <c r="J9" s="11">
        <f t="shared" si="0"/>
        <v>30</v>
      </c>
      <c r="K9" s="11">
        <v>82.2</v>
      </c>
      <c r="L9" s="11">
        <f t="shared" si="1"/>
        <v>41.1</v>
      </c>
      <c r="M9" s="11">
        <v>71.1</v>
      </c>
      <c r="N9" s="11">
        <v>1</v>
      </c>
    </row>
    <row r="10" s="1" customFormat="1" ht="30" customHeight="1" spans="1:20">
      <c r="A10" s="5">
        <v>8</v>
      </c>
      <c r="B10" s="5" t="s">
        <v>30</v>
      </c>
      <c r="C10" s="5" t="s">
        <v>16</v>
      </c>
      <c r="D10" s="5">
        <v>20200112</v>
      </c>
      <c r="E10" s="5" t="s">
        <v>17</v>
      </c>
      <c r="F10" s="6" t="s">
        <v>29</v>
      </c>
      <c r="G10" s="6" t="s">
        <v>19</v>
      </c>
      <c r="H10" s="7">
        <v>1</v>
      </c>
      <c r="I10" s="12">
        <v>52</v>
      </c>
      <c r="J10" s="12">
        <f t="shared" si="0"/>
        <v>26</v>
      </c>
      <c r="K10" s="12">
        <v>77.76</v>
      </c>
      <c r="L10" s="12">
        <f t="shared" si="1"/>
        <v>38.88</v>
      </c>
      <c r="M10" s="12">
        <v>64.88</v>
      </c>
      <c r="N10" s="12">
        <v>2</v>
      </c>
      <c r="O10" s="13"/>
      <c r="P10" s="13"/>
      <c r="Q10" s="13"/>
      <c r="R10" s="13"/>
      <c r="S10" s="13"/>
      <c r="T10" s="13"/>
    </row>
    <row r="11" s="1" customFormat="1" ht="30" customHeight="1" spans="1:20">
      <c r="A11" s="4">
        <v>9</v>
      </c>
      <c r="B11" s="4" t="s">
        <v>31</v>
      </c>
      <c r="C11" s="4" t="s">
        <v>25</v>
      </c>
      <c r="D11" s="4">
        <v>20200202</v>
      </c>
      <c r="E11" s="4" t="s">
        <v>17</v>
      </c>
      <c r="F11" s="4" t="s">
        <v>32</v>
      </c>
      <c r="G11" s="4" t="s">
        <v>19</v>
      </c>
      <c r="H11" s="4">
        <v>4</v>
      </c>
      <c r="I11" s="11">
        <v>48</v>
      </c>
      <c r="J11" s="11">
        <f t="shared" si="0"/>
        <v>24</v>
      </c>
      <c r="K11" s="11">
        <v>88</v>
      </c>
      <c r="L11" s="11">
        <f t="shared" si="1"/>
        <v>44</v>
      </c>
      <c r="M11" s="11">
        <v>68</v>
      </c>
      <c r="N11" s="11">
        <v>1</v>
      </c>
      <c r="O11" s="14"/>
      <c r="P11" s="15"/>
      <c r="Q11" s="19"/>
      <c r="R11" s="15"/>
      <c r="S11" s="14"/>
      <c r="T11" s="20"/>
    </row>
    <row r="12" s="1" customFormat="1" ht="30" customHeight="1" spans="1:20">
      <c r="A12" s="4">
        <v>10</v>
      </c>
      <c r="B12" s="4" t="s">
        <v>33</v>
      </c>
      <c r="C12" s="4" t="s">
        <v>16</v>
      </c>
      <c r="D12" s="4">
        <v>20200224</v>
      </c>
      <c r="E12" s="4" t="s">
        <v>17</v>
      </c>
      <c r="F12" s="4" t="s">
        <v>32</v>
      </c>
      <c r="G12" s="4" t="s">
        <v>19</v>
      </c>
      <c r="H12" s="4">
        <v>4</v>
      </c>
      <c r="I12" s="11">
        <v>61</v>
      </c>
      <c r="J12" s="11">
        <f t="shared" si="0"/>
        <v>30.5</v>
      </c>
      <c r="K12" s="11">
        <v>73.6</v>
      </c>
      <c r="L12" s="11">
        <f t="shared" si="1"/>
        <v>36.8</v>
      </c>
      <c r="M12" s="11">
        <v>67.3</v>
      </c>
      <c r="N12" s="11">
        <v>2</v>
      </c>
      <c r="O12" s="14"/>
      <c r="P12" s="15"/>
      <c r="Q12" s="19"/>
      <c r="R12" s="15"/>
      <c r="S12" s="14"/>
      <c r="T12" s="20"/>
    </row>
    <row r="13" s="1" customFormat="1" ht="30" customHeight="1" spans="1:20">
      <c r="A13" s="4">
        <v>11</v>
      </c>
      <c r="B13" s="4" t="s">
        <v>34</v>
      </c>
      <c r="C13" s="4" t="s">
        <v>25</v>
      </c>
      <c r="D13" s="4">
        <v>20200206</v>
      </c>
      <c r="E13" s="4" t="s">
        <v>17</v>
      </c>
      <c r="F13" s="4" t="s">
        <v>32</v>
      </c>
      <c r="G13" s="4" t="s">
        <v>19</v>
      </c>
      <c r="H13" s="4">
        <v>4</v>
      </c>
      <c r="I13" s="11">
        <v>46</v>
      </c>
      <c r="J13" s="11">
        <f t="shared" si="0"/>
        <v>23</v>
      </c>
      <c r="K13" s="11">
        <v>87</v>
      </c>
      <c r="L13" s="11">
        <f t="shared" si="1"/>
        <v>43.5</v>
      </c>
      <c r="M13" s="11">
        <v>66.5</v>
      </c>
      <c r="N13" s="11">
        <v>3</v>
      </c>
      <c r="O13" s="14"/>
      <c r="P13" s="15"/>
      <c r="Q13" s="19"/>
      <c r="R13" s="15"/>
      <c r="S13" s="14"/>
      <c r="T13" s="20"/>
    </row>
    <row r="14" s="1" customFormat="1" ht="30" customHeight="1" spans="1:20">
      <c r="A14" s="4">
        <v>12</v>
      </c>
      <c r="B14" s="4" t="s">
        <v>35</v>
      </c>
      <c r="C14" s="4" t="s">
        <v>25</v>
      </c>
      <c r="D14" s="4">
        <v>20200205</v>
      </c>
      <c r="E14" s="4" t="s">
        <v>17</v>
      </c>
      <c r="F14" s="4" t="s">
        <v>32</v>
      </c>
      <c r="G14" s="4" t="s">
        <v>19</v>
      </c>
      <c r="H14" s="4">
        <v>4</v>
      </c>
      <c r="I14" s="11">
        <v>48</v>
      </c>
      <c r="J14" s="11">
        <f t="shared" si="0"/>
        <v>24</v>
      </c>
      <c r="K14" s="11">
        <v>81.6</v>
      </c>
      <c r="L14" s="11">
        <f t="shared" si="1"/>
        <v>40.8</v>
      </c>
      <c r="M14" s="11">
        <v>64.8</v>
      </c>
      <c r="N14" s="11">
        <v>4</v>
      </c>
      <c r="O14" s="16"/>
      <c r="P14" s="15"/>
      <c r="Q14" s="19"/>
      <c r="R14" s="15"/>
      <c r="S14" s="14"/>
      <c r="T14" s="20"/>
    </row>
    <row r="15" s="1" customFormat="1" ht="30" customHeight="1" spans="1:20">
      <c r="A15" s="5">
        <v>13</v>
      </c>
      <c r="B15" s="5" t="s">
        <v>36</v>
      </c>
      <c r="C15" s="5" t="s">
        <v>16</v>
      </c>
      <c r="D15" s="5">
        <v>20200208</v>
      </c>
      <c r="E15" s="5" t="s">
        <v>17</v>
      </c>
      <c r="F15" s="6" t="s">
        <v>32</v>
      </c>
      <c r="G15" s="6" t="s">
        <v>19</v>
      </c>
      <c r="H15" s="7">
        <v>4</v>
      </c>
      <c r="I15" s="12">
        <v>46</v>
      </c>
      <c r="J15" s="12">
        <f t="shared" si="0"/>
        <v>23</v>
      </c>
      <c r="K15" s="12">
        <v>82.8</v>
      </c>
      <c r="L15" s="12">
        <f t="shared" si="1"/>
        <v>41.4</v>
      </c>
      <c r="M15" s="12">
        <v>64.4</v>
      </c>
      <c r="N15" s="12">
        <v>5</v>
      </c>
      <c r="O15" s="14"/>
      <c r="P15" s="15"/>
      <c r="Q15" s="19"/>
      <c r="R15" s="15"/>
      <c r="S15" s="14"/>
      <c r="T15" s="20"/>
    </row>
    <row r="16" s="1" customFormat="1" ht="30" customHeight="1" spans="1:20">
      <c r="A16" s="5">
        <v>14</v>
      </c>
      <c r="B16" s="5" t="s">
        <v>37</v>
      </c>
      <c r="C16" s="5" t="s">
        <v>25</v>
      </c>
      <c r="D16" s="5">
        <v>20200204</v>
      </c>
      <c r="E16" s="5" t="s">
        <v>17</v>
      </c>
      <c r="F16" s="6" t="s">
        <v>32</v>
      </c>
      <c r="G16" s="6" t="s">
        <v>19</v>
      </c>
      <c r="H16" s="7">
        <v>4</v>
      </c>
      <c r="I16" s="12">
        <v>52</v>
      </c>
      <c r="J16" s="12">
        <f t="shared" si="0"/>
        <v>26</v>
      </c>
      <c r="K16" s="12">
        <v>75.6</v>
      </c>
      <c r="L16" s="12">
        <f t="shared" si="1"/>
        <v>37.8</v>
      </c>
      <c r="M16" s="12">
        <v>63.8</v>
      </c>
      <c r="N16" s="12">
        <v>6</v>
      </c>
      <c r="O16" s="14"/>
      <c r="P16" s="15"/>
      <c r="Q16" s="19"/>
      <c r="R16" s="15"/>
      <c r="S16" s="14"/>
      <c r="T16" s="20"/>
    </row>
    <row r="17" s="1" customFormat="1" ht="30" customHeight="1" spans="1:20">
      <c r="A17" s="5">
        <v>15</v>
      </c>
      <c r="B17" s="6" t="s">
        <v>38</v>
      </c>
      <c r="C17" s="5" t="s">
        <v>16</v>
      </c>
      <c r="D17" s="5">
        <v>20200223</v>
      </c>
      <c r="E17" s="5" t="s">
        <v>17</v>
      </c>
      <c r="F17" s="6" t="s">
        <v>32</v>
      </c>
      <c r="G17" s="6" t="s">
        <v>19</v>
      </c>
      <c r="H17" s="7">
        <v>4</v>
      </c>
      <c r="I17" s="12">
        <v>45</v>
      </c>
      <c r="J17" s="12">
        <f t="shared" si="0"/>
        <v>22.5</v>
      </c>
      <c r="K17" s="12">
        <v>81.4</v>
      </c>
      <c r="L17" s="12">
        <f t="shared" si="1"/>
        <v>40.7</v>
      </c>
      <c r="M17" s="12">
        <v>63.2</v>
      </c>
      <c r="N17" s="12">
        <v>7</v>
      </c>
      <c r="O17" s="14"/>
      <c r="P17" s="15"/>
      <c r="Q17" s="19"/>
      <c r="R17" s="15"/>
      <c r="S17" s="14"/>
      <c r="T17" s="20"/>
    </row>
    <row r="18" s="1" customFormat="1" ht="30" customHeight="1" spans="1:20">
      <c r="A18" s="5">
        <v>16</v>
      </c>
      <c r="B18" s="5" t="s">
        <v>39</v>
      </c>
      <c r="C18" s="5" t="s">
        <v>16</v>
      </c>
      <c r="D18" s="5">
        <v>20200216</v>
      </c>
      <c r="E18" s="5" t="s">
        <v>17</v>
      </c>
      <c r="F18" s="6" t="s">
        <v>32</v>
      </c>
      <c r="G18" s="6" t="s">
        <v>19</v>
      </c>
      <c r="H18" s="7">
        <v>4</v>
      </c>
      <c r="I18" s="12">
        <v>54</v>
      </c>
      <c r="J18" s="12">
        <f t="shared" si="0"/>
        <v>27</v>
      </c>
      <c r="K18" s="12">
        <v>71.6</v>
      </c>
      <c r="L18" s="12">
        <f t="shared" si="1"/>
        <v>35.8</v>
      </c>
      <c r="M18" s="12">
        <v>62.8</v>
      </c>
      <c r="N18" s="12">
        <v>8</v>
      </c>
      <c r="O18" s="14"/>
      <c r="P18" s="15"/>
      <c r="Q18" s="19"/>
      <c r="R18" s="15"/>
      <c r="S18" s="14"/>
      <c r="T18" s="20"/>
    </row>
    <row r="19" s="1" customFormat="1" ht="30" customHeight="1" spans="1:20">
      <c r="A19" s="5">
        <v>17</v>
      </c>
      <c r="B19" s="5" t="s">
        <v>40</v>
      </c>
      <c r="C19" s="5" t="s">
        <v>16</v>
      </c>
      <c r="D19" s="5">
        <v>20200219</v>
      </c>
      <c r="E19" s="5" t="s">
        <v>17</v>
      </c>
      <c r="F19" s="6" t="s">
        <v>32</v>
      </c>
      <c r="G19" s="6" t="s">
        <v>19</v>
      </c>
      <c r="H19" s="7">
        <v>4</v>
      </c>
      <c r="I19" s="12">
        <v>50</v>
      </c>
      <c r="J19" s="12">
        <f t="shared" si="0"/>
        <v>25</v>
      </c>
      <c r="K19" s="12">
        <v>62.4</v>
      </c>
      <c r="L19" s="12">
        <f t="shared" si="1"/>
        <v>31.2</v>
      </c>
      <c r="M19" s="12">
        <v>56.2</v>
      </c>
      <c r="N19" s="12">
        <v>9</v>
      </c>
      <c r="O19" s="16"/>
      <c r="P19" s="15"/>
      <c r="Q19" s="19"/>
      <c r="R19" s="15"/>
      <c r="S19" s="14"/>
      <c r="T19" s="20"/>
    </row>
    <row r="20" s="1" customFormat="1" ht="30" customHeight="1" spans="1:20">
      <c r="A20" s="5">
        <v>18</v>
      </c>
      <c r="B20" s="5" t="s">
        <v>41</v>
      </c>
      <c r="C20" s="5" t="s">
        <v>25</v>
      </c>
      <c r="D20" s="5">
        <v>20200215</v>
      </c>
      <c r="E20" s="5" t="s">
        <v>17</v>
      </c>
      <c r="F20" s="6" t="s">
        <v>32</v>
      </c>
      <c r="G20" s="6" t="s">
        <v>19</v>
      </c>
      <c r="H20" s="7">
        <v>4</v>
      </c>
      <c r="I20" s="12">
        <v>43</v>
      </c>
      <c r="J20" s="12">
        <f t="shared" si="0"/>
        <v>21.5</v>
      </c>
      <c r="K20" s="12">
        <v>67</v>
      </c>
      <c r="L20" s="12">
        <f t="shared" si="1"/>
        <v>33.5</v>
      </c>
      <c r="M20" s="12">
        <v>55</v>
      </c>
      <c r="N20" s="12">
        <v>10</v>
      </c>
      <c r="O20" s="14"/>
      <c r="P20" s="15"/>
      <c r="Q20" s="19"/>
      <c r="R20" s="15"/>
      <c r="S20" s="14"/>
      <c r="T20" s="20"/>
    </row>
    <row r="21" s="1" customFormat="1" ht="30" customHeight="1" spans="1:20">
      <c r="A21" s="5">
        <v>19</v>
      </c>
      <c r="B21" s="5" t="s">
        <v>42</v>
      </c>
      <c r="C21" s="5" t="s">
        <v>16</v>
      </c>
      <c r="D21" s="5">
        <v>20200203</v>
      </c>
      <c r="E21" s="5" t="s">
        <v>17</v>
      </c>
      <c r="F21" s="6" t="s">
        <v>32</v>
      </c>
      <c r="G21" s="6" t="s">
        <v>19</v>
      </c>
      <c r="H21" s="7">
        <v>4</v>
      </c>
      <c r="I21" s="12">
        <v>42</v>
      </c>
      <c r="J21" s="12">
        <f t="shared" si="0"/>
        <v>21</v>
      </c>
      <c r="K21" s="12">
        <v>65.2</v>
      </c>
      <c r="L21" s="12">
        <f t="shared" si="1"/>
        <v>32.6</v>
      </c>
      <c r="M21" s="12">
        <v>53.6</v>
      </c>
      <c r="N21" s="12">
        <v>11</v>
      </c>
      <c r="O21" s="13"/>
      <c r="P21" s="13"/>
      <c r="Q21" s="13"/>
      <c r="R21" s="13"/>
      <c r="S21" s="13"/>
      <c r="T21" s="13"/>
    </row>
    <row r="22" s="1" customFormat="1" ht="30" customHeight="1" spans="1:20">
      <c r="A22" s="4">
        <v>20</v>
      </c>
      <c r="B22" s="4" t="s">
        <v>43</v>
      </c>
      <c r="C22" s="4" t="s">
        <v>16</v>
      </c>
      <c r="D22" s="4">
        <v>20200107</v>
      </c>
      <c r="E22" s="4" t="s">
        <v>17</v>
      </c>
      <c r="F22" s="4" t="s">
        <v>26</v>
      </c>
      <c r="G22" s="8" t="s">
        <v>44</v>
      </c>
      <c r="H22" s="8">
        <v>5</v>
      </c>
      <c r="I22" s="11">
        <v>65</v>
      </c>
      <c r="J22" s="11">
        <f t="shared" si="0"/>
        <v>32.5</v>
      </c>
      <c r="K22" s="11">
        <v>82.9</v>
      </c>
      <c r="L22" s="11">
        <f t="shared" si="1"/>
        <v>41.45</v>
      </c>
      <c r="M22" s="11">
        <v>73.95</v>
      </c>
      <c r="N22" s="11">
        <v>1</v>
      </c>
      <c r="O22" s="17"/>
      <c r="P22" s="13"/>
      <c r="Q22" s="13"/>
      <c r="R22" s="13"/>
      <c r="S22" s="13"/>
      <c r="T22" s="13"/>
    </row>
    <row r="23" s="1" customFormat="1" ht="30" customHeight="1" spans="1:20">
      <c r="A23" s="4">
        <v>21</v>
      </c>
      <c r="B23" s="4" t="s">
        <v>45</v>
      </c>
      <c r="C23" s="4" t="s">
        <v>16</v>
      </c>
      <c r="D23" s="4">
        <v>20200109</v>
      </c>
      <c r="E23" s="4" t="s">
        <v>17</v>
      </c>
      <c r="F23" s="4" t="s">
        <v>26</v>
      </c>
      <c r="G23" s="8" t="s">
        <v>44</v>
      </c>
      <c r="H23" s="8">
        <v>5</v>
      </c>
      <c r="I23" s="11">
        <v>66</v>
      </c>
      <c r="J23" s="11">
        <f t="shared" si="0"/>
        <v>33</v>
      </c>
      <c r="K23" s="11">
        <v>79.2</v>
      </c>
      <c r="L23" s="11">
        <f t="shared" si="1"/>
        <v>39.6</v>
      </c>
      <c r="M23" s="11">
        <v>72.6</v>
      </c>
      <c r="N23" s="11">
        <v>2</v>
      </c>
      <c r="P23" s="13"/>
      <c r="Q23" s="13"/>
      <c r="R23" s="13"/>
      <c r="S23" s="13"/>
      <c r="T23" s="13"/>
    </row>
    <row r="24" s="1" customFormat="1" ht="30" customHeight="1" spans="1:20">
      <c r="A24" s="4">
        <v>22</v>
      </c>
      <c r="B24" s="4" t="s">
        <v>46</v>
      </c>
      <c r="C24" s="4" t="s">
        <v>16</v>
      </c>
      <c r="D24" s="4">
        <v>20200101</v>
      </c>
      <c r="E24" s="4" t="s">
        <v>17</v>
      </c>
      <c r="F24" s="4" t="s">
        <v>26</v>
      </c>
      <c r="G24" s="8" t="s">
        <v>44</v>
      </c>
      <c r="H24" s="8">
        <v>5</v>
      </c>
      <c r="I24" s="11">
        <v>56</v>
      </c>
      <c r="J24" s="11">
        <f t="shared" si="0"/>
        <v>28</v>
      </c>
      <c r="K24" s="11">
        <v>81.4</v>
      </c>
      <c r="L24" s="11">
        <f t="shared" si="1"/>
        <v>40.7</v>
      </c>
      <c r="M24" s="11">
        <v>68.7</v>
      </c>
      <c r="N24" s="11">
        <v>3</v>
      </c>
      <c r="P24" s="17"/>
      <c r="Q24" s="17"/>
      <c r="R24" s="17"/>
      <c r="S24" s="17"/>
      <c r="T24" s="17"/>
    </row>
    <row r="25" s="1" customFormat="1" ht="30" customHeight="1" spans="1:14">
      <c r="A25" s="4">
        <v>23</v>
      </c>
      <c r="B25" s="4" t="s">
        <v>47</v>
      </c>
      <c r="C25" s="4" t="s">
        <v>16</v>
      </c>
      <c r="D25" s="4">
        <v>20200103</v>
      </c>
      <c r="E25" s="4" t="s">
        <v>17</v>
      </c>
      <c r="F25" s="4" t="s">
        <v>26</v>
      </c>
      <c r="G25" s="8" t="s">
        <v>44</v>
      </c>
      <c r="H25" s="8">
        <v>5</v>
      </c>
      <c r="I25" s="11">
        <v>60</v>
      </c>
      <c r="J25" s="11">
        <f t="shared" si="0"/>
        <v>30</v>
      </c>
      <c r="K25" s="11">
        <v>71.6</v>
      </c>
      <c r="L25" s="11">
        <f t="shared" si="1"/>
        <v>35.8</v>
      </c>
      <c r="M25" s="11">
        <v>65.8</v>
      </c>
      <c r="N25" s="11">
        <v>4</v>
      </c>
    </row>
    <row r="26" s="1" customFormat="1" ht="30" customHeight="1" spans="1:14">
      <c r="A26" s="4">
        <v>24</v>
      </c>
      <c r="B26" s="4" t="s">
        <v>48</v>
      </c>
      <c r="C26" s="4" t="s">
        <v>16</v>
      </c>
      <c r="D26" s="4">
        <v>20200108</v>
      </c>
      <c r="E26" s="4" t="s">
        <v>17</v>
      </c>
      <c r="F26" s="4" t="s">
        <v>26</v>
      </c>
      <c r="G26" s="8" t="s">
        <v>44</v>
      </c>
      <c r="H26" s="8">
        <v>5</v>
      </c>
      <c r="I26" s="11">
        <v>60</v>
      </c>
      <c r="J26" s="11">
        <f t="shared" si="0"/>
        <v>30</v>
      </c>
      <c r="K26" s="11">
        <v>68</v>
      </c>
      <c r="L26" s="11">
        <f t="shared" si="1"/>
        <v>34</v>
      </c>
      <c r="M26" s="11">
        <v>64</v>
      </c>
      <c r="N26" s="11">
        <v>5</v>
      </c>
    </row>
    <row r="27" s="1" customFormat="1" ht="30" customHeight="1" spans="1:14">
      <c r="A27" s="5">
        <v>25</v>
      </c>
      <c r="B27" s="5" t="s">
        <v>49</v>
      </c>
      <c r="C27" s="5" t="s">
        <v>16</v>
      </c>
      <c r="D27" s="5">
        <v>20200111</v>
      </c>
      <c r="E27" s="5" t="s">
        <v>17</v>
      </c>
      <c r="F27" s="6" t="s">
        <v>26</v>
      </c>
      <c r="G27" s="9" t="s">
        <v>44</v>
      </c>
      <c r="H27" s="9">
        <v>5</v>
      </c>
      <c r="I27" s="12">
        <v>48</v>
      </c>
      <c r="J27" s="12">
        <f t="shared" si="0"/>
        <v>24</v>
      </c>
      <c r="K27" s="12">
        <v>77</v>
      </c>
      <c r="L27" s="12">
        <f t="shared" si="1"/>
        <v>38.5</v>
      </c>
      <c r="M27" s="12">
        <v>62.5</v>
      </c>
      <c r="N27" s="18">
        <v>6</v>
      </c>
    </row>
    <row r="28" s="1" customFormat="1" ht="30" customHeight="1" spans="1:20">
      <c r="A28" s="5">
        <v>26</v>
      </c>
      <c r="B28" s="5" t="s">
        <v>50</v>
      </c>
      <c r="C28" s="5" t="s">
        <v>16</v>
      </c>
      <c r="D28" s="5">
        <v>20200104</v>
      </c>
      <c r="E28" s="5" t="s">
        <v>17</v>
      </c>
      <c r="F28" s="6" t="s">
        <v>26</v>
      </c>
      <c r="G28" s="9" t="s">
        <v>44</v>
      </c>
      <c r="H28" s="9">
        <v>5</v>
      </c>
      <c r="I28" s="12">
        <v>44</v>
      </c>
      <c r="J28" s="12">
        <f t="shared" si="0"/>
        <v>22</v>
      </c>
      <c r="K28" s="12">
        <v>69.8</v>
      </c>
      <c r="L28" s="12">
        <f t="shared" si="1"/>
        <v>34.9</v>
      </c>
      <c r="M28" s="12">
        <v>56.9</v>
      </c>
      <c r="N28" s="18">
        <v>7</v>
      </c>
      <c r="O28"/>
      <c r="P28" s="17"/>
      <c r="Q28" s="17"/>
      <c r="R28" s="17"/>
      <c r="S28" s="17"/>
      <c r="T28" s="17"/>
    </row>
    <row r="29" s="1" customFormat="1" ht="30" customHeight="1" spans="1:20">
      <c r="A29" s="5">
        <v>27</v>
      </c>
      <c r="B29" s="5" t="s">
        <v>51</v>
      </c>
      <c r="C29" s="5" t="s">
        <v>25</v>
      </c>
      <c r="D29" s="5">
        <v>20200106</v>
      </c>
      <c r="E29" s="5" t="s">
        <v>17</v>
      </c>
      <c r="F29" s="5" t="s">
        <v>26</v>
      </c>
      <c r="G29" s="9" t="s">
        <v>44</v>
      </c>
      <c r="H29" s="9">
        <v>5</v>
      </c>
      <c r="I29" s="12">
        <v>42</v>
      </c>
      <c r="J29" s="12">
        <f t="shared" si="0"/>
        <v>21</v>
      </c>
      <c r="K29" s="12">
        <v>67</v>
      </c>
      <c r="L29" s="12">
        <f t="shared" si="1"/>
        <v>33.5</v>
      </c>
      <c r="M29" s="12">
        <v>54.5</v>
      </c>
      <c r="N29" s="18">
        <v>8</v>
      </c>
      <c r="O29" s="17"/>
      <c r="P29" s="17"/>
      <c r="Q29" s="17"/>
      <c r="R29" s="17"/>
      <c r="S29" s="17"/>
      <c r="T29" s="17"/>
    </row>
    <row r="30" s="1" customFormat="1" ht="30" customHeight="1" spans="1:20">
      <c r="A30" s="5">
        <v>28</v>
      </c>
      <c r="B30" s="5" t="s">
        <v>52</v>
      </c>
      <c r="C30" s="5" t="s">
        <v>16</v>
      </c>
      <c r="D30" s="5">
        <v>20200105</v>
      </c>
      <c r="E30" s="5" t="s">
        <v>17</v>
      </c>
      <c r="F30" s="6" t="s">
        <v>26</v>
      </c>
      <c r="G30" s="9" t="s">
        <v>44</v>
      </c>
      <c r="H30" s="9">
        <v>5</v>
      </c>
      <c r="I30" s="12">
        <v>47</v>
      </c>
      <c r="J30" s="12">
        <f t="shared" si="0"/>
        <v>23.5</v>
      </c>
      <c r="K30" s="12">
        <v>0</v>
      </c>
      <c r="L30" s="12">
        <f t="shared" si="1"/>
        <v>0</v>
      </c>
      <c r="M30" s="12">
        <v>23.5</v>
      </c>
      <c r="N30" s="18">
        <v>9</v>
      </c>
      <c r="O30" s="17"/>
      <c r="P30" s="17"/>
      <c r="Q30" s="17"/>
      <c r="R30" s="17"/>
      <c r="S30" s="17"/>
      <c r="T30" s="17"/>
    </row>
    <row r="31" s="1" customFormat="1" ht="30" customHeight="1" spans="1:20">
      <c r="A31" s="5">
        <v>29</v>
      </c>
      <c r="B31" s="5" t="s">
        <v>53</v>
      </c>
      <c r="C31" s="5" t="s">
        <v>16</v>
      </c>
      <c r="D31" s="5">
        <v>20200110</v>
      </c>
      <c r="E31" s="5" t="s">
        <v>17</v>
      </c>
      <c r="F31" s="6" t="s">
        <v>26</v>
      </c>
      <c r="G31" s="9" t="s">
        <v>44</v>
      </c>
      <c r="H31" s="9">
        <v>5</v>
      </c>
      <c r="I31" s="12">
        <v>45</v>
      </c>
      <c r="J31" s="12">
        <f t="shared" si="0"/>
        <v>22.5</v>
      </c>
      <c r="K31" s="12">
        <v>0</v>
      </c>
      <c r="L31" s="12">
        <f t="shared" si="1"/>
        <v>0</v>
      </c>
      <c r="M31" s="12">
        <v>22.5</v>
      </c>
      <c r="N31" s="18">
        <v>10</v>
      </c>
      <c r="O31"/>
      <c r="P31" s="17"/>
      <c r="Q31" s="17"/>
      <c r="R31" s="17"/>
      <c r="S31" s="17"/>
      <c r="T31" s="17"/>
    </row>
    <row r="32" s="1" customFormat="1" spans="1:8">
      <c r="A32" s="10"/>
      <c r="B32" s="10"/>
      <c r="C32" s="10"/>
      <c r="D32" s="10"/>
      <c r="E32" s="10"/>
      <c r="F32" s="10"/>
      <c r="G32" s="10"/>
      <c r="H32" s="10"/>
    </row>
    <row r="33" s="1" customFormat="1" spans="1:8">
      <c r="A33" s="10"/>
      <c r="B33" s="10"/>
      <c r="C33" s="10"/>
      <c r="D33" s="10"/>
      <c r="E33" s="10"/>
      <c r="F33" s="10"/>
      <c r="G33" s="10"/>
      <c r="H33" s="10"/>
    </row>
    <row r="34" s="1" customFormat="1" spans="1:8">
      <c r="A34" s="10"/>
      <c r="B34" s="10"/>
      <c r="C34" s="10"/>
      <c r="D34" s="10"/>
      <c r="E34" s="10"/>
      <c r="F34" s="10"/>
      <c r="G34" s="10"/>
      <c r="H34" s="10"/>
    </row>
    <row r="35" s="1" customFormat="1" spans="1:8">
      <c r="A35" s="10"/>
      <c r="B35" s="10"/>
      <c r="C35" s="10"/>
      <c r="D35" s="10"/>
      <c r="E35" s="10"/>
      <c r="F35" s="10"/>
      <c r="G35" s="10"/>
      <c r="H35" s="10"/>
    </row>
    <row r="36" s="1" customFormat="1" spans="1:8">
      <c r="A36" s="10"/>
      <c r="B36" s="10"/>
      <c r="C36" s="10"/>
      <c r="D36" s="10"/>
      <c r="E36" s="10"/>
      <c r="F36" s="10"/>
      <c r="G36" s="10"/>
      <c r="H36" s="10"/>
    </row>
    <row r="37" s="1" customFormat="1" spans="1:8">
      <c r="A37" s="10"/>
      <c r="B37" s="10"/>
      <c r="C37" s="10"/>
      <c r="D37" s="10"/>
      <c r="E37" s="10"/>
      <c r="F37" s="10"/>
      <c r="G37" s="10"/>
      <c r="H37" s="10"/>
    </row>
    <row r="38" s="1" customFormat="1" spans="1:8">
      <c r="A38" s="10"/>
      <c r="B38" s="10"/>
      <c r="C38" s="10"/>
      <c r="D38" s="10"/>
      <c r="E38" s="10"/>
      <c r="F38" s="10"/>
      <c r="G38" s="10"/>
      <c r="H38" s="10"/>
    </row>
    <row r="39" s="1" customFormat="1" spans="1:8">
      <c r="A39" s="10"/>
      <c r="B39" s="10"/>
      <c r="C39" s="10"/>
      <c r="D39" s="10"/>
      <c r="E39" s="10"/>
      <c r="F39" s="10"/>
      <c r="G39" s="10"/>
      <c r="H39" s="10"/>
    </row>
    <row r="40" s="1" customFormat="1" spans="1:8">
      <c r="A40" s="10"/>
      <c r="B40" s="10"/>
      <c r="C40" s="10"/>
      <c r="D40" s="10"/>
      <c r="E40" s="10"/>
      <c r="F40" s="10"/>
      <c r="G40" s="10"/>
      <c r="H40" s="10"/>
    </row>
    <row r="41" s="1" customFormat="1" spans="1:8">
      <c r="A41" s="10"/>
      <c r="B41" s="10"/>
      <c r="C41" s="10"/>
      <c r="D41" s="10"/>
      <c r="E41" s="10"/>
      <c r="F41" s="10"/>
      <c r="G41" s="10"/>
      <c r="H41" s="10"/>
    </row>
    <row r="42" s="1" customFormat="1" spans="1:8">
      <c r="A42" s="10"/>
      <c r="B42" s="10"/>
      <c r="C42" s="10"/>
      <c r="D42" s="10"/>
      <c r="E42" s="10"/>
      <c r="F42" s="10"/>
      <c r="G42" s="10"/>
      <c r="H42" s="10"/>
    </row>
    <row r="43" s="1" customFormat="1" spans="1:8">
      <c r="A43" s="10"/>
      <c r="B43" s="10"/>
      <c r="C43" s="10"/>
      <c r="D43" s="10"/>
      <c r="E43" s="10"/>
      <c r="F43" s="10"/>
      <c r="G43" s="10"/>
      <c r="H43" s="10"/>
    </row>
    <row r="44" s="1" customFormat="1" spans="1:8">
      <c r="A44" s="10"/>
      <c r="B44" s="10"/>
      <c r="C44" s="10"/>
      <c r="D44" s="10"/>
      <c r="E44" s="10"/>
      <c r="F44" s="10"/>
      <c r="G44" s="10"/>
      <c r="H44" s="10"/>
    </row>
    <row r="45" s="1" customFormat="1" spans="1:8">
      <c r="A45" s="10"/>
      <c r="B45" s="10"/>
      <c r="C45" s="10"/>
      <c r="D45" s="10"/>
      <c r="E45" s="10"/>
      <c r="F45" s="10"/>
      <c r="G45" s="10"/>
      <c r="H45" s="10"/>
    </row>
    <row r="46" s="1" customFormat="1" spans="1:8">
      <c r="A46" s="10"/>
      <c r="B46" s="10"/>
      <c r="C46" s="10"/>
      <c r="D46" s="10"/>
      <c r="E46" s="10"/>
      <c r="F46" s="10"/>
      <c r="G46" s="10"/>
      <c r="H46" s="10"/>
    </row>
    <row r="47" s="1" customFormat="1" spans="1:8">
      <c r="A47" s="10"/>
      <c r="B47" s="10"/>
      <c r="C47" s="10"/>
      <c r="D47" s="10"/>
      <c r="E47" s="10"/>
      <c r="F47" s="10"/>
      <c r="G47" s="10"/>
      <c r="H47" s="10"/>
    </row>
    <row r="48" s="1" customFormat="1" spans="1:8">
      <c r="A48" s="10"/>
      <c r="B48" s="10"/>
      <c r="C48" s="10"/>
      <c r="D48" s="10"/>
      <c r="E48" s="10"/>
      <c r="F48" s="10"/>
      <c r="G48" s="10"/>
      <c r="H48" s="10"/>
    </row>
    <row r="49" s="1" customFormat="1" spans="1:8">
      <c r="A49" s="10"/>
      <c r="B49" s="10"/>
      <c r="C49" s="10"/>
      <c r="D49" s="10"/>
      <c r="E49" s="10"/>
      <c r="F49" s="10"/>
      <c r="G49" s="10"/>
      <c r="H49" s="10"/>
    </row>
    <row r="50" s="1" customFormat="1" spans="1:8">
      <c r="A50" s="10"/>
      <c r="B50" s="10"/>
      <c r="C50" s="10"/>
      <c r="D50" s="10"/>
      <c r="E50" s="10"/>
      <c r="F50" s="10"/>
      <c r="G50" s="10"/>
      <c r="H50" s="10"/>
    </row>
  </sheetData>
  <sortState ref="A1:N12">
    <sortCondition ref="M1" descending="1"/>
  </sortState>
  <mergeCells count="1">
    <mergeCell ref="A1:N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HP-390</dc:creator>
  <cp:lastModifiedBy>HP-390</cp:lastModifiedBy>
  <dcterms:created xsi:type="dcterms:W3CDTF">2020-09-20T05:18:00Z</dcterms:created>
  <dcterms:modified xsi:type="dcterms:W3CDTF">2020-09-21T01:00:57Z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