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备注" sheetId="2" r:id="rId1"/>
    <sheet name="缴费数据 (8.17)" sheetId="1" r:id="rId2"/>
    <sheet name="Sheet1" sheetId="3" r:id="rId3"/>
  </sheets>
  <calcPr calcId="144525"/>
</workbook>
</file>

<file path=xl/sharedStrings.xml><?xml version="1.0" encoding="utf-8"?>
<sst xmlns="http://schemas.openxmlformats.org/spreadsheetml/2006/main" count="194" uniqueCount="104">
  <si>
    <t>面试人员不足1：3比例岗位</t>
  </si>
  <si>
    <t>单位</t>
  </si>
  <si>
    <t>职位代码</t>
  </si>
  <si>
    <t>招聘名额</t>
  </si>
  <si>
    <t>发放面试通知单人数</t>
  </si>
  <si>
    <t>备注</t>
  </si>
  <si>
    <t>新乡市第一人民医院</t>
  </si>
  <si>
    <t>2010102</t>
  </si>
  <si>
    <t>60</t>
  </si>
  <si>
    <t>2010105</t>
  </si>
  <si>
    <t>2010107</t>
  </si>
  <si>
    <t>2010108</t>
  </si>
  <si>
    <t>2010110</t>
  </si>
  <si>
    <t>2010114</t>
  </si>
  <si>
    <t>取消岗位</t>
  </si>
  <si>
    <t>2010115</t>
  </si>
  <si>
    <t>2010117</t>
  </si>
  <si>
    <t>2010118</t>
  </si>
  <si>
    <t>2010120</t>
  </si>
  <si>
    <t>2010121</t>
  </si>
  <si>
    <t>2010123</t>
  </si>
  <si>
    <t>新乡市第四人民医院</t>
  </si>
  <si>
    <t>2010201</t>
  </si>
  <si>
    <t>2010202</t>
  </si>
  <si>
    <t>2010203</t>
  </si>
  <si>
    <t>核减岗位至2个</t>
  </si>
  <si>
    <t>新乡市市直机关医院</t>
  </si>
  <si>
    <t>2010301</t>
  </si>
  <si>
    <t>新乡市疾病预防控制中心</t>
  </si>
  <si>
    <t>2010403</t>
  </si>
  <si>
    <t>2010404</t>
  </si>
  <si>
    <t>2010407</t>
  </si>
  <si>
    <t>新乡市结核病防治所</t>
  </si>
  <si>
    <t>2010501</t>
  </si>
  <si>
    <t>2010502</t>
  </si>
  <si>
    <t>2010505</t>
  </si>
  <si>
    <t>新乡市职业病防治研究所</t>
  </si>
  <si>
    <t>2010601</t>
  </si>
  <si>
    <t>2010603</t>
  </si>
  <si>
    <t>新乡市卫生计生监督局</t>
  </si>
  <si>
    <t>2010702</t>
  </si>
  <si>
    <t>2010703</t>
  </si>
  <si>
    <t>新乡市爱国卫生运动事务中心</t>
  </si>
  <si>
    <t>2010801</t>
  </si>
  <si>
    <t>核减岗位至1个</t>
  </si>
  <si>
    <t>新乡市市直部分医疗卫生单位2020年公开招聘工作人员递补进入面试人员名单</t>
  </si>
  <si>
    <t>报名序号</t>
  </si>
  <si>
    <t>准考证号</t>
  </si>
  <si>
    <t>报考单位</t>
  </si>
  <si>
    <t>报考职位</t>
  </si>
  <si>
    <t>姓名</t>
  </si>
  <si>
    <t>卫生专业基础知识</t>
  </si>
  <si>
    <t>职业能力测验</t>
  </si>
  <si>
    <t>总成绩（卫生专业基础知识70%+职业能力测验30%）</t>
  </si>
  <si>
    <t>名次</t>
  </si>
  <si>
    <t>面试资格审查情况</t>
  </si>
  <si>
    <t>00557</t>
  </si>
  <si>
    <t>28011400212</t>
  </si>
  <si>
    <t>2010103</t>
  </si>
  <si>
    <t>李文艳</t>
  </si>
  <si>
    <t>递补人员</t>
  </si>
  <si>
    <t>递补通过</t>
  </si>
  <si>
    <t>00773</t>
  </si>
  <si>
    <t>28011400201</t>
  </si>
  <si>
    <t>2010111</t>
  </si>
  <si>
    <t>李琳琳</t>
  </si>
  <si>
    <t>00568</t>
  </si>
  <si>
    <t>28011401702</t>
  </si>
  <si>
    <t>穆思雨</t>
  </si>
  <si>
    <t>00081</t>
  </si>
  <si>
    <t>28011400315</t>
  </si>
  <si>
    <t>徐然</t>
  </si>
  <si>
    <t>00422</t>
  </si>
  <si>
    <t>28011400418</t>
  </si>
  <si>
    <t>2010204</t>
  </si>
  <si>
    <t>张丽丽</t>
  </si>
  <si>
    <t>00241</t>
  </si>
  <si>
    <t>28011401912</t>
  </si>
  <si>
    <t>2010205</t>
  </si>
  <si>
    <t>马延静</t>
  </si>
  <si>
    <t>00430</t>
  </si>
  <si>
    <t>28011401711</t>
  </si>
  <si>
    <t>2010304</t>
  </si>
  <si>
    <t>孟高翔</t>
  </si>
  <si>
    <t>00499</t>
  </si>
  <si>
    <t>28011400125</t>
  </si>
  <si>
    <t>2010405</t>
  </si>
  <si>
    <t>刘乐兰</t>
  </si>
  <si>
    <t>00101</t>
  </si>
  <si>
    <t>28011400503</t>
  </si>
  <si>
    <t>2010406</t>
  </si>
  <si>
    <t>许琳霜</t>
  </si>
  <si>
    <t>00203</t>
  </si>
  <si>
    <t>28011401314</t>
  </si>
  <si>
    <t>刘晶玉</t>
  </si>
  <si>
    <t>00889</t>
  </si>
  <si>
    <t>28011400314</t>
  </si>
  <si>
    <t>新乡市康复医院</t>
  </si>
  <si>
    <t>2020201</t>
  </si>
  <si>
    <t>付育豪</t>
  </si>
  <si>
    <t>面试人员不足1/3比例岗位</t>
  </si>
  <si>
    <t>考生人数</t>
  </si>
  <si>
    <t>2010602</t>
  </si>
  <si>
    <t>2010701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</si>
</sst>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宋体"/>
      <charset val="134"/>
      <scheme val="minor"/>
    </font>
    <font>
      <sz val="14"/>
      <name val="宋体"/>
      <charset val="134"/>
      <scheme val="minor"/>
    </font>
    <font>
      <sz val="12"/>
      <name val="仿宋"/>
      <charset val="134"/>
    </font>
    <font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7" fillId="0" borderId="1" xfId="50" applyFont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5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0" fontId="7" fillId="0" borderId="4" xfId="50" applyFont="1" applyFill="1" applyBorder="1" applyAlignment="1">
      <alignment horizontal="center" vertical="center"/>
    </xf>
    <xf numFmtId="0" fontId="7" fillId="0" borderId="4" xfId="5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A32" sqref="A32"/>
    </sheetView>
  </sheetViews>
  <sheetFormatPr defaultColWidth="9" defaultRowHeight="13.5" outlineLevelCol="4"/>
  <cols>
    <col min="1" max="1" width="28.625" customWidth="1"/>
    <col min="2" max="2" width="12.25" customWidth="1"/>
    <col min="3" max="3" width="10.875" customWidth="1"/>
    <col min="4" max="4" width="21.75" customWidth="1"/>
    <col min="5" max="5" width="14.875" customWidth="1"/>
  </cols>
  <sheetData>
    <row r="1" ht="36.95" customHeight="1" spans="1:5">
      <c r="A1" s="1" t="s">
        <v>0</v>
      </c>
      <c r="B1" s="1"/>
      <c r="C1" s="1"/>
      <c r="D1" s="1"/>
      <c r="E1" s="1"/>
    </row>
    <row r="2" ht="27" customHeight="1" spans="1: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</row>
    <row r="3" ht="23.1" customHeight="1" spans="1:5">
      <c r="A3" s="25" t="s">
        <v>6</v>
      </c>
      <c r="B3" s="25" t="s">
        <v>7</v>
      </c>
      <c r="C3" s="25" t="s">
        <v>8</v>
      </c>
      <c r="D3" s="25">
        <v>49</v>
      </c>
      <c r="E3" s="2"/>
    </row>
    <row r="4" ht="23.1" customHeight="1" spans="1:5">
      <c r="A4" s="25" t="s">
        <v>6</v>
      </c>
      <c r="B4" s="26" t="s">
        <v>9</v>
      </c>
      <c r="C4" s="4">
        <v>1</v>
      </c>
      <c r="D4" s="4">
        <v>2</v>
      </c>
      <c r="E4" s="2"/>
    </row>
    <row r="5" ht="23.1" customHeight="1" spans="1:5">
      <c r="A5" s="25" t="s">
        <v>6</v>
      </c>
      <c r="B5" s="26" t="s">
        <v>10</v>
      </c>
      <c r="C5" s="4">
        <v>1</v>
      </c>
      <c r="D5" s="4">
        <v>2</v>
      </c>
      <c r="E5" s="2"/>
    </row>
    <row r="6" ht="23.1" customHeight="1" spans="1:5">
      <c r="A6" s="25" t="s">
        <v>6</v>
      </c>
      <c r="B6" s="26" t="s">
        <v>11</v>
      </c>
      <c r="C6" s="4">
        <v>2</v>
      </c>
      <c r="D6" s="4">
        <v>5</v>
      </c>
      <c r="E6" s="2"/>
    </row>
    <row r="7" ht="23.1" customHeight="1" spans="1:5">
      <c r="A7" s="25" t="s">
        <v>6</v>
      </c>
      <c r="B7" s="26" t="s">
        <v>12</v>
      </c>
      <c r="C7" s="4">
        <v>1</v>
      </c>
      <c r="D7" s="4">
        <v>2</v>
      </c>
      <c r="E7" s="2"/>
    </row>
    <row r="8" ht="23.1" customHeight="1" spans="1:5">
      <c r="A8" s="25" t="s">
        <v>6</v>
      </c>
      <c r="B8" s="26" t="s">
        <v>13</v>
      </c>
      <c r="C8" s="4">
        <v>1</v>
      </c>
      <c r="D8" s="4">
        <v>1</v>
      </c>
      <c r="E8" s="2" t="s">
        <v>14</v>
      </c>
    </row>
    <row r="9" ht="23.1" customHeight="1" spans="1:5">
      <c r="A9" s="3" t="s">
        <v>6</v>
      </c>
      <c r="B9" s="3" t="s">
        <v>15</v>
      </c>
      <c r="C9" s="4">
        <v>2</v>
      </c>
      <c r="D9" s="4">
        <v>3</v>
      </c>
      <c r="E9" s="2"/>
    </row>
    <row r="10" ht="23.1" customHeight="1" spans="1:5">
      <c r="A10" s="3" t="s">
        <v>6</v>
      </c>
      <c r="B10" s="3" t="s">
        <v>16</v>
      </c>
      <c r="C10" s="4">
        <v>3</v>
      </c>
      <c r="D10" s="4">
        <v>7</v>
      </c>
      <c r="E10" s="2"/>
    </row>
    <row r="11" ht="23.1" customHeight="1" spans="1:5">
      <c r="A11" s="25" t="s">
        <v>6</v>
      </c>
      <c r="B11" s="26" t="s">
        <v>17</v>
      </c>
      <c r="C11" s="4">
        <v>3</v>
      </c>
      <c r="D11" s="4">
        <v>8</v>
      </c>
      <c r="E11" s="2"/>
    </row>
    <row r="12" ht="23.1" customHeight="1" spans="1:5">
      <c r="A12" s="25" t="s">
        <v>6</v>
      </c>
      <c r="B12" s="26" t="s">
        <v>18</v>
      </c>
      <c r="C12" s="4">
        <v>1</v>
      </c>
      <c r="D12" s="4">
        <v>2</v>
      </c>
      <c r="E12" s="2"/>
    </row>
    <row r="13" ht="23.1" customHeight="1" spans="1:5">
      <c r="A13" s="3" t="s">
        <v>6</v>
      </c>
      <c r="B13" s="3" t="s">
        <v>19</v>
      </c>
      <c r="C13" s="4">
        <v>12</v>
      </c>
      <c r="D13" s="4">
        <v>19</v>
      </c>
      <c r="E13" s="2"/>
    </row>
    <row r="14" ht="23.1" customHeight="1" spans="1:5">
      <c r="A14" s="25" t="s">
        <v>6</v>
      </c>
      <c r="B14" s="26" t="s">
        <v>20</v>
      </c>
      <c r="C14" s="4">
        <v>25</v>
      </c>
      <c r="D14" s="4">
        <v>67</v>
      </c>
      <c r="E14" s="2"/>
    </row>
    <row r="15" ht="23.1" customHeight="1" spans="1:5">
      <c r="A15" s="3" t="s">
        <v>21</v>
      </c>
      <c r="B15" s="3" t="s">
        <v>22</v>
      </c>
      <c r="C15" s="4">
        <v>8</v>
      </c>
      <c r="D15" s="4">
        <v>18</v>
      </c>
      <c r="E15" s="2"/>
    </row>
    <row r="16" ht="23.1" customHeight="1" spans="1:5">
      <c r="A16" s="25" t="s">
        <v>21</v>
      </c>
      <c r="B16" s="26" t="s">
        <v>23</v>
      </c>
      <c r="C16" s="4">
        <v>3</v>
      </c>
      <c r="D16" s="4">
        <v>7</v>
      </c>
      <c r="E16" s="2"/>
    </row>
    <row r="17" s="7" customFormat="1" ht="23.1" customHeight="1" spans="1:5">
      <c r="A17" s="3" t="s">
        <v>21</v>
      </c>
      <c r="B17" s="3" t="s">
        <v>24</v>
      </c>
      <c r="C17" s="4">
        <v>3</v>
      </c>
      <c r="D17" s="4">
        <v>3</v>
      </c>
      <c r="E17" s="4" t="s">
        <v>25</v>
      </c>
    </row>
    <row r="18" ht="23.1" customHeight="1" spans="1:5">
      <c r="A18" s="3" t="s">
        <v>26</v>
      </c>
      <c r="B18" s="3" t="s">
        <v>27</v>
      </c>
      <c r="C18" s="4">
        <v>1</v>
      </c>
      <c r="D18" s="4">
        <v>2</v>
      </c>
      <c r="E18" s="2"/>
    </row>
    <row r="19" ht="23.1" customHeight="1" spans="1:5">
      <c r="A19" s="3" t="s">
        <v>28</v>
      </c>
      <c r="B19" s="3" t="s">
        <v>29</v>
      </c>
      <c r="C19" s="4">
        <v>6</v>
      </c>
      <c r="D19" s="4">
        <v>8</v>
      </c>
      <c r="E19" s="2"/>
    </row>
    <row r="20" ht="23.1" customHeight="1" spans="1:5">
      <c r="A20" s="25" t="s">
        <v>28</v>
      </c>
      <c r="B20" s="26" t="s">
        <v>30</v>
      </c>
      <c r="C20" s="4">
        <v>1</v>
      </c>
      <c r="D20" s="4">
        <v>2</v>
      </c>
      <c r="E20" s="2"/>
    </row>
    <row r="21" ht="23.1" customHeight="1" spans="1:5">
      <c r="A21" s="3" t="s">
        <v>28</v>
      </c>
      <c r="B21" s="3" t="s">
        <v>31</v>
      </c>
      <c r="C21" s="4">
        <v>2</v>
      </c>
      <c r="D21" s="4">
        <v>5</v>
      </c>
      <c r="E21" s="2"/>
    </row>
    <row r="22" ht="23.1" customHeight="1" spans="1:5">
      <c r="A22" s="3" t="s">
        <v>32</v>
      </c>
      <c r="B22" s="3" t="s">
        <v>33</v>
      </c>
      <c r="C22" s="4">
        <v>1</v>
      </c>
      <c r="D22" s="4">
        <v>2</v>
      </c>
      <c r="E22" s="2"/>
    </row>
    <row r="23" ht="23.1" customHeight="1" spans="1:5">
      <c r="A23" s="3" t="s">
        <v>32</v>
      </c>
      <c r="B23" s="3" t="s">
        <v>34</v>
      </c>
      <c r="C23" s="4">
        <v>3</v>
      </c>
      <c r="D23" s="4">
        <v>5</v>
      </c>
      <c r="E23" s="2"/>
    </row>
    <row r="24" ht="23.1" customHeight="1" spans="1:5">
      <c r="A24" s="25" t="s">
        <v>32</v>
      </c>
      <c r="B24" s="26" t="s">
        <v>35</v>
      </c>
      <c r="C24" s="4">
        <v>1</v>
      </c>
      <c r="D24" s="4">
        <v>1</v>
      </c>
      <c r="E24" s="2" t="s">
        <v>14</v>
      </c>
    </row>
    <row r="25" ht="23.1" customHeight="1" spans="1:5">
      <c r="A25" s="25" t="s">
        <v>36</v>
      </c>
      <c r="B25" s="26" t="s">
        <v>37</v>
      </c>
      <c r="C25" s="4">
        <v>2</v>
      </c>
      <c r="D25" s="4">
        <v>4</v>
      </c>
      <c r="E25" s="2"/>
    </row>
    <row r="26" ht="23.1" customHeight="1" spans="1:5">
      <c r="A26" s="3" t="s">
        <v>36</v>
      </c>
      <c r="B26" s="3" t="s">
        <v>38</v>
      </c>
      <c r="C26" s="4">
        <v>1</v>
      </c>
      <c r="D26" s="4">
        <v>2</v>
      </c>
      <c r="E26" s="2"/>
    </row>
    <row r="27" ht="23.1" customHeight="1" spans="1:5">
      <c r="A27" s="3" t="s">
        <v>39</v>
      </c>
      <c r="B27" s="26" t="s">
        <v>40</v>
      </c>
      <c r="C27" s="4">
        <v>1</v>
      </c>
      <c r="D27" s="4">
        <v>2</v>
      </c>
      <c r="E27" s="2"/>
    </row>
    <row r="28" ht="23.1" customHeight="1" spans="1:5">
      <c r="A28" s="3" t="s">
        <v>39</v>
      </c>
      <c r="B28" s="26" t="s">
        <v>41</v>
      </c>
      <c r="C28" s="4">
        <v>2</v>
      </c>
      <c r="D28" s="4">
        <v>4</v>
      </c>
      <c r="E28" s="2"/>
    </row>
    <row r="29" ht="23.1" customHeight="1" spans="1:5">
      <c r="A29" s="3" t="s">
        <v>42</v>
      </c>
      <c r="B29" s="3" t="s">
        <v>43</v>
      </c>
      <c r="C29" s="4">
        <v>2</v>
      </c>
      <c r="D29" s="4">
        <v>2</v>
      </c>
      <c r="E29" s="2" t="s">
        <v>44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tabSelected="1" workbookViewId="0">
      <selection activeCell="J2" sqref="J2"/>
    </sheetView>
  </sheetViews>
  <sheetFormatPr defaultColWidth="9" defaultRowHeight="18.75"/>
  <cols>
    <col min="1" max="1" width="6.5" customWidth="1"/>
    <col min="2" max="2" width="13.75" customWidth="1"/>
    <col min="3" max="3" width="30.5" customWidth="1"/>
    <col min="4" max="4" width="13.125" customWidth="1"/>
    <col min="5" max="5" width="12.75" style="8" customWidth="1"/>
    <col min="6" max="6" width="7.625" customWidth="1"/>
    <col min="7" max="7" width="7.5" customWidth="1"/>
    <col min="8" max="8" width="13.375" customWidth="1"/>
    <col min="9" max="9" width="9.75" customWidth="1"/>
    <col min="10" max="10" width="11.875" customWidth="1"/>
    <col min="11" max="11" width="14" style="9" customWidth="1"/>
  </cols>
  <sheetData>
    <row r="1" ht="66" customHeight="1" spans="1:11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ht="86.25" customHeight="1" spans="1:11">
      <c r="A2" s="3" t="s">
        <v>46</v>
      </c>
      <c r="B2" s="3" t="s">
        <v>47</v>
      </c>
      <c r="C2" s="3" t="s">
        <v>48</v>
      </c>
      <c r="D2" s="3" t="s">
        <v>49</v>
      </c>
      <c r="E2" s="11" t="s">
        <v>50</v>
      </c>
      <c r="F2" s="12" t="s">
        <v>51</v>
      </c>
      <c r="G2" s="3" t="s">
        <v>52</v>
      </c>
      <c r="H2" s="3" t="s">
        <v>53</v>
      </c>
      <c r="I2" s="3" t="s">
        <v>54</v>
      </c>
      <c r="J2" s="17" t="s">
        <v>5</v>
      </c>
      <c r="K2" s="18" t="s">
        <v>55</v>
      </c>
    </row>
    <row r="3" s="7" customFormat="1" ht="14.25" spans="1:12">
      <c r="A3" s="13" t="s">
        <v>56</v>
      </c>
      <c r="B3" s="13" t="s">
        <v>57</v>
      </c>
      <c r="C3" s="13" t="s">
        <v>6</v>
      </c>
      <c r="D3" s="14" t="s">
        <v>58</v>
      </c>
      <c r="E3" s="13" t="s">
        <v>59</v>
      </c>
      <c r="F3" s="15">
        <v>34</v>
      </c>
      <c r="G3" s="15">
        <v>50.2</v>
      </c>
      <c r="H3" s="15">
        <f t="shared" ref="H3" si="0">F3*0.7+G3*0.3</f>
        <v>38.86</v>
      </c>
      <c r="I3" s="15">
        <v>10</v>
      </c>
      <c r="J3" s="19" t="s">
        <v>60</v>
      </c>
      <c r="K3" s="20" t="s">
        <v>61</v>
      </c>
      <c r="L3" s="21"/>
    </row>
    <row r="4" s="7" customFormat="1" ht="15.75" customHeight="1" spans="1:12">
      <c r="A4" s="13" t="s">
        <v>62</v>
      </c>
      <c r="B4" s="13" t="s">
        <v>63</v>
      </c>
      <c r="C4" s="13" t="s">
        <v>6</v>
      </c>
      <c r="D4" s="14" t="s">
        <v>64</v>
      </c>
      <c r="E4" s="13" t="s">
        <v>65</v>
      </c>
      <c r="F4" s="15">
        <v>28.5</v>
      </c>
      <c r="G4" s="15">
        <v>55.6</v>
      </c>
      <c r="H4" s="15">
        <f t="shared" ref="H4" si="1">F4*0.7+G4*0.3</f>
        <v>36.63</v>
      </c>
      <c r="I4" s="15">
        <v>7</v>
      </c>
      <c r="J4" s="19" t="s">
        <v>60</v>
      </c>
      <c r="K4" s="20" t="s">
        <v>61</v>
      </c>
      <c r="L4" s="21"/>
    </row>
    <row r="5" s="7" customFormat="1" ht="21.95" customHeight="1" spans="1:12">
      <c r="A5" s="13" t="s">
        <v>66</v>
      </c>
      <c r="B5" s="13" t="s">
        <v>67</v>
      </c>
      <c r="C5" s="13" t="s">
        <v>6</v>
      </c>
      <c r="D5" s="14" t="s">
        <v>20</v>
      </c>
      <c r="E5" s="13" t="s">
        <v>68</v>
      </c>
      <c r="F5" s="15">
        <v>18</v>
      </c>
      <c r="G5" s="16">
        <v>35.8</v>
      </c>
      <c r="H5" s="15">
        <f t="shared" ref="H5:H9" si="2">F5*0.7+G5*0.3</f>
        <v>23.34</v>
      </c>
      <c r="I5" s="16">
        <v>76</v>
      </c>
      <c r="J5" s="22" t="s">
        <v>60</v>
      </c>
      <c r="K5" s="20" t="s">
        <v>61</v>
      </c>
      <c r="L5" s="21"/>
    </row>
    <row r="6" s="7" customFormat="1" ht="21.95" customHeight="1" spans="1:12">
      <c r="A6" s="13" t="s">
        <v>69</v>
      </c>
      <c r="B6" s="13" t="s">
        <v>70</v>
      </c>
      <c r="C6" s="13" t="s">
        <v>6</v>
      </c>
      <c r="D6" s="14" t="s">
        <v>20</v>
      </c>
      <c r="E6" s="13" t="s">
        <v>71</v>
      </c>
      <c r="F6" s="15">
        <v>16</v>
      </c>
      <c r="G6" s="15">
        <v>36</v>
      </c>
      <c r="H6" s="15">
        <f t="shared" si="2"/>
        <v>22</v>
      </c>
      <c r="I6" s="15">
        <v>77</v>
      </c>
      <c r="J6" s="22" t="s">
        <v>60</v>
      </c>
      <c r="K6" s="20" t="s">
        <v>61</v>
      </c>
      <c r="L6" s="21"/>
    </row>
    <row r="7" s="7" customFormat="1" ht="21.95" customHeight="1" spans="1:12">
      <c r="A7" s="13" t="s">
        <v>72</v>
      </c>
      <c r="B7" s="13" t="s">
        <v>73</v>
      </c>
      <c r="C7" s="13" t="s">
        <v>21</v>
      </c>
      <c r="D7" s="14" t="s">
        <v>74</v>
      </c>
      <c r="E7" s="13" t="s">
        <v>75</v>
      </c>
      <c r="F7" s="15">
        <v>12.5</v>
      </c>
      <c r="G7" s="15">
        <v>39</v>
      </c>
      <c r="H7" s="15">
        <f t="shared" si="2"/>
        <v>20.45</v>
      </c>
      <c r="I7" s="15">
        <v>4</v>
      </c>
      <c r="J7" s="23" t="s">
        <v>60</v>
      </c>
      <c r="K7" s="20" t="s">
        <v>61</v>
      </c>
      <c r="L7" s="21"/>
    </row>
    <row r="8" s="7" customFormat="1" ht="21.95" customHeight="1" spans="1:12">
      <c r="A8" s="13" t="s">
        <v>76</v>
      </c>
      <c r="B8" s="13" t="s">
        <v>77</v>
      </c>
      <c r="C8" s="13" t="s">
        <v>21</v>
      </c>
      <c r="D8" s="14" t="s">
        <v>78</v>
      </c>
      <c r="E8" s="13" t="s">
        <v>79</v>
      </c>
      <c r="F8" s="15">
        <v>30</v>
      </c>
      <c r="G8" s="16">
        <v>39</v>
      </c>
      <c r="H8" s="15">
        <f t="shared" si="2"/>
        <v>32.7</v>
      </c>
      <c r="I8" s="16">
        <v>5</v>
      </c>
      <c r="J8" s="22" t="s">
        <v>60</v>
      </c>
      <c r="K8" s="20" t="s">
        <v>61</v>
      </c>
      <c r="L8" s="21"/>
    </row>
    <row r="9" s="7" customFormat="1" ht="21.95" customHeight="1" spans="1:12">
      <c r="A9" s="13" t="s">
        <v>80</v>
      </c>
      <c r="B9" s="13" t="s">
        <v>81</v>
      </c>
      <c r="C9" s="13" t="s">
        <v>26</v>
      </c>
      <c r="D9" s="14" t="s">
        <v>82</v>
      </c>
      <c r="E9" s="13" t="s">
        <v>83</v>
      </c>
      <c r="F9" s="15">
        <v>32.5</v>
      </c>
      <c r="G9" s="16">
        <v>49</v>
      </c>
      <c r="H9" s="15">
        <f t="shared" si="2"/>
        <v>37.45</v>
      </c>
      <c r="I9" s="16">
        <v>7</v>
      </c>
      <c r="J9" s="22" t="s">
        <v>60</v>
      </c>
      <c r="K9" s="20" t="s">
        <v>61</v>
      </c>
      <c r="L9" s="21"/>
    </row>
    <row r="10" s="7" customFormat="1" ht="21.95" customHeight="1" spans="1:12">
      <c r="A10" s="13" t="s">
        <v>84</v>
      </c>
      <c r="B10" s="13" t="s">
        <v>85</v>
      </c>
      <c r="C10" s="13" t="s">
        <v>28</v>
      </c>
      <c r="D10" s="14" t="s">
        <v>86</v>
      </c>
      <c r="E10" s="13" t="s">
        <v>87</v>
      </c>
      <c r="F10" s="16">
        <v>31.5</v>
      </c>
      <c r="G10" s="15">
        <v>56</v>
      </c>
      <c r="H10" s="15">
        <f t="shared" ref="H10:H12" si="3">F10*0.7+G10*0.3</f>
        <v>38.85</v>
      </c>
      <c r="I10" s="15">
        <v>13</v>
      </c>
      <c r="J10" s="22" t="s">
        <v>60</v>
      </c>
      <c r="K10" s="20" t="s">
        <v>61</v>
      </c>
      <c r="L10" s="21"/>
    </row>
    <row r="11" s="7" customFormat="1" ht="21.95" customHeight="1" spans="1:12">
      <c r="A11" s="13" t="s">
        <v>88</v>
      </c>
      <c r="B11" s="13" t="s">
        <v>89</v>
      </c>
      <c r="C11" s="13" t="s">
        <v>28</v>
      </c>
      <c r="D11" s="14" t="s">
        <v>90</v>
      </c>
      <c r="E11" s="13" t="s">
        <v>91</v>
      </c>
      <c r="F11" s="15">
        <v>39</v>
      </c>
      <c r="G11" s="15">
        <v>48.8</v>
      </c>
      <c r="H11" s="15">
        <f t="shared" si="3"/>
        <v>41.94</v>
      </c>
      <c r="I11" s="15">
        <v>7</v>
      </c>
      <c r="J11" s="23" t="s">
        <v>60</v>
      </c>
      <c r="K11" s="20" t="s">
        <v>61</v>
      </c>
      <c r="L11" s="21"/>
    </row>
    <row r="12" s="7" customFormat="1" ht="21.95" customHeight="1" spans="1:12">
      <c r="A12" s="13" t="s">
        <v>92</v>
      </c>
      <c r="B12" s="13" t="s">
        <v>93</v>
      </c>
      <c r="C12" s="13" t="s">
        <v>28</v>
      </c>
      <c r="D12" s="14" t="s">
        <v>90</v>
      </c>
      <c r="E12" s="13" t="s">
        <v>94</v>
      </c>
      <c r="F12" s="15">
        <v>31</v>
      </c>
      <c r="G12" s="16">
        <v>57.4</v>
      </c>
      <c r="H12" s="15">
        <f t="shared" si="3"/>
        <v>38.92</v>
      </c>
      <c r="I12" s="16">
        <v>9</v>
      </c>
      <c r="J12" s="23" t="s">
        <v>60</v>
      </c>
      <c r="K12" s="20" t="s">
        <v>61</v>
      </c>
      <c r="L12" s="21"/>
    </row>
    <row r="13" s="7" customFormat="1" ht="21.95" customHeight="1" spans="1:12">
      <c r="A13" s="13" t="s">
        <v>95</v>
      </c>
      <c r="B13" s="13" t="s">
        <v>96</v>
      </c>
      <c r="C13" s="13" t="s">
        <v>97</v>
      </c>
      <c r="D13" s="14" t="s">
        <v>98</v>
      </c>
      <c r="E13" s="13" t="s">
        <v>99</v>
      </c>
      <c r="F13" s="15">
        <v>29</v>
      </c>
      <c r="G13" s="15">
        <v>46.4</v>
      </c>
      <c r="H13" s="15">
        <f t="shared" ref="H13" si="4">F13*0.7+G13*0.3</f>
        <v>34.22</v>
      </c>
      <c r="I13" s="15">
        <v>4</v>
      </c>
      <c r="J13" s="23" t="s">
        <v>60</v>
      </c>
      <c r="K13" s="20" t="s">
        <v>61</v>
      </c>
      <c r="L13" s="21"/>
    </row>
  </sheetData>
  <mergeCells count="1">
    <mergeCell ref="A1:K1"/>
  </mergeCells>
  <pageMargins left="0.354166666666667" right="0.354166666666667" top="0.786805555555556" bottom="0.7868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F4" sqref="F4"/>
    </sheetView>
  </sheetViews>
  <sheetFormatPr defaultColWidth="9" defaultRowHeight="13.5" outlineLevelCol="4"/>
  <cols>
    <col min="1" max="1" width="17.625" customWidth="1"/>
    <col min="2" max="2" width="31" customWidth="1"/>
    <col min="3" max="3" width="18" customWidth="1"/>
    <col min="4" max="4" width="11.5" customWidth="1"/>
    <col min="5" max="5" width="24.25" customWidth="1"/>
  </cols>
  <sheetData>
    <row r="1" ht="20.25" spans="1:5">
      <c r="A1" s="1" t="s">
        <v>100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101</v>
      </c>
      <c r="E2" s="2" t="s">
        <v>5</v>
      </c>
    </row>
    <row r="3" spans="1:5">
      <c r="A3" s="3" t="s">
        <v>6</v>
      </c>
      <c r="B3" s="3" t="s">
        <v>13</v>
      </c>
      <c r="C3" s="4">
        <v>1</v>
      </c>
      <c r="D3" s="4">
        <v>2</v>
      </c>
      <c r="E3" s="2"/>
    </row>
    <row r="4" spans="1:5">
      <c r="A4" s="3" t="s">
        <v>6</v>
      </c>
      <c r="B4" s="3" t="s">
        <v>15</v>
      </c>
      <c r="C4" s="4">
        <v>2</v>
      </c>
      <c r="D4" s="4">
        <v>3</v>
      </c>
      <c r="E4" s="2"/>
    </row>
    <row r="5" spans="1:5">
      <c r="A5" s="3" t="s">
        <v>6</v>
      </c>
      <c r="B5" s="3" t="s">
        <v>16</v>
      </c>
      <c r="C5" s="4">
        <v>3</v>
      </c>
      <c r="D5" s="4">
        <v>8</v>
      </c>
      <c r="E5" s="2"/>
    </row>
    <row r="6" spans="1:5">
      <c r="A6" s="3" t="s">
        <v>6</v>
      </c>
      <c r="B6" s="3" t="s">
        <v>19</v>
      </c>
      <c r="C6" s="4">
        <v>12</v>
      </c>
      <c r="D6" s="4">
        <v>31</v>
      </c>
      <c r="E6" s="2"/>
    </row>
    <row r="7" spans="1:5">
      <c r="A7" s="3" t="s">
        <v>21</v>
      </c>
      <c r="B7" s="3" t="s">
        <v>22</v>
      </c>
      <c r="C7" s="4">
        <v>8</v>
      </c>
      <c r="D7" s="4">
        <v>22</v>
      </c>
      <c r="E7" s="2"/>
    </row>
    <row r="8" spans="1:5">
      <c r="A8" s="5" t="s">
        <v>21</v>
      </c>
      <c r="B8" s="5" t="s">
        <v>24</v>
      </c>
      <c r="C8" s="6">
        <v>3</v>
      </c>
      <c r="D8" s="6">
        <v>3</v>
      </c>
      <c r="E8" s="6" t="s">
        <v>25</v>
      </c>
    </row>
    <row r="9" spans="1:5">
      <c r="A9" s="3" t="s">
        <v>26</v>
      </c>
      <c r="B9" s="3" t="s">
        <v>27</v>
      </c>
      <c r="C9" s="4">
        <v>1</v>
      </c>
      <c r="D9" s="4">
        <v>2</v>
      </c>
      <c r="E9" s="2"/>
    </row>
    <row r="10" ht="27" spans="1:5">
      <c r="A10" s="3" t="s">
        <v>28</v>
      </c>
      <c r="B10" s="3" t="s">
        <v>29</v>
      </c>
      <c r="C10" s="4">
        <v>6</v>
      </c>
      <c r="D10" s="4">
        <v>12</v>
      </c>
      <c r="E10" s="2"/>
    </row>
    <row r="11" ht="27" spans="1:5">
      <c r="A11" s="3" t="s">
        <v>28</v>
      </c>
      <c r="B11" s="3" t="s">
        <v>31</v>
      </c>
      <c r="C11" s="4">
        <v>2</v>
      </c>
      <c r="D11" s="4">
        <v>5</v>
      </c>
      <c r="E11" s="2"/>
    </row>
    <row r="12" spans="1:5">
      <c r="A12" s="3" t="s">
        <v>32</v>
      </c>
      <c r="B12" s="3" t="s">
        <v>33</v>
      </c>
      <c r="C12" s="4">
        <v>1</v>
      </c>
      <c r="D12" s="4">
        <v>2</v>
      </c>
      <c r="E12" s="2"/>
    </row>
    <row r="13" spans="1:5">
      <c r="A13" s="3" t="s">
        <v>32</v>
      </c>
      <c r="B13" s="3" t="s">
        <v>34</v>
      </c>
      <c r="C13" s="4">
        <v>3</v>
      </c>
      <c r="D13" s="4">
        <v>7</v>
      </c>
      <c r="E13" s="2"/>
    </row>
    <row r="14" ht="27" spans="1:5">
      <c r="A14" s="3" t="s">
        <v>36</v>
      </c>
      <c r="B14" s="3" t="s">
        <v>102</v>
      </c>
      <c r="C14" s="4">
        <v>1</v>
      </c>
      <c r="D14" s="4">
        <v>1</v>
      </c>
      <c r="E14" s="2" t="s">
        <v>14</v>
      </c>
    </row>
    <row r="15" ht="27" spans="1:5">
      <c r="A15" s="3" t="s">
        <v>36</v>
      </c>
      <c r="B15" s="3" t="s">
        <v>38</v>
      </c>
      <c r="C15" s="4">
        <v>1</v>
      </c>
      <c r="D15" s="4">
        <v>2</v>
      </c>
      <c r="E15" s="2"/>
    </row>
    <row r="16" ht="27" spans="1:5">
      <c r="A16" s="3" t="s">
        <v>39</v>
      </c>
      <c r="B16" s="3" t="s">
        <v>103</v>
      </c>
      <c r="C16" s="4">
        <v>1</v>
      </c>
      <c r="D16" s="4">
        <v>1</v>
      </c>
      <c r="E16" s="2" t="s">
        <v>14</v>
      </c>
    </row>
    <row r="17" ht="27" spans="1:5">
      <c r="A17" s="3" t="s">
        <v>42</v>
      </c>
      <c r="B17" s="3" t="s">
        <v>43</v>
      </c>
      <c r="C17" s="4">
        <v>2</v>
      </c>
      <c r="D17" s="4">
        <v>2</v>
      </c>
      <c r="E17" s="2" t="s">
        <v>44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备注</vt:lpstr>
      <vt:lpstr>缴费数据 (8.17)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2020-08-17T02:56:00Z</dcterms:created>
  <cp:lastPrinted>2020-08-18T07:47:00Z</cp:lastPrinted>
  <dcterms:modified xsi:type="dcterms:W3CDTF">2020-09-21T00:52:42Z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