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<sst xmlns="http://schemas.openxmlformats.org/spreadsheetml/2006/main" count="100" uniqueCount="52">
  <si>
    <t>附件2：</t>
  </si>
  <si>
    <t>2020年铜仁市碧江区事业单位公开招聘工作人员面试成绩及综合成绩（医疗辅助类）</t>
  </si>
  <si>
    <t>序号</t>
  </si>
  <si>
    <t>报考单位</t>
  </si>
  <si>
    <t>报考职位</t>
  </si>
  <si>
    <t>姓名</t>
  </si>
  <si>
    <t>性别</t>
  </si>
  <si>
    <t>民族</t>
  </si>
  <si>
    <t>出生
日期</t>
  </si>
  <si>
    <t>候考室</t>
  </si>
  <si>
    <t>笔试
成绩</t>
  </si>
  <si>
    <r>
      <t>笔试折算
成绩（笔试成绩</t>
    </r>
    <r>
      <rPr>
        <sz val="12"/>
        <rFont val="仿宋_GB2312"/>
        <family val="3"/>
      </rPr>
      <t>×</t>
    </r>
    <r>
      <rPr>
        <sz val="12"/>
        <rFont val="黑体"/>
        <family val="0"/>
      </rPr>
      <t>50</t>
    </r>
    <r>
      <rPr>
        <sz val="12"/>
        <rFont val="仿宋_GB2312"/>
        <family val="3"/>
      </rPr>
      <t>%</t>
    </r>
    <r>
      <rPr>
        <sz val="12"/>
        <rFont val="黑体"/>
        <family val="0"/>
      </rPr>
      <t>）</t>
    </r>
  </si>
  <si>
    <t>面试
成绩</t>
  </si>
  <si>
    <t>面试折算
成绩（面试成绩×50%）</t>
  </si>
  <si>
    <t>综合
成绩</t>
  </si>
  <si>
    <t>备注</t>
  </si>
  <si>
    <t>201-碧江区中医医院</t>
  </si>
  <si>
    <t>20101_工作人员</t>
  </si>
  <si>
    <t>周雪</t>
  </si>
  <si>
    <t>女</t>
  </si>
  <si>
    <t>侗族</t>
  </si>
  <si>
    <t>1996-12-28</t>
  </si>
  <si>
    <t>第十二候考室</t>
  </si>
  <si>
    <t>陈丽娜</t>
  </si>
  <si>
    <t>土家族</t>
  </si>
  <si>
    <t>1996-05-27</t>
  </si>
  <si>
    <t>黄新卫</t>
  </si>
  <si>
    <t>男</t>
  </si>
  <si>
    <t>1997-05-24</t>
  </si>
  <si>
    <t>20102_工作人员</t>
  </si>
  <si>
    <t>刘茜</t>
  </si>
  <si>
    <t>1996-10-20</t>
  </si>
  <si>
    <t>杨佳</t>
  </si>
  <si>
    <t>1993-07-09</t>
  </si>
  <si>
    <t>杨夜雪</t>
  </si>
  <si>
    <t>1996-11-22</t>
  </si>
  <si>
    <t>20103_工作人员</t>
  </si>
  <si>
    <t>罗汝卓</t>
  </si>
  <si>
    <t>1997-11-16</t>
  </si>
  <si>
    <t>朱万芳</t>
  </si>
  <si>
    <t>1997-08-18</t>
  </si>
  <si>
    <t>田小雪</t>
  </si>
  <si>
    <t>1998-11-15</t>
  </si>
  <si>
    <t>20104_工作人员</t>
  </si>
  <si>
    <t>杨凌翔</t>
  </si>
  <si>
    <t>汉族</t>
  </si>
  <si>
    <t>1985-04-18</t>
  </si>
  <si>
    <t>严国瑜</t>
  </si>
  <si>
    <t>仡佬族</t>
  </si>
  <si>
    <t>1994-09-16</t>
  </si>
  <si>
    <t>杨倩男</t>
  </si>
  <si>
    <t>1994-12-06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</si>
</sst>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7">
      <selection activeCell="O5" sqref="O5"/>
    </sheetView>
  </sheetViews>
  <sheetFormatPr defaultColWidth="9.00390625" defaultRowHeight="14.25"/>
  <cols>
    <col min="1" max="1" width="4.375" style="0" customWidth="1"/>
    <col min="2" max="2" width="14.00390625" style="0" customWidth="1"/>
    <col min="3" max="3" width="12.25390625" style="0" customWidth="1"/>
    <col min="4" max="4" width="5.75390625" style="0" customWidth="1"/>
    <col min="5" max="5" width="6.625" style="0" customWidth="1"/>
    <col min="6" max="6" width="6.125" style="0" customWidth="1"/>
    <col min="7" max="7" width="11.875" style="0" customWidth="1"/>
    <col min="8" max="8" width="12.50390625" style="0" customWidth="1"/>
    <col min="9" max="9" width="6.875" style="0" customWidth="1"/>
    <col min="10" max="10" width="16.25390625" style="0" customWidth="1"/>
    <col min="11" max="11" width="7.25390625" style="0" customWidth="1"/>
    <col min="12" max="12" width="14.375" style="0" customWidth="1"/>
    <col min="13" max="13" width="7.75390625" style="0" customWidth="1"/>
    <col min="14" max="14" width="7.875" style="0" customWidth="1"/>
  </cols>
  <sheetData>
    <row r="1" spans="1:2" ht="19.5" customHeight="1">
      <c r="A1" s="2" t="s">
        <v>0</v>
      </c>
      <c r="B1" s="2"/>
    </row>
    <row r="2" spans="1:14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4"/>
    </row>
    <row r="3" spans="1:14" s="1" customFormat="1" ht="51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5" t="s">
        <v>15</v>
      </c>
    </row>
    <row r="4" spans="1:14" ht="34.5" customHeight="1">
      <c r="A4" s="9">
        <v>1</v>
      </c>
      <c r="B4" s="10" t="s">
        <v>16</v>
      </c>
      <c r="C4" s="11" t="s">
        <v>17</v>
      </c>
      <c r="D4" s="12" t="s">
        <v>18</v>
      </c>
      <c r="E4" s="12" t="s">
        <v>19</v>
      </c>
      <c r="F4" s="11" t="s">
        <v>20</v>
      </c>
      <c r="G4" s="12" t="s">
        <v>21</v>
      </c>
      <c r="H4" s="13" t="s">
        <v>22</v>
      </c>
      <c r="I4" s="25">
        <v>77.53</v>
      </c>
      <c r="J4" s="25">
        <f aca="true" t="shared" si="0" ref="J4:J15">I4*0.5</f>
        <v>38.765</v>
      </c>
      <c r="K4" s="25">
        <v>78.07</v>
      </c>
      <c r="L4" s="25">
        <f aca="true" t="shared" si="1" ref="L4:L15">K4*0.5</f>
        <v>39.035</v>
      </c>
      <c r="M4" s="25">
        <f aca="true" t="shared" si="2" ref="M4:M15">J4+L4</f>
        <v>77.8</v>
      </c>
      <c r="N4" s="26"/>
    </row>
    <row r="5" spans="1:14" ht="34.5" customHeight="1">
      <c r="A5" s="14">
        <v>2</v>
      </c>
      <c r="B5" s="15" t="s">
        <v>16</v>
      </c>
      <c r="C5" s="16" t="s">
        <v>17</v>
      </c>
      <c r="D5" s="17" t="s">
        <v>23</v>
      </c>
      <c r="E5" s="17" t="s">
        <v>19</v>
      </c>
      <c r="F5" s="16" t="s">
        <v>24</v>
      </c>
      <c r="G5" s="17" t="s">
        <v>25</v>
      </c>
      <c r="H5" s="18" t="s">
        <v>22</v>
      </c>
      <c r="I5" s="27">
        <v>72.9</v>
      </c>
      <c r="J5" s="25">
        <f t="shared" si="0"/>
        <v>36.45</v>
      </c>
      <c r="K5" s="27">
        <v>80.57</v>
      </c>
      <c r="L5" s="27">
        <f t="shared" si="1"/>
        <v>40.285</v>
      </c>
      <c r="M5" s="25">
        <f t="shared" si="2"/>
        <v>76.735</v>
      </c>
      <c r="N5" s="28"/>
    </row>
    <row r="6" spans="1:14" ht="34.5" customHeight="1">
      <c r="A6" s="19">
        <v>3</v>
      </c>
      <c r="B6" s="20" t="s">
        <v>16</v>
      </c>
      <c r="C6" s="21" t="s">
        <v>17</v>
      </c>
      <c r="D6" s="22" t="s">
        <v>26</v>
      </c>
      <c r="E6" s="22" t="s">
        <v>27</v>
      </c>
      <c r="F6" s="21" t="s">
        <v>24</v>
      </c>
      <c r="G6" s="22" t="s">
        <v>28</v>
      </c>
      <c r="H6" s="23" t="s">
        <v>22</v>
      </c>
      <c r="I6" s="29">
        <v>72.18</v>
      </c>
      <c r="J6" s="30">
        <f t="shared" si="0"/>
        <v>36.09</v>
      </c>
      <c r="K6" s="29">
        <v>83.23</v>
      </c>
      <c r="L6" s="29">
        <f t="shared" si="1"/>
        <v>41.615</v>
      </c>
      <c r="M6" s="30">
        <f t="shared" si="2"/>
        <v>77.70500000000001</v>
      </c>
      <c r="N6" s="31"/>
    </row>
    <row r="7" spans="1:14" ht="34.5" customHeight="1">
      <c r="A7" s="9">
        <v>4</v>
      </c>
      <c r="B7" s="10" t="s">
        <v>16</v>
      </c>
      <c r="C7" s="11" t="s">
        <v>29</v>
      </c>
      <c r="D7" s="12" t="s">
        <v>30</v>
      </c>
      <c r="E7" s="12" t="s">
        <v>19</v>
      </c>
      <c r="F7" s="11" t="s">
        <v>20</v>
      </c>
      <c r="G7" s="12" t="s">
        <v>31</v>
      </c>
      <c r="H7" s="13" t="s">
        <v>22</v>
      </c>
      <c r="I7" s="25">
        <v>71.51</v>
      </c>
      <c r="J7" s="25">
        <f t="shared" si="0"/>
        <v>35.755</v>
      </c>
      <c r="K7" s="25">
        <v>82.07</v>
      </c>
      <c r="L7" s="25">
        <f t="shared" si="1"/>
        <v>41.035</v>
      </c>
      <c r="M7" s="25">
        <f t="shared" si="2"/>
        <v>76.78999999999999</v>
      </c>
      <c r="N7" s="26"/>
    </row>
    <row r="8" spans="1:14" ht="34.5" customHeight="1">
      <c r="A8" s="14">
        <v>5</v>
      </c>
      <c r="B8" s="15" t="s">
        <v>16</v>
      </c>
      <c r="C8" s="16" t="s">
        <v>29</v>
      </c>
      <c r="D8" s="17" t="s">
        <v>32</v>
      </c>
      <c r="E8" s="17" t="s">
        <v>19</v>
      </c>
      <c r="F8" s="16" t="s">
        <v>20</v>
      </c>
      <c r="G8" s="17" t="s">
        <v>33</v>
      </c>
      <c r="H8" s="18" t="s">
        <v>22</v>
      </c>
      <c r="I8" s="27">
        <v>71.18</v>
      </c>
      <c r="J8" s="25">
        <f t="shared" si="0"/>
        <v>35.59</v>
      </c>
      <c r="K8" s="27">
        <v>79.33</v>
      </c>
      <c r="L8" s="27">
        <f t="shared" si="1"/>
        <v>39.665</v>
      </c>
      <c r="M8" s="25">
        <f t="shared" si="2"/>
        <v>75.255</v>
      </c>
      <c r="N8" s="28"/>
    </row>
    <row r="9" spans="1:14" ht="34.5" customHeight="1">
      <c r="A9" s="19">
        <v>6</v>
      </c>
      <c r="B9" s="20" t="s">
        <v>16</v>
      </c>
      <c r="C9" s="21" t="s">
        <v>29</v>
      </c>
      <c r="D9" s="22" t="s">
        <v>34</v>
      </c>
      <c r="E9" s="22" t="s">
        <v>19</v>
      </c>
      <c r="F9" s="21" t="s">
        <v>24</v>
      </c>
      <c r="G9" s="22" t="s">
        <v>35</v>
      </c>
      <c r="H9" s="23" t="s">
        <v>22</v>
      </c>
      <c r="I9" s="29">
        <v>71.18</v>
      </c>
      <c r="J9" s="30">
        <f t="shared" si="0"/>
        <v>35.59</v>
      </c>
      <c r="K9" s="29">
        <v>83.83</v>
      </c>
      <c r="L9" s="29">
        <f t="shared" si="1"/>
        <v>41.915</v>
      </c>
      <c r="M9" s="30">
        <f t="shared" si="2"/>
        <v>77.505</v>
      </c>
      <c r="N9" s="31"/>
    </row>
    <row r="10" spans="1:14" ht="34.5" customHeight="1">
      <c r="A10" s="9">
        <v>7</v>
      </c>
      <c r="B10" s="10" t="s">
        <v>16</v>
      </c>
      <c r="C10" s="11" t="s">
        <v>36</v>
      </c>
      <c r="D10" s="12" t="s">
        <v>37</v>
      </c>
      <c r="E10" s="12" t="s">
        <v>19</v>
      </c>
      <c r="F10" s="11" t="s">
        <v>20</v>
      </c>
      <c r="G10" s="12" t="s">
        <v>38</v>
      </c>
      <c r="H10" s="13" t="s">
        <v>22</v>
      </c>
      <c r="I10" s="25">
        <v>78.61</v>
      </c>
      <c r="J10" s="25">
        <f t="shared" si="0"/>
        <v>39.305</v>
      </c>
      <c r="K10" s="25">
        <v>80.27</v>
      </c>
      <c r="L10" s="25">
        <f t="shared" si="1"/>
        <v>40.135</v>
      </c>
      <c r="M10" s="25">
        <f t="shared" si="2"/>
        <v>79.44</v>
      </c>
      <c r="N10" s="26"/>
    </row>
    <row r="11" spans="1:14" ht="34.5" customHeight="1">
      <c r="A11" s="14">
        <v>8</v>
      </c>
      <c r="B11" s="15" t="s">
        <v>16</v>
      </c>
      <c r="C11" s="16" t="s">
        <v>36</v>
      </c>
      <c r="D11" s="17" t="s">
        <v>39</v>
      </c>
      <c r="E11" s="17" t="s">
        <v>19</v>
      </c>
      <c r="F11" s="16" t="s">
        <v>24</v>
      </c>
      <c r="G11" s="17" t="s">
        <v>40</v>
      </c>
      <c r="H11" s="18" t="s">
        <v>22</v>
      </c>
      <c r="I11" s="27">
        <v>77.53</v>
      </c>
      <c r="J11" s="25">
        <f t="shared" si="0"/>
        <v>38.765</v>
      </c>
      <c r="K11" s="27">
        <v>78.47</v>
      </c>
      <c r="L11" s="27">
        <f t="shared" si="1"/>
        <v>39.235</v>
      </c>
      <c r="M11" s="25">
        <f t="shared" si="2"/>
        <v>78</v>
      </c>
      <c r="N11" s="28"/>
    </row>
    <row r="12" spans="1:14" ht="34.5" customHeight="1">
      <c r="A12" s="19">
        <v>9</v>
      </c>
      <c r="B12" s="20" t="s">
        <v>16</v>
      </c>
      <c r="C12" s="21" t="s">
        <v>36</v>
      </c>
      <c r="D12" s="22" t="s">
        <v>41</v>
      </c>
      <c r="E12" s="22" t="s">
        <v>19</v>
      </c>
      <c r="F12" s="21" t="s">
        <v>24</v>
      </c>
      <c r="G12" s="22" t="s">
        <v>42</v>
      </c>
      <c r="H12" s="23" t="s">
        <v>22</v>
      </c>
      <c r="I12" s="29">
        <v>77.14</v>
      </c>
      <c r="J12" s="30">
        <f t="shared" si="0"/>
        <v>38.57</v>
      </c>
      <c r="K12" s="29">
        <v>78.8</v>
      </c>
      <c r="L12" s="29">
        <f t="shared" si="1"/>
        <v>39.4</v>
      </c>
      <c r="M12" s="30">
        <f t="shared" si="2"/>
        <v>77.97</v>
      </c>
      <c r="N12" s="31"/>
    </row>
    <row r="13" spans="1:14" ht="34.5" customHeight="1">
      <c r="A13" s="9">
        <v>10</v>
      </c>
      <c r="B13" s="10" t="s">
        <v>16</v>
      </c>
      <c r="C13" s="11" t="s">
        <v>43</v>
      </c>
      <c r="D13" s="12" t="s">
        <v>44</v>
      </c>
      <c r="E13" s="12" t="s">
        <v>27</v>
      </c>
      <c r="F13" s="11" t="s">
        <v>45</v>
      </c>
      <c r="G13" s="12" t="s">
        <v>46</v>
      </c>
      <c r="H13" s="13" t="s">
        <v>22</v>
      </c>
      <c r="I13" s="25">
        <v>79.61</v>
      </c>
      <c r="J13" s="25">
        <f t="shared" si="0"/>
        <v>39.805</v>
      </c>
      <c r="K13" s="25">
        <v>84.53</v>
      </c>
      <c r="L13" s="25">
        <f t="shared" si="1"/>
        <v>42.265</v>
      </c>
      <c r="M13" s="25">
        <f t="shared" si="2"/>
        <v>82.07</v>
      </c>
      <c r="N13" s="26"/>
    </row>
    <row r="14" spans="1:14" ht="34.5" customHeight="1">
      <c r="A14" s="14">
        <v>11</v>
      </c>
      <c r="B14" s="15" t="s">
        <v>16</v>
      </c>
      <c r="C14" s="16" t="s">
        <v>43</v>
      </c>
      <c r="D14" s="17" t="s">
        <v>47</v>
      </c>
      <c r="E14" s="17" t="s">
        <v>27</v>
      </c>
      <c r="F14" s="16" t="s">
        <v>48</v>
      </c>
      <c r="G14" s="17" t="s">
        <v>49</v>
      </c>
      <c r="H14" s="18" t="s">
        <v>22</v>
      </c>
      <c r="I14" s="27">
        <v>77.59</v>
      </c>
      <c r="J14" s="27">
        <f t="shared" si="0"/>
        <v>38.795</v>
      </c>
      <c r="K14" s="27">
        <v>85.67</v>
      </c>
      <c r="L14" s="27">
        <f t="shared" si="1"/>
        <v>42.835</v>
      </c>
      <c r="M14" s="27">
        <f t="shared" si="2"/>
        <v>81.63</v>
      </c>
      <c r="N14" s="28"/>
    </row>
    <row r="15" spans="1:14" ht="34.5" customHeight="1">
      <c r="A15" s="14">
        <v>12</v>
      </c>
      <c r="B15" s="15" t="s">
        <v>16</v>
      </c>
      <c r="C15" s="16" t="s">
        <v>43</v>
      </c>
      <c r="D15" s="17" t="s">
        <v>50</v>
      </c>
      <c r="E15" s="17" t="s">
        <v>19</v>
      </c>
      <c r="F15" s="16" t="s">
        <v>20</v>
      </c>
      <c r="G15" s="17" t="s">
        <v>51</v>
      </c>
      <c r="H15" s="18" t="s">
        <v>22</v>
      </c>
      <c r="I15" s="27">
        <v>74.7</v>
      </c>
      <c r="J15" s="27">
        <f t="shared" si="0"/>
        <v>37.35</v>
      </c>
      <c r="K15" s="27">
        <v>82.5</v>
      </c>
      <c r="L15" s="27">
        <f t="shared" si="1"/>
        <v>41.25</v>
      </c>
      <c r="M15" s="27">
        <f t="shared" si="2"/>
        <v>78.6</v>
      </c>
      <c r="N15" s="28"/>
    </row>
  </sheetData>
  <sheetProtection password="C66D" sheet="1" objects="1" selectLockedCells="1" selectUnlockedCells="1"/>
  <mergeCells count="2">
    <mergeCell ref="A1:B1"/>
    <mergeCell ref="A2:N2"/>
  </mergeCells>
  <printOptions/>
  <pageMargins left="0.3576388888888889" right="0.16111111111111112" top="0.40902777777777777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清风逸柳</cp:lastModifiedBy>
  <dcterms:created xsi:type="dcterms:W3CDTF">2020-09-21T08:30:54Z</dcterms:created>
  <dcterms:modified xsi:type="dcterms:W3CDTF">2020-09-21T08:47:36Z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