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6" i="1"/>
  <c r="F15"/>
  <c r="F14"/>
  <c r="F13"/>
  <c r="F12"/>
  <c r="F11"/>
  <c r="G3" i="3"/>
  <c r="G6"/>
  <c r="G5"/>
  <c r="G7"/>
  <c r="G2"/>
  <c r="G4"/>
  <c r="F4" i="1"/>
  <c r="F3"/>
  <c r="F2"/>
  <c r="F36"/>
  <c r="F35"/>
  <c r="F34"/>
  <c r="F33"/>
  <c r="F25"/>
  <c r="F24"/>
  <c r="F23"/>
  <c r="F22"/>
  <c r="F21"/>
  <c r="F20"/>
  <c r="F19"/>
  <c r="F18"/>
  <c r="F17"/>
  <c r="F10"/>
  <c r="F9"/>
  <c r="F8"/>
  <c r="F7"/>
  <c r="F6"/>
  <c r="F5"/>
  <c r="F30"/>
  <c r="F31"/>
  <c r="F29"/>
  <c r="F26"/>
  <c r="F28"/>
  <c r="F27"/>
  <c r="F32"/>
</calcChain>
</file>

<file path=xl/sharedStrings.xml><?xml version="1.0" encoding="utf-8"?>
<sst xmlns="http://schemas.openxmlformats.org/spreadsheetml/2006/main" count="148" uniqueCount="88">
  <si>
    <t>2020年淄博天润供水有限公司公开招聘专业技术人员
面试室抽签表</t>
  </si>
  <si>
    <t>岗位</t>
  </si>
  <si>
    <t>准考证号</t>
  </si>
  <si>
    <t>姓  名</t>
  </si>
  <si>
    <t>笔试成绩</t>
  </si>
  <si>
    <t>考生顺序号</t>
  </si>
  <si>
    <t>面试成绩</t>
  </si>
  <si>
    <t>总成绩</t>
  </si>
  <si>
    <t>01-文秘</t>
  </si>
  <si>
    <t>20200010105</t>
  </si>
  <si>
    <t>梁靓</t>
  </si>
  <si>
    <t>20200010107</t>
  </si>
  <si>
    <t>李雪璨</t>
  </si>
  <si>
    <t>20200010109</t>
  </si>
  <si>
    <t>侯安琪</t>
  </si>
  <si>
    <t>02-信息技术</t>
  </si>
  <si>
    <t>20200020211</t>
  </si>
  <si>
    <t>郭胜强</t>
  </si>
  <si>
    <t>20200020222</t>
  </si>
  <si>
    <t>石帅</t>
  </si>
  <si>
    <t>20200020214</t>
  </si>
  <si>
    <t>杨帆</t>
  </si>
  <si>
    <t>20200020226</t>
  </si>
  <si>
    <t>陈家锋</t>
  </si>
  <si>
    <t>20200020209</t>
  </si>
  <si>
    <t>曹月茹</t>
  </si>
  <si>
    <t>20200020217</t>
  </si>
  <si>
    <t>王海旭</t>
  </si>
  <si>
    <t>03-水质化验</t>
  </si>
  <si>
    <t>20200030315</t>
  </si>
  <si>
    <t>李娜</t>
  </si>
  <si>
    <t>20200030328</t>
  </si>
  <si>
    <t>路其威</t>
  </si>
  <si>
    <t>20200030305</t>
  </si>
  <si>
    <t>王一明</t>
  </si>
  <si>
    <t>20200030310</t>
  </si>
  <si>
    <t>王晓辉</t>
  </si>
  <si>
    <t>20200030306</t>
  </si>
  <si>
    <t>苗壮</t>
  </si>
  <si>
    <t>王曼丽</t>
  </si>
  <si>
    <t>04-会计</t>
  </si>
  <si>
    <t>20200040512</t>
  </si>
  <si>
    <t>郝蕾</t>
  </si>
  <si>
    <t>20200040610</t>
  </si>
  <si>
    <t>孙泽鹏</t>
  </si>
  <si>
    <t>20200040502</t>
  </si>
  <si>
    <t>栾铭悦</t>
  </si>
  <si>
    <t>20200040524</t>
  </si>
  <si>
    <t>于晓萍</t>
  </si>
  <si>
    <t>20200040528</t>
  </si>
  <si>
    <t>宋婷婷</t>
  </si>
  <si>
    <t>20200040408</t>
  </si>
  <si>
    <t>朱家文</t>
  </si>
  <si>
    <t>20200040704</t>
  </si>
  <si>
    <t>王永清</t>
  </si>
  <si>
    <t>20200040602</t>
  </si>
  <si>
    <t>张萍</t>
  </si>
  <si>
    <t>20200040428</t>
  </si>
  <si>
    <t>周小琳</t>
  </si>
  <si>
    <t>05-审计</t>
  </si>
  <si>
    <t>20200050723</t>
  </si>
  <si>
    <t>崔阳</t>
  </si>
  <si>
    <t>20200050713</t>
  </si>
  <si>
    <t>李心雅</t>
  </si>
  <si>
    <t>20200050716</t>
  </si>
  <si>
    <t>王丽惠</t>
  </si>
  <si>
    <t>06-工程技术</t>
  </si>
  <si>
    <t>20200060804</t>
  </si>
  <si>
    <t>燕子扬</t>
  </si>
  <si>
    <t>20200060810</t>
  </si>
  <si>
    <t>于轲</t>
  </si>
  <si>
    <t>20200060808</t>
  </si>
  <si>
    <t>郭丽锟</t>
  </si>
  <si>
    <t>20200060803</t>
  </si>
  <si>
    <t>黄新诚</t>
  </si>
  <si>
    <t>07-工程预算</t>
  </si>
  <si>
    <t>20200070813</t>
  </si>
  <si>
    <t>刘晓冬</t>
  </si>
  <si>
    <t>20200070817</t>
  </si>
  <si>
    <t>赵明月</t>
  </si>
  <si>
    <t>20200070818</t>
  </si>
  <si>
    <t>徐腾飞</t>
  </si>
  <si>
    <t>20200070815</t>
  </si>
  <si>
    <t>于雪</t>
  </si>
  <si>
    <t>02-信息技术</t>
    <phoneticPr fontId="8" type="noConversion"/>
  </si>
  <si>
    <t>01-文秘</t>
    <phoneticPr fontId="8" type="noConversion"/>
  </si>
  <si>
    <t>是否进入考核体检</t>
    <phoneticPr fontId="8" type="noConversion"/>
  </si>
  <si>
    <t>是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</si>
</sst>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6"/>
      <name val="仿宋_GB2312"/>
      <charset val="134"/>
    </font>
    <font>
      <sz val="10"/>
      <name val="Times New Roman"/>
      <family val="1"/>
    </font>
    <font>
      <sz val="12"/>
      <name val="宋体"/>
      <charset val="134"/>
    </font>
    <font>
      <b/>
      <sz val="18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6"/>
      <name val="宋体"/>
      <charset val="134"/>
    </font>
    <font>
      <sz val="16"/>
      <name val="宋体"/>
      <family val="3"/>
      <charset val="134"/>
      <scheme val="minor"/>
    </font>
    <font>
      <sz val="14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76" fontId="9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6"/>
  <sheetViews>
    <sheetView tabSelected="1" workbookViewId="0">
      <pane ySplit="1" topLeftCell="A11" activePane="bottomLeft" state="frozen"/>
      <selection pane="bottomLeft" sqref="A1:A1048576"/>
    </sheetView>
  </sheetViews>
  <sheetFormatPr defaultColWidth="9" defaultRowHeight="20.25"/>
  <cols>
    <col min="1" max="1" width="13.25" style="23" customWidth="1"/>
    <col min="2" max="2" width="13.75" style="2" customWidth="1"/>
    <col min="3" max="3" width="12.375" style="3" customWidth="1"/>
    <col min="4" max="4" width="10.875" style="4" customWidth="1"/>
    <col min="5" max="5" width="12" style="1" customWidth="1"/>
    <col min="6" max="6" width="12.5" style="1" customWidth="1"/>
    <col min="7" max="7" width="12.375" style="1" customWidth="1"/>
    <col min="8" max="225" width="9" style="1"/>
    <col min="226" max="16384" width="9" style="5"/>
  </cols>
  <sheetData>
    <row r="1" spans="1:226" s="1" customFormat="1" ht="42" customHeight="1">
      <c r="A1" s="6" t="s">
        <v>1</v>
      </c>
      <c r="B1" s="7" t="s">
        <v>2</v>
      </c>
      <c r="C1" s="11" t="s">
        <v>3</v>
      </c>
      <c r="D1" s="6" t="s">
        <v>4</v>
      </c>
      <c r="E1" s="7" t="s">
        <v>6</v>
      </c>
      <c r="F1" s="7" t="s">
        <v>7</v>
      </c>
      <c r="G1" s="7" t="s">
        <v>86</v>
      </c>
      <c r="HR1" s="5"/>
    </row>
    <row r="2" spans="1:226" s="1" customFormat="1" ht="26.45" customHeight="1">
      <c r="A2" s="20" t="s">
        <v>8</v>
      </c>
      <c r="B2" s="16" t="s">
        <v>9</v>
      </c>
      <c r="C2" s="16" t="s">
        <v>10</v>
      </c>
      <c r="D2" s="17">
        <v>71</v>
      </c>
      <c r="E2" s="17">
        <v>81.038000000000011</v>
      </c>
      <c r="F2" s="18">
        <f t="shared" ref="F2:F25" si="0">(D2+E2)/2</f>
        <v>76.019000000000005</v>
      </c>
      <c r="G2" s="15" t="s">
        <v>87</v>
      </c>
    </row>
    <row r="3" spans="1:226" s="1" customFormat="1" ht="26.45" customHeight="1">
      <c r="A3" s="20" t="s">
        <v>8</v>
      </c>
      <c r="B3" s="16" t="s">
        <v>11</v>
      </c>
      <c r="C3" s="16" t="s">
        <v>12</v>
      </c>
      <c r="D3" s="17">
        <v>70.099999999999994</v>
      </c>
      <c r="E3" s="17">
        <v>81.085999999999984</v>
      </c>
      <c r="F3" s="18">
        <f t="shared" si="0"/>
        <v>75.592999999999989</v>
      </c>
      <c r="G3" s="15"/>
    </row>
    <row r="4" spans="1:226" s="1" customFormat="1" ht="26.45" customHeight="1">
      <c r="A4" s="20" t="s">
        <v>85</v>
      </c>
      <c r="B4" s="16" t="s">
        <v>13</v>
      </c>
      <c r="C4" s="16" t="s">
        <v>14</v>
      </c>
      <c r="D4" s="17">
        <v>67.400000000000006</v>
      </c>
      <c r="E4" s="17">
        <v>83.471999999999994</v>
      </c>
      <c r="F4" s="18">
        <f t="shared" si="0"/>
        <v>75.436000000000007</v>
      </c>
      <c r="G4" s="15"/>
    </row>
    <row r="5" spans="1:226" s="1" customFormat="1" ht="26.45" customHeight="1">
      <c r="A5" s="20" t="s">
        <v>84</v>
      </c>
      <c r="B5" s="16" t="s">
        <v>26</v>
      </c>
      <c r="C5" s="16" t="s">
        <v>27</v>
      </c>
      <c r="D5" s="17">
        <v>52.2</v>
      </c>
      <c r="E5" s="17">
        <v>83.439999999999984</v>
      </c>
      <c r="F5" s="18">
        <f t="shared" si="0"/>
        <v>67.819999999999993</v>
      </c>
      <c r="G5" s="15" t="s">
        <v>87</v>
      </c>
    </row>
    <row r="6" spans="1:226" s="1" customFormat="1" ht="26.45" customHeight="1">
      <c r="A6" s="20" t="s">
        <v>15</v>
      </c>
      <c r="B6" s="16" t="s">
        <v>18</v>
      </c>
      <c r="C6" s="16" t="s">
        <v>19</v>
      </c>
      <c r="D6" s="17">
        <v>54.2</v>
      </c>
      <c r="E6" s="17">
        <v>81.309999999999988</v>
      </c>
      <c r="F6" s="18">
        <f t="shared" si="0"/>
        <v>67.754999999999995</v>
      </c>
      <c r="G6" s="15" t="s">
        <v>87</v>
      </c>
    </row>
    <row r="7" spans="1:226" s="1" customFormat="1" ht="26.45" customHeight="1">
      <c r="A7" s="20" t="s">
        <v>84</v>
      </c>
      <c r="B7" s="16" t="s">
        <v>22</v>
      </c>
      <c r="C7" s="16" t="s">
        <v>23</v>
      </c>
      <c r="D7" s="17">
        <v>52.9</v>
      </c>
      <c r="E7" s="17">
        <v>82.539999999999992</v>
      </c>
      <c r="F7" s="18">
        <f t="shared" si="0"/>
        <v>67.72</v>
      </c>
      <c r="G7" s="15"/>
    </row>
    <row r="8" spans="1:226" s="1" customFormat="1" ht="26.45" customHeight="1">
      <c r="A8" s="20" t="s">
        <v>84</v>
      </c>
      <c r="B8" s="16" t="s">
        <v>20</v>
      </c>
      <c r="C8" s="16" t="s">
        <v>21</v>
      </c>
      <c r="D8" s="17">
        <v>53.9</v>
      </c>
      <c r="E8" s="17">
        <v>79.91</v>
      </c>
      <c r="F8" s="18">
        <f t="shared" si="0"/>
        <v>66.905000000000001</v>
      </c>
      <c r="G8" s="15"/>
    </row>
    <row r="9" spans="1:226" s="1" customFormat="1" ht="26.45" customHeight="1">
      <c r="A9" s="20" t="s">
        <v>15</v>
      </c>
      <c r="B9" s="16" t="s">
        <v>16</v>
      </c>
      <c r="C9" s="16" t="s">
        <v>17</v>
      </c>
      <c r="D9" s="17">
        <v>54.3</v>
      </c>
      <c r="E9" s="17">
        <v>79.015999999999991</v>
      </c>
      <c r="F9" s="18">
        <f t="shared" si="0"/>
        <v>66.657999999999987</v>
      </c>
      <c r="G9" s="15"/>
    </row>
    <row r="10" spans="1:226" s="1" customFormat="1" ht="26.45" customHeight="1">
      <c r="A10" s="20" t="s">
        <v>84</v>
      </c>
      <c r="B10" s="16" t="s">
        <v>24</v>
      </c>
      <c r="C10" s="16" t="s">
        <v>25</v>
      </c>
      <c r="D10" s="17">
        <v>52.4</v>
      </c>
      <c r="E10" s="17">
        <v>78.422000000000011</v>
      </c>
      <c r="F10" s="18">
        <f t="shared" si="0"/>
        <v>65.411000000000001</v>
      </c>
      <c r="G10" s="15"/>
    </row>
    <row r="11" spans="1:226" ht="26.45" customHeight="1">
      <c r="A11" s="20" t="s">
        <v>28</v>
      </c>
      <c r="B11" s="16" t="s">
        <v>29</v>
      </c>
      <c r="C11" s="16" t="s">
        <v>30</v>
      </c>
      <c r="D11" s="17">
        <v>56.9</v>
      </c>
      <c r="E11" s="17">
        <v>80.440000000000012</v>
      </c>
      <c r="F11" s="18">
        <f t="shared" si="0"/>
        <v>68.67</v>
      </c>
      <c r="G11" s="15" t="s">
        <v>87</v>
      </c>
    </row>
    <row r="12" spans="1:226" ht="26.45" customHeight="1">
      <c r="A12" s="20" t="s">
        <v>28</v>
      </c>
      <c r="B12" s="16" t="s">
        <v>37</v>
      </c>
      <c r="C12" s="16" t="s">
        <v>38</v>
      </c>
      <c r="D12" s="17">
        <v>51.2</v>
      </c>
      <c r="E12" s="17">
        <v>83.080000000000013</v>
      </c>
      <c r="F12" s="18">
        <f t="shared" si="0"/>
        <v>67.140000000000015</v>
      </c>
      <c r="G12" s="15" t="s">
        <v>87</v>
      </c>
    </row>
    <row r="13" spans="1:226" ht="26.45" customHeight="1">
      <c r="A13" s="20" t="s">
        <v>28</v>
      </c>
      <c r="B13" s="16" t="s">
        <v>31</v>
      </c>
      <c r="C13" s="16" t="s">
        <v>32</v>
      </c>
      <c r="D13" s="17">
        <v>52.7</v>
      </c>
      <c r="E13" s="17">
        <v>81.322000000000003</v>
      </c>
      <c r="F13" s="18">
        <f t="shared" si="0"/>
        <v>67.010999999999996</v>
      </c>
      <c r="G13" s="15"/>
    </row>
    <row r="14" spans="1:226" ht="26.45" customHeight="1">
      <c r="A14" s="20" t="s">
        <v>28</v>
      </c>
      <c r="B14" s="16" t="s">
        <v>33</v>
      </c>
      <c r="C14" s="16" t="s">
        <v>34</v>
      </c>
      <c r="D14" s="17">
        <v>51.7</v>
      </c>
      <c r="E14" s="17">
        <v>79.89200000000001</v>
      </c>
      <c r="F14" s="18">
        <f t="shared" si="0"/>
        <v>65.796000000000006</v>
      </c>
      <c r="G14" s="15"/>
    </row>
    <row r="15" spans="1:226" ht="26.45" customHeight="1">
      <c r="A15" s="20" t="s">
        <v>28</v>
      </c>
      <c r="B15" s="16" t="s">
        <v>35</v>
      </c>
      <c r="C15" s="16" t="s">
        <v>36</v>
      </c>
      <c r="D15" s="17">
        <v>51.6</v>
      </c>
      <c r="E15" s="17">
        <v>79.135999999999996</v>
      </c>
      <c r="F15" s="18">
        <f t="shared" si="0"/>
        <v>65.367999999999995</v>
      </c>
      <c r="G15" s="15"/>
    </row>
    <row r="16" spans="1:226" ht="26.45" customHeight="1">
      <c r="A16" s="21" t="s">
        <v>28</v>
      </c>
      <c r="B16" s="16">
        <v>20200030313</v>
      </c>
      <c r="C16" s="16" t="s">
        <v>39</v>
      </c>
      <c r="D16" s="17">
        <v>50.8</v>
      </c>
      <c r="E16" s="17">
        <v>79.38000000000001</v>
      </c>
      <c r="F16" s="18">
        <f t="shared" si="0"/>
        <v>65.09</v>
      </c>
      <c r="G16" s="15"/>
    </row>
    <row r="17" spans="1:226" s="1" customFormat="1" ht="26.45" customHeight="1">
      <c r="A17" s="20" t="s">
        <v>40</v>
      </c>
      <c r="B17" s="16" t="s">
        <v>43</v>
      </c>
      <c r="C17" s="16" t="s">
        <v>44</v>
      </c>
      <c r="D17" s="17">
        <v>66.8</v>
      </c>
      <c r="E17" s="17">
        <v>83.437999999999988</v>
      </c>
      <c r="F17" s="18">
        <f t="shared" si="0"/>
        <v>75.119</v>
      </c>
      <c r="G17" s="15" t="s">
        <v>87</v>
      </c>
    </row>
    <row r="18" spans="1:226" s="1" customFormat="1" ht="26.45" customHeight="1">
      <c r="A18" s="20" t="s">
        <v>40</v>
      </c>
      <c r="B18" s="16" t="s">
        <v>41</v>
      </c>
      <c r="C18" s="16" t="s">
        <v>42</v>
      </c>
      <c r="D18" s="17">
        <v>67.400000000000006</v>
      </c>
      <c r="E18" s="17">
        <v>82.674000000000007</v>
      </c>
      <c r="F18" s="18">
        <f t="shared" si="0"/>
        <v>75.037000000000006</v>
      </c>
      <c r="G18" s="15" t="s">
        <v>87</v>
      </c>
    </row>
    <row r="19" spans="1:226" s="1" customFormat="1" ht="26.45" customHeight="1">
      <c r="A19" s="20" t="s">
        <v>40</v>
      </c>
      <c r="B19" s="16" t="s">
        <v>45</v>
      </c>
      <c r="C19" s="16" t="s">
        <v>46</v>
      </c>
      <c r="D19" s="17">
        <v>66.400000000000006</v>
      </c>
      <c r="E19" s="17">
        <v>81.612000000000009</v>
      </c>
      <c r="F19" s="18">
        <f t="shared" si="0"/>
        <v>74.006</v>
      </c>
      <c r="G19" s="15" t="s">
        <v>87</v>
      </c>
    </row>
    <row r="20" spans="1:226" s="1" customFormat="1" ht="26.45" customHeight="1">
      <c r="A20" s="20" t="s">
        <v>40</v>
      </c>
      <c r="B20" s="16" t="s">
        <v>47</v>
      </c>
      <c r="C20" s="16" t="s">
        <v>48</v>
      </c>
      <c r="D20" s="17">
        <v>63.2</v>
      </c>
      <c r="E20" s="17">
        <v>84.660000000000011</v>
      </c>
      <c r="F20" s="18">
        <f t="shared" si="0"/>
        <v>73.930000000000007</v>
      </c>
      <c r="G20" s="15"/>
      <c r="HR20" s="5"/>
    </row>
    <row r="21" spans="1:226" s="1" customFormat="1" ht="26.45" customHeight="1">
      <c r="A21" s="20" t="s">
        <v>40</v>
      </c>
      <c r="B21" s="16" t="s">
        <v>49</v>
      </c>
      <c r="C21" s="16" t="s">
        <v>50</v>
      </c>
      <c r="D21" s="17">
        <v>63.2</v>
      </c>
      <c r="E21" s="17">
        <v>82.342000000000013</v>
      </c>
      <c r="F21" s="18">
        <f t="shared" si="0"/>
        <v>72.771000000000015</v>
      </c>
      <c r="G21" s="15"/>
      <c r="HR21" s="5"/>
    </row>
    <row r="22" spans="1:226" s="1" customFormat="1" ht="26.45" customHeight="1">
      <c r="A22" s="20" t="s">
        <v>40</v>
      </c>
      <c r="B22" s="16" t="s">
        <v>51</v>
      </c>
      <c r="C22" s="16" t="s">
        <v>52</v>
      </c>
      <c r="D22" s="17">
        <v>62.6</v>
      </c>
      <c r="E22" s="17">
        <v>82.72</v>
      </c>
      <c r="F22" s="18">
        <f t="shared" si="0"/>
        <v>72.66</v>
      </c>
      <c r="G22" s="15"/>
      <c r="HR22" s="5"/>
    </row>
    <row r="23" spans="1:226" s="1" customFormat="1" ht="26.45" customHeight="1">
      <c r="A23" s="20" t="s">
        <v>40</v>
      </c>
      <c r="B23" s="16" t="s">
        <v>53</v>
      </c>
      <c r="C23" s="16" t="s">
        <v>54</v>
      </c>
      <c r="D23" s="17">
        <v>62.6</v>
      </c>
      <c r="E23" s="17">
        <v>82.404000000000011</v>
      </c>
      <c r="F23" s="18">
        <f t="shared" si="0"/>
        <v>72.50200000000001</v>
      </c>
      <c r="G23" s="15"/>
    </row>
    <row r="24" spans="1:226" s="1" customFormat="1" ht="26.45" customHeight="1">
      <c r="A24" s="20" t="s">
        <v>40</v>
      </c>
      <c r="B24" s="16" t="s">
        <v>55</v>
      </c>
      <c r="C24" s="16" t="s">
        <v>56</v>
      </c>
      <c r="D24" s="17">
        <v>62.4</v>
      </c>
      <c r="E24" s="17">
        <v>81.075999999999993</v>
      </c>
      <c r="F24" s="18">
        <f t="shared" si="0"/>
        <v>71.738</v>
      </c>
      <c r="G24" s="15"/>
    </row>
    <row r="25" spans="1:226" s="1" customFormat="1" ht="26.45" customHeight="1">
      <c r="A25" s="20" t="s">
        <v>40</v>
      </c>
      <c r="B25" s="16" t="s">
        <v>57</v>
      </c>
      <c r="C25" s="16" t="s">
        <v>58</v>
      </c>
      <c r="D25" s="17">
        <v>61.8</v>
      </c>
      <c r="E25" s="17">
        <v>79.201999999999998</v>
      </c>
      <c r="F25" s="18">
        <f t="shared" si="0"/>
        <v>70.501000000000005</v>
      </c>
      <c r="G25" s="15"/>
    </row>
    <row r="26" spans="1:226" s="1" customFormat="1" ht="26.45" customHeight="1">
      <c r="A26" s="20" t="s">
        <v>59</v>
      </c>
      <c r="B26" s="16" t="s">
        <v>62</v>
      </c>
      <c r="C26" s="16" t="s">
        <v>63</v>
      </c>
      <c r="D26" s="17">
        <v>65.2</v>
      </c>
      <c r="E26" s="17">
        <v>85.559999999999988</v>
      </c>
      <c r="F26" s="18">
        <f t="shared" ref="F26:F28" si="1">(D26+E26)/2</f>
        <v>75.38</v>
      </c>
      <c r="G26" s="15" t="s">
        <v>87</v>
      </c>
    </row>
    <row r="27" spans="1:226" s="1" customFormat="1" ht="26.45" customHeight="1">
      <c r="A27" s="20" t="s">
        <v>59</v>
      </c>
      <c r="B27" s="16" t="s">
        <v>60</v>
      </c>
      <c r="C27" s="16" t="s">
        <v>61</v>
      </c>
      <c r="D27" s="17">
        <v>67.599999999999994</v>
      </c>
      <c r="E27" s="17">
        <v>81.819999999999993</v>
      </c>
      <c r="F27" s="18">
        <f>(D27+E27)/2</f>
        <v>74.709999999999994</v>
      </c>
      <c r="G27" s="15"/>
    </row>
    <row r="28" spans="1:226" s="1" customFormat="1" ht="26.45" customHeight="1">
      <c r="A28" s="20" t="s">
        <v>59</v>
      </c>
      <c r="B28" s="16" t="s">
        <v>64</v>
      </c>
      <c r="C28" s="16" t="s">
        <v>65</v>
      </c>
      <c r="D28" s="17">
        <v>59.4</v>
      </c>
      <c r="E28" s="17">
        <v>82.401999999999987</v>
      </c>
      <c r="F28" s="18">
        <f t="shared" si="1"/>
        <v>70.900999999999996</v>
      </c>
      <c r="G28" s="15"/>
    </row>
    <row r="29" spans="1:226" s="1" customFormat="1" ht="26.45" customHeight="1">
      <c r="A29" s="21" t="s">
        <v>66</v>
      </c>
      <c r="B29" s="16" t="s">
        <v>69</v>
      </c>
      <c r="C29" s="16" t="s">
        <v>70</v>
      </c>
      <c r="D29" s="17">
        <v>58.7</v>
      </c>
      <c r="E29" s="17">
        <v>83.882000000000005</v>
      </c>
      <c r="F29" s="18">
        <f t="shared" ref="F29:F36" si="2">(D29+E29)/2</f>
        <v>71.290999999999997</v>
      </c>
      <c r="G29" s="15" t="s">
        <v>87</v>
      </c>
    </row>
    <row r="30" spans="1:226" s="1" customFormat="1" ht="26.45" customHeight="1">
      <c r="A30" s="21" t="s">
        <v>66</v>
      </c>
      <c r="B30" s="16" t="s">
        <v>67</v>
      </c>
      <c r="C30" s="16" t="s">
        <v>68</v>
      </c>
      <c r="D30" s="17">
        <v>61.3</v>
      </c>
      <c r="E30" s="17">
        <v>81.203999999999994</v>
      </c>
      <c r="F30" s="18">
        <f t="shared" si="2"/>
        <v>71.251999999999995</v>
      </c>
      <c r="G30" s="15" t="s">
        <v>87</v>
      </c>
    </row>
    <row r="31" spans="1:226" s="1" customFormat="1" ht="26.45" customHeight="1">
      <c r="A31" s="21" t="s">
        <v>66</v>
      </c>
      <c r="B31" s="16" t="s">
        <v>71</v>
      </c>
      <c r="C31" s="16" t="s">
        <v>72</v>
      </c>
      <c r="D31" s="17">
        <v>48.3</v>
      </c>
      <c r="E31" s="17">
        <v>80.811999999999998</v>
      </c>
      <c r="F31" s="18">
        <f t="shared" si="2"/>
        <v>64.555999999999997</v>
      </c>
      <c r="G31" s="15"/>
    </row>
    <row r="32" spans="1:226" s="1" customFormat="1" ht="26.45" customHeight="1">
      <c r="A32" s="20" t="s">
        <v>66</v>
      </c>
      <c r="B32" s="16" t="s">
        <v>73</v>
      </c>
      <c r="C32" s="16" t="s">
        <v>74</v>
      </c>
      <c r="D32" s="17">
        <v>40.1</v>
      </c>
      <c r="E32" s="17">
        <v>81.616</v>
      </c>
      <c r="F32" s="18">
        <f t="shared" si="2"/>
        <v>60.858000000000004</v>
      </c>
      <c r="G32" s="15"/>
    </row>
    <row r="33" spans="1:7" s="1" customFormat="1" ht="26.45" customHeight="1">
      <c r="A33" s="21" t="s">
        <v>75</v>
      </c>
      <c r="B33" s="16" t="s">
        <v>76</v>
      </c>
      <c r="C33" s="16" t="s">
        <v>77</v>
      </c>
      <c r="D33" s="17">
        <v>60.6</v>
      </c>
      <c r="E33" s="17">
        <v>83.38</v>
      </c>
      <c r="F33" s="18">
        <f t="shared" si="2"/>
        <v>71.989999999999995</v>
      </c>
      <c r="G33" s="15" t="s">
        <v>87</v>
      </c>
    </row>
    <row r="34" spans="1:7" s="1" customFormat="1" ht="26.45" customHeight="1">
      <c r="A34" s="22" t="s">
        <v>75</v>
      </c>
      <c r="B34" s="9" t="s">
        <v>78</v>
      </c>
      <c r="C34" s="9" t="s">
        <v>79</v>
      </c>
      <c r="D34" s="13">
        <v>55.2</v>
      </c>
      <c r="E34" s="13">
        <v>83.17</v>
      </c>
      <c r="F34" s="14">
        <f t="shared" si="2"/>
        <v>69.185000000000002</v>
      </c>
      <c r="G34" s="15"/>
    </row>
    <row r="35" spans="1:7" s="1" customFormat="1" ht="26.45" customHeight="1">
      <c r="A35" s="22" t="s">
        <v>75</v>
      </c>
      <c r="B35" s="9" t="s">
        <v>80</v>
      </c>
      <c r="C35" s="9" t="s">
        <v>81</v>
      </c>
      <c r="D35" s="13">
        <v>55.1</v>
      </c>
      <c r="E35" s="13">
        <v>83.212000000000018</v>
      </c>
      <c r="F35" s="14">
        <f t="shared" si="2"/>
        <v>69.156000000000006</v>
      </c>
      <c r="G35" s="15"/>
    </row>
    <row r="36" spans="1:7" s="1" customFormat="1" ht="26.45" customHeight="1">
      <c r="A36" s="22" t="s">
        <v>75</v>
      </c>
      <c r="B36" s="9" t="s">
        <v>82</v>
      </c>
      <c r="C36" s="9" t="s">
        <v>83</v>
      </c>
      <c r="D36" s="13">
        <v>55.1</v>
      </c>
      <c r="E36" s="13">
        <v>82.62</v>
      </c>
      <c r="F36" s="14">
        <f t="shared" si="2"/>
        <v>68.86</v>
      </c>
      <c r="G36" s="15"/>
    </row>
  </sheetData>
  <sortState ref="A3:G6">
    <sortCondition descending="1" ref="F3:F6"/>
  </sortState>
  <phoneticPr fontId="8" type="noConversion"/>
  <printOptions horizontalCentered="1"/>
  <pageMargins left="0.31496062992125984" right="0.19685039370078741" top="0.74803149606299213" bottom="0.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1"/>
  <sheetViews>
    <sheetView workbookViewId="0">
      <selection sqref="A1:XFD1"/>
    </sheetView>
  </sheetViews>
  <sheetFormatPr defaultColWidth="9" defaultRowHeight="13.5"/>
  <sheetData>
    <row r="1" spans="1:226" s="5" customFormat="1" ht="50.1" customHeight="1">
      <c r="A1" s="19" t="s">
        <v>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</sheetData>
  <mergeCells count="1">
    <mergeCell ref="A1:G1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7"/>
  <sheetViews>
    <sheetView workbookViewId="0">
      <selection activeCell="A2" sqref="A2:G7"/>
    </sheetView>
  </sheetViews>
  <sheetFormatPr defaultColWidth="9" defaultRowHeight="13.5"/>
  <cols>
    <col min="1" max="1" width="13.5" customWidth="1"/>
    <col min="2" max="2" width="14" customWidth="1"/>
    <col min="4" max="4" width="13.25" customWidth="1"/>
    <col min="5" max="5" width="13.5" customWidth="1"/>
    <col min="6" max="6" width="15" customWidth="1"/>
    <col min="7" max="7" width="14.125" customWidth="1"/>
  </cols>
  <sheetData>
    <row r="1" spans="1:226" s="1" customFormat="1" ht="42" customHeight="1">
      <c r="A1" s="6" t="s">
        <v>1</v>
      </c>
      <c r="B1" s="7" t="s">
        <v>2</v>
      </c>
      <c r="C1" s="11" t="s">
        <v>3</v>
      </c>
      <c r="D1" s="7" t="s">
        <v>5</v>
      </c>
      <c r="E1" s="6" t="s">
        <v>4</v>
      </c>
      <c r="F1" s="7" t="s">
        <v>6</v>
      </c>
      <c r="G1" s="7" t="s">
        <v>7</v>
      </c>
      <c r="HR1" s="5"/>
    </row>
    <row r="2" spans="1:226" ht="20.25">
      <c r="A2" s="12" t="s">
        <v>28</v>
      </c>
      <c r="B2" s="9" t="s">
        <v>29</v>
      </c>
      <c r="C2" s="9" t="s">
        <v>30</v>
      </c>
      <c r="D2" s="10">
        <v>31</v>
      </c>
      <c r="E2" s="13">
        <v>56.9</v>
      </c>
      <c r="F2" s="13">
        <v>80.440000000000012</v>
      </c>
      <c r="G2" s="14">
        <f t="shared" ref="G2:G7" si="0">(E2+F2)/2</f>
        <v>68.67</v>
      </c>
    </row>
    <row r="3" spans="1:226" ht="20.25">
      <c r="A3" s="12" t="s">
        <v>28</v>
      </c>
      <c r="B3" s="9" t="s">
        <v>37</v>
      </c>
      <c r="C3" s="9" t="s">
        <v>38</v>
      </c>
      <c r="D3" s="10">
        <v>35</v>
      </c>
      <c r="E3" s="13">
        <v>51.2</v>
      </c>
      <c r="F3" s="13">
        <v>83.080000000000013</v>
      </c>
      <c r="G3" s="14">
        <f t="shared" si="0"/>
        <v>67.140000000000015</v>
      </c>
    </row>
    <row r="4" spans="1:226" ht="20.25">
      <c r="A4" s="12" t="s">
        <v>28</v>
      </c>
      <c r="B4" s="9" t="s">
        <v>31</v>
      </c>
      <c r="C4" s="9" t="s">
        <v>32</v>
      </c>
      <c r="D4" s="10">
        <v>30</v>
      </c>
      <c r="E4" s="13">
        <v>52.7</v>
      </c>
      <c r="F4" s="13">
        <v>81.322000000000003</v>
      </c>
      <c r="G4" s="14">
        <f t="shared" si="0"/>
        <v>67.010999999999996</v>
      </c>
    </row>
    <row r="5" spans="1:226" ht="20.25">
      <c r="A5" s="12" t="s">
        <v>28</v>
      </c>
      <c r="B5" s="9" t="s">
        <v>33</v>
      </c>
      <c r="C5" s="9" t="s">
        <v>34</v>
      </c>
      <c r="D5" s="10">
        <v>33</v>
      </c>
      <c r="E5" s="13">
        <v>51.7</v>
      </c>
      <c r="F5" s="13">
        <v>79.89200000000001</v>
      </c>
      <c r="G5" s="14">
        <f t="shared" si="0"/>
        <v>65.796000000000006</v>
      </c>
    </row>
    <row r="6" spans="1:226" ht="20.25">
      <c r="A6" s="12" t="s">
        <v>28</v>
      </c>
      <c r="B6" s="9" t="s">
        <v>35</v>
      </c>
      <c r="C6" s="9" t="s">
        <v>36</v>
      </c>
      <c r="D6" s="10">
        <v>34</v>
      </c>
      <c r="E6" s="13">
        <v>51.6</v>
      </c>
      <c r="F6" s="13">
        <v>79.135999999999996</v>
      </c>
      <c r="G6" s="14">
        <f t="shared" si="0"/>
        <v>65.367999999999995</v>
      </c>
    </row>
    <row r="7" spans="1:226" ht="20.25">
      <c r="A7" s="8" t="s">
        <v>28</v>
      </c>
      <c r="B7" s="9">
        <v>20200030313</v>
      </c>
      <c r="C7" s="9" t="s">
        <v>39</v>
      </c>
      <c r="D7" s="10">
        <v>32</v>
      </c>
      <c r="E7" s="13">
        <v>50.8</v>
      </c>
      <c r="F7" s="13">
        <v>79.38000000000001</v>
      </c>
      <c r="G7" s="14">
        <f t="shared" si="0"/>
        <v>65.09</v>
      </c>
    </row>
  </sheetData>
  <sortState ref="A2:G7">
    <sortCondition descending="1" ref="G1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2020-09-19T05:02:59Z</cp:lastPrinted>
  <dcterms:created xsi:type="dcterms:W3CDTF">2020-09-14T01:55:00Z</dcterms:created>
  <dcterms:modified xsi:type="dcterms:W3CDTF">2020-09-19T05:19:21Z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