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面试成绩原始版" sheetId="1" r:id="rId1"/>
    <sheet name="面试人员361分组" sheetId="2" r:id="rId2"/>
  </sheets>
  <definedNames>
    <definedName name="_xlnm.Print_Titles" localSheetId="0">'面试成绩原始版'!$1:$4</definedName>
    <definedName name="_xlnm.Print_Titles" localSheetId="1">'面试人员361分组'!$1:$2</definedName>
  </definedNames>
  <calcPr fullCalcOnLoad="1"/>
</workbook>
</file>

<file path=xl/sharedStrings.xml><?xml version="1.0" encoding="utf-8"?>
<sst xmlns="http://schemas.openxmlformats.org/spreadsheetml/2006/main" count="4222" uniqueCount="836">
  <si>
    <t>2020年阳信县教师招聘面试人员分组表</t>
  </si>
  <si>
    <t>组别</t>
  </si>
  <si>
    <t>准考证号</t>
  </si>
  <si>
    <t>姓名</t>
  </si>
  <si>
    <t>学段</t>
  </si>
  <si>
    <t>岗位</t>
  </si>
  <si>
    <t>笔试成绩</t>
  </si>
  <si>
    <t>面试</t>
  </si>
  <si>
    <t>总成绩</t>
  </si>
  <si>
    <t>备注</t>
  </si>
  <si>
    <t>试讲成绩</t>
  </si>
  <si>
    <t>技能成绩</t>
  </si>
  <si>
    <t>成绩</t>
  </si>
  <si>
    <t>一组</t>
  </si>
  <si>
    <t>2001010374</t>
  </si>
  <si>
    <t>郭孝绪</t>
  </si>
  <si>
    <t>职业中专</t>
  </si>
  <si>
    <t>027-语文</t>
  </si>
  <si>
    <t>2001010370</t>
  </si>
  <si>
    <t>李祥辉</t>
  </si>
  <si>
    <t>2001010371</t>
  </si>
  <si>
    <t>曹璐瑶</t>
  </si>
  <si>
    <t>2001010383</t>
  </si>
  <si>
    <t>毛中蝶</t>
  </si>
  <si>
    <t>2001010368</t>
  </si>
  <si>
    <t>魏奇正</t>
  </si>
  <si>
    <t>2001010110</t>
  </si>
  <si>
    <t>朱洁</t>
  </si>
  <si>
    <t>县直小学</t>
  </si>
  <si>
    <t>014-语文（特教）</t>
  </si>
  <si>
    <t>2001010112</t>
  </si>
  <si>
    <t>董洋洋</t>
  </si>
  <si>
    <t>2001010111</t>
  </si>
  <si>
    <t>刘煜</t>
  </si>
  <si>
    <t>2001010004</t>
  </si>
  <si>
    <t>陈媛媛</t>
  </si>
  <si>
    <t>013-语文</t>
  </si>
  <si>
    <t>2001010057</t>
  </si>
  <si>
    <t>张萌</t>
  </si>
  <si>
    <t>2001010024</t>
  </si>
  <si>
    <t>王苗苗</t>
  </si>
  <si>
    <t>2001010045</t>
  </si>
  <si>
    <t>张鑫</t>
  </si>
  <si>
    <t>2001010336</t>
  </si>
  <si>
    <t>崔志远</t>
  </si>
  <si>
    <t>乡镇小学</t>
  </si>
  <si>
    <t>021-语文</t>
  </si>
  <si>
    <t>2001010217</t>
  </si>
  <si>
    <t>孙晓杰</t>
  </si>
  <si>
    <t>2001010260</t>
  </si>
  <si>
    <t>顾伟燕</t>
  </si>
  <si>
    <t>2001010323</t>
  </si>
  <si>
    <t>马艳丽</t>
  </si>
  <si>
    <t>2001010228</t>
  </si>
  <si>
    <t>王俊芳</t>
  </si>
  <si>
    <t>2001010305</t>
  </si>
  <si>
    <t>王丽丽</t>
  </si>
  <si>
    <t>2001010338</t>
  </si>
  <si>
    <t>王雪珍</t>
  </si>
  <si>
    <t>2001010177</t>
  </si>
  <si>
    <t>李秋燕</t>
  </si>
  <si>
    <t>2001010161</t>
  </si>
  <si>
    <t>王蕙</t>
  </si>
  <si>
    <t>2001010167</t>
  </si>
  <si>
    <t>菅辉</t>
  </si>
  <si>
    <t>2001010174</t>
  </si>
  <si>
    <t>马春雨</t>
  </si>
  <si>
    <t>2001010359</t>
  </si>
  <si>
    <t>孟祥月</t>
  </si>
  <si>
    <t>2001010159</t>
  </si>
  <si>
    <t>李晓静</t>
  </si>
  <si>
    <t>2001010276</t>
  </si>
  <si>
    <t>赵春旭</t>
  </si>
  <si>
    <t>2001010207</t>
  </si>
  <si>
    <t>王静</t>
  </si>
  <si>
    <t>2001010223</t>
  </si>
  <si>
    <t>孙雪露</t>
  </si>
  <si>
    <t>2001010222</t>
  </si>
  <si>
    <t>劳茹霞</t>
  </si>
  <si>
    <t>2001010176</t>
  </si>
  <si>
    <t>刘书芬</t>
  </si>
  <si>
    <t>2001010171</t>
  </si>
  <si>
    <t>姚允霞</t>
  </si>
  <si>
    <t>2001010208</t>
  </si>
  <si>
    <t>杨伟娟</t>
  </si>
  <si>
    <t>2001010367</t>
  </si>
  <si>
    <t>史晓宇</t>
  </si>
  <si>
    <t>2001010355</t>
  </si>
  <si>
    <t>温新新</t>
  </si>
  <si>
    <t>二组</t>
  </si>
  <si>
    <t>2001020333</t>
  </si>
  <si>
    <t>霍雪燕</t>
  </si>
  <si>
    <t>028-数学</t>
  </si>
  <si>
    <t>2001020340</t>
  </si>
  <si>
    <t>孙梦真</t>
  </si>
  <si>
    <t>2001020339</t>
  </si>
  <si>
    <t>李悦</t>
  </si>
  <si>
    <t>2001020341</t>
  </si>
  <si>
    <t>司珍珍</t>
  </si>
  <si>
    <t>2001020025</t>
  </si>
  <si>
    <t>董志慧</t>
  </si>
  <si>
    <t>县直初中</t>
  </si>
  <si>
    <t>001-数学</t>
  </si>
  <si>
    <t>2001020022</t>
  </si>
  <si>
    <t>许鹏</t>
  </si>
  <si>
    <t>2001020048</t>
  </si>
  <si>
    <t>孟令霄</t>
  </si>
  <si>
    <t>015-数学</t>
  </si>
  <si>
    <t>2001020085</t>
  </si>
  <si>
    <t>商晓</t>
  </si>
  <si>
    <t>2001020036</t>
  </si>
  <si>
    <t>李晓婷</t>
  </si>
  <si>
    <t>2001020078</t>
  </si>
  <si>
    <t>刘芳</t>
  </si>
  <si>
    <t>2001020081</t>
  </si>
  <si>
    <t>王艳</t>
  </si>
  <si>
    <t>2001020101</t>
  </si>
  <si>
    <t>刘玉芹</t>
  </si>
  <si>
    <t>022-数学</t>
  </si>
  <si>
    <t>2001020239</t>
  </si>
  <si>
    <t>李雪莹</t>
  </si>
  <si>
    <t>2001020226</t>
  </si>
  <si>
    <t>韩笑峰</t>
  </si>
  <si>
    <t>2001020298</t>
  </si>
  <si>
    <t>张姗姗</t>
  </si>
  <si>
    <t>2001020222</t>
  </si>
  <si>
    <t>孙珍珍</t>
  </si>
  <si>
    <t>2001020139</t>
  </si>
  <si>
    <t>王庆阳</t>
  </si>
  <si>
    <t>2001020140</t>
  </si>
  <si>
    <t>文静静</t>
  </si>
  <si>
    <t>2001020318</t>
  </si>
  <si>
    <t>刘燕燕</t>
  </si>
  <si>
    <t>2001020201</t>
  </si>
  <si>
    <t>李秀敏</t>
  </si>
  <si>
    <t>2001020165</t>
  </si>
  <si>
    <t>刘梦冉</t>
  </si>
  <si>
    <t>2001020130</t>
  </si>
  <si>
    <t>温彬</t>
  </si>
  <si>
    <t>2001020181</t>
  </si>
  <si>
    <t>周学芳</t>
  </si>
  <si>
    <t>2001020205</t>
  </si>
  <si>
    <t>李琳</t>
  </si>
  <si>
    <t>2001020322</t>
  </si>
  <si>
    <t>丁风瑞</t>
  </si>
  <si>
    <t>2001020186</t>
  </si>
  <si>
    <t>张晓昝</t>
  </si>
  <si>
    <t>2001020265</t>
  </si>
  <si>
    <t>董晴</t>
  </si>
  <si>
    <t>2001020231</t>
  </si>
  <si>
    <t>张文秀</t>
  </si>
  <si>
    <t>2001020216</t>
  </si>
  <si>
    <t>蒋晓锋</t>
  </si>
  <si>
    <t>2001020171</t>
  </si>
  <si>
    <t>程晓琳</t>
  </si>
  <si>
    <t>2001020102</t>
  </si>
  <si>
    <t>尹丛丛</t>
  </si>
  <si>
    <t>2001020329</t>
  </si>
  <si>
    <t>吕媛媛</t>
  </si>
  <si>
    <t>三组</t>
  </si>
  <si>
    <t>2001030004</t>
  </si>
  <si>
    <t>丁晓萌</t>
  </si>
  <si>
    <t>029-英语</t>
  </si>
  <si>
    <t>2001030012</t>
  </si>
  <si>
    <t>张梦悦</t>
  </si>
  <si>
    <t>2001030007</t>
  </si>
  <si>
    <t>孟健</t>
  </si>
  <si>
    <t>2001050014</t>
  </si>
  <si>
    <t>张孟远</t>
  </si>
  <si>
    <t>003-化学</t>
  </si>
  <si>
    <t>2001040003</t>
  </si>
  <si>
    <t>张玉翼</t>
  </si>
  <si>
    <t>002-物理</t>
  </si>
  <si>
    <t>2001040008</t>
  </si>
  <si>
    <t>赵秋佳</t>
  </si>
  <si>
    <t>2001040007</t>
  </si>
  <si>
    <t>张静涵</t>
  </si>
  <si>
    <t>2001040018</t>
  </si>
  <si>
    <t>封丽敏</t>
  </si>
  <si>
    <t>2001030031</t>
  </si>
  <si>
    <t>孙艳霞</t>
  </si>
  <si>
    <t>046-英语</t>
  </si>
  <si>
    <t>2001030040</t>
  </si>
  <si>
    <t>刘迪</t>
  </si>
  <si>
    <t>2001030045</t>
  </si>
  <si>
    <t>贾新燕</t>
  </si>
  <si>
    <t>2001030027</t>
  </si>
  <si>
    <t>张萍萍</t>
  </si>
  <si>
    <t>2001030038</t>
  </si>
  <si>
    <t>李菲</t>
  </si>
  <si>
    <t>2001030042</t>
  </si>
  <si>
    <t>陈俊华</t>
  </si>
  <si>
    <t>2001030039</t>
  </si>
  <si>
    <t>高美娟</t>
  </si>
  <si>
    <t>2001090024</t>
  </si>
  <si>
    <t>任文慧</t>
  </si>
  <si>
    <t>006-信息技术</t>
  </si>
  <si>
    <t>2001090005</t>
  </si>
  <si>
    <t>张昊昕</t>
  </si>
  <si>
    <t>2001090009</t>
  </si>
  <si>
    <t>李玲</t>
  </si>
  <si>
    <t>2001090008</t>
  </si>
  <si>
    <t>孙国红</t>
  </si>
  <si>
    <t>2001090052</t>
  </si>
  <si>
    <t>张浩瑞</t>
  </si>
  <si>
    <t>019-信息技术</t>
  </si>
  <si>
    <t>2001090035</t>
  </si>
  <si>
    <t>薛晨晨</t>
  </si>
  <si>
    <t>2001090044</t>
  </si>
  <si>
    <t>王玉娜</t>
  </si>
  <si>
    <t>2001090048</t>
  </si>
  <si>
    <t>侯敬康</t>
  </si>
  <si>
    <t>2001090074</t>
  </si>
  <si>
    <t>彭晓帝</t>
  </si>
  <si>
    <t>2001090059</t>
  </si>
  <si>
    <t>胡珊珊</t>
  </si>
  <si>
    <t>2001030020</t>
  </si>
  <si>
    <t>杨文晓</t>
  </si>
  <si>
    <t>2001040009</t>
  </si>
  <si>
    <t>郭静文</t>
  </si>
  <si>
    <t>2001030033</t>
  </si>
  <si>
    <t>黄文洁</t>
  </si>
  <si>
    <t>2001050034</t>
  </si>
  <si>
    <t>李利利</t>
  </si>
  <si>
    <t>四组</t>
  </si>
  <si>
    <t>2001120001</t>
  </si>
  <si>
    <t>张晓雯</t>
  </si>
  <si>
    <t>034-电子技术</t>
  </si>
  <si>
    <t>2001120003</t>
  </si>
  <si>
    <t>许荣友</t>
  </si>
  <si>
    <t>2001120009</t>
  </si>
  <si>
    <t>张静</t>
  </si>
  <si>
    <t>2001120006</t>
  </si>
  <si>
    <t>谷海涛</t>
  </si>
  <si>
    <t>2001130002</t>
  </si>
  <si>
    <t>张士伦</t>
  </si>
  <si>
    <t>031-机械加工</t>
  </si>
  <si>
    <t>2001130004</t>
  </si>
  <si>
    <t>张兴志</t>
  </si>
  <si>
    <t>2001130009</t>
  </si>
  <si>
    <t>褚艳芬</t>
  </si>
  <si>
    <t>2001130001</t>
  </si>
  <si>
    <t>张雪松</t>
  </si>
  <si>
    <t>2001140003</t>
  </si>
  <si>
    <t>马素艳</t>
  </si>
  <si>
    <t>035-护理</t>
  </si>
  <si>
    <t>2001140001</t>
  </si>
  <si>
    <t>王莉娜</t>
  </si>
  <si>
    <t>2001140004</t>
  </si>
  <si>
    <t>王胜辉</t>
  </si>
  <si>
    <t>2001150002</t>
  </si>
  <si>
    <t>杨学锋</t>
  </si>
  <si>
    <t>033-化学工艺</t>
  </si>
  <si>
    <t>2001150011</t>
  </si>
  <si>
    <t>王艳芳</t>
  </si>
  <si>
    <t>2001150004</t>
  </si>
  <si>
    <t>赵萌萌</t>
  </si>
  <si>
    <t>2001150008</t>
  </si>
  <si>
    <t>李雅慧</t>
  </si>
  <si>
    <t>2001150010</t>
  </si>
  <si>
    <t>刘文凯</t>
  </si>
  <si>
    <t>2001150005</t>
  </si>
  <si>
    <t>田新然</t>
  </si>
  <si>
    <t>2001150006</t>
  </si>
  <si>
    <t>李晨</t>
  </si>
  <si>
    <t>2001150017</t>
  </si>
  <si>
    <t>李涵月</t>
  </si>
  <si>
    <t>2001110005</t>
  </si>
  <si>
    <t>王希文</t>
  </si>
  <si>
    <t>032-电子商务</t>
  </si>
  <si>
    <t>2001110012</t>
  </si>
  <si>
    <t>鲍金磊</t>
  </si>
  <si>
    <t>2001110014</t>
  </si>
  <si>
    <t>王琳</t>
  </si>
  <si>
    <t>2001110010</t>
  </si>
  <si>
    <t>王瑞</t>
  </si>
  <si>
    <t>2001110002</t>
  </si>
  <si>
    <t>高麦</t>
  </si>
  <si>
    <t>2001120004</t>
  </si>
  <si>
    <t>王学文</t>
  </si>
  <si>
    <t>2001130005</t>
  </si>
  <si>
    <t>于泳泉</t>
  </si>
  <si>
    <t>五组</t>
  </si>
  <si>
    <t>2001080111</t>
  </si>
  <si>
    <t>信长修</t>
  </si>
  <si>
    <t>018-美术</t>
  </si>
  <si>
    <t>2001080188</t>
  </si>
  <si>
    <t>刘梦林</t>
  </si>
  <si>
    <t>乡镇初中</t>
  </si>
  <si>
    <t>020-美术</t>
  </si>
  <si>
    <t>2001080098</t>
  </si>
  <si>
    <t>郭贝</t>
  </si>
  <si>
    <t>2001080024</t>
  </si>
  <si>
    <t>王亚文</t>
  </si>
  <si>
    <t>004-美术</t>
  </si>
  <si>
    <t>2001080115</t>
  </si>
  <si>
    <t>孙晨怡</t>
  </si>
  <si>
    <t>2001080189</t>
  </si>
  <si>
    <t>苗国营</t>
  </si>
  <si>
    <t>2001060008</t>
  </si>
  <si>
    <t>杨阳</t>
  </si>
  <si>
    <t>016-音乐</t>
  </si>
  <si>
    <t>2001080057</t>
  </si>
  <si>
    <t>纪冲</t>
  </si>
  <si>
    <t>2001060094</t>
  </si>
  <si>
    <t>卜凡</t>
  </si>
  <si>
    <t>047-音乐</t>
  </si>
  <si>
    <t>2001060017</t>
  </si>
  <si>
    <t>尚文靖</t>
  </si>
  <si>
    <t>2001060034</t>
  </si>
  <si>
    <t>史云霞</t>
  </si>
  <si>
    <t>2001060022</t>
  </si>
  <si>
    <t>邢志伟</t>
  </si>
  <si>
    <t>2001060093</t>
  </si>
  <si>
    <t>赵岗</t>
  </si>
  <si>
    <t>2001080034</t>
  </si>
  <si>
    <t>栾强</t>
  </si>
  <si>
    <t>2001060036</t>
  </si>
  <si>
    <t>樊聪聪</t>
  </si>
  <si>
    <t>2001080196</t>
  </si>
  <si>
    <t>王蒙蒙</t>
  </si>
  <si>
    <t>2001080068</t>
  </si>
  <si>
    <t>刘玉婷</t>
  </si>
  <si>
    <t>2001060091</t>
  </si>
  <si>
    <t>史浩玮</t>
  </si>
  <si>
    <t>2001080201</t>
  </si>
  <si>
    <t>马玥</t>
  </si>
  <si>
    <t>2001080142</t>
  </si>
  <si>
    <t>成丽</t>
  </si>
  <si>
    <t>2001080153</t>
  </si>
  <si>
    <t>杨学娇</t>
  </si>
  <si>
    <t>2001060021</t>
  </si>
  <si>
    <t>周晓彤</t>
  </si>
  <si>
    <t>六组</t>
  </si>
  <si>
    <t>2001070107</t>
  </si>
  <si>
    <t>赵如国</t>
  </si>
  <si>
    <t>017-体育（足球）</t>
  </si>
  <si>
    <t>2001070097</t>
  </si>
  <si>
    <t>张伟</t>
  </si>
  <si>
    <t>2001070106</t>
  </si>
  <si>
    <t>步维洲</t>
  </si>
  <si>
    <t>2001070121</t>
  </si>
  <si>
    <t>唐浩</t>
  </si>
  <si>
    <t>2001070083</t>
  </si>
  <si>
    <t>芦亚林</t>
  </si>
  <si>
    <t>2001070111</t>
  </si>
  <si>
    <t>王辉</t>
  </si>
  <si>
    <t>2001070100</t>
  </si>
  <si>
    <t>刘娜</t>
  </si>
  <si>
    <t>2001070001</t>
  </si>
  <si>
    <t>胡存超</t>
  </si>
  <si>
    <t>005-体育（篮球）</t>
  </si>
  <si>
    <t>2001070148</t>
  </si>
  <si>
    <t>夏汶燕</t>
  </si>
  <si>
    <t>048-体育（足球）</t>
  </si>
  <si>
    <t>2001070143</t>
  </si>
  <si>
    <t>王超越</t>
  </si>
  <si>
    <t>2001070146</t>
  </si>
  <si>
    <t>张振强</t>
  </si>
  <si>
    <t>2001070155</t>
  </si>
  <si>
    <t>付文杰</t>
  </si>
  <si>
    <t>2001070058</t>
  </si>
  <si>
    <t>刘霄</t>
  </si>
  <si>
    <t>011-乒乓球教练</t>
  </si>
  <si>
    <t>2001070054</t>
  </si>
  <si>
    <t>郭学蓬</t>
  </si>
  <si>
    <t>009-足球教练</t>
  </si>
  <si>
    <t>2001070063</t>
  </si>
  <si>
    <t>刘庆龙</t>
  </si>
  <si>
    <t>2001070045</t>
  </si>
  <si>
    <t>李赵心</t>
  </si>
  <si>
    <t>008-羽毛球教练</t>
  </si>
  <si>
    <t>2001070062</t>
  </si>
  <si>
    <t>孙奥栋</t>
  </si>
  <si>
    <t>2001070059</t>
  </si>
  <si>
    <t>赵亚男</t>
  </si>
  <si>
    <t>2001070053</t>
  </si>
  <si>
    <t>庞龙振</t>
  </si>
  <si>
    <t>2001070051</t>
  </si>
  <si>
    <t>初福阳</t>
  </si>
  <si>
    <t>2001070042</t>
  </si>
  <si>
    <t>张玺</t>
  </si>
  <si>
    <t>007-篮球教练</t>
  </si>
  <si>
    <t>2001070064</t>
  </si>
  <si>
    <t>乔光辉</t>
  </si>
  <si>
    <t>012-网球教练</t>
  </si>
  <si>
    <t>2001070044</t>
  </si>
  <si>
    <t>许超</t>
  </si>
  <si>
    <t>2001070132</t>
  </si>
  <si>
    <t>刘世萌</t>
  </si>
  <si>
    <t>030-体育（篮球或足球）</t>
  </si>
  <si>
    <t>2001070128</t>
  </si>
  <si>
    <t>李燕青</t>
  </si>
  <si>
    <t>2001070137</t>
  </si>
  <si>
    <t>朱文林</t>
  </si>
  <si>
    <t>2001070041</t>
  </si>
  <si>
    <t>逯波涛</t>
  </si>
  <si>
    <t>2001070149</t>
  </si>
  <si>
    <t>李同辉</t>
  </si>
  <si>
    <t>2001070152</t>
  </si>
  <si>
    <t>刘文杰</t>
  </si>
  <si>
    <t>2001070153</t>
  </si>
  <si>
    <t>孙乃杰</t>
  </si>
  <si>
    <t>2001070009</t>
  </si>
  <si>
    <t>王瑞强</t>
  </si>
  <si>
    <t>2001070157</t>
  </si>
  <si>
    <t>邢学业</t>
  </si>
  <si>
    <t>七组</t>
  </si>
  <si>
    <t>2001100063</t>
  </si>
  <si>
    <t>豆新月</t>
  </si>
  <si>
    <t>县直幼教</t>
  </si>
  <si>
    <t>036-幼教</t>
  </si>
  <si>
    <t>2001100007</t>
  </si>
  <si>
    <t>矫园园</t>
  </si>
  <si>
    <t>2001100057</t>
  </si>
  <si>
    <t>文艳红</t>
  </si>
  <si>
    <t>2001100026</t>
  </si>
  <si>
    <t>赵雨新</t>
  </si>
  <si>
    <t>2001100040</t>
  </si>
  <si>
    <t>韩潇</t>
  </si>
  <si>
    <t>2001100017</t>
  </si>
  <si>
    <t>赵同晓</t>
  </si>
  <si>
    <t>2001100045</t>
  </si>
  <si>
    <t>魏清帅</t>
  </si>
  <si>
    <t>2001100002</t>
  </si>
  <si>
    <t>马聪聪</t>
  </si>
  <si>
    <t>2001100044</t>
  </si>
  <si>
    <t>张瑞敏</t>
  </si>
  <si>
    <t>2001100034</t>
  </si>
  <si>
    <t>闫茹</t>
  </si>
  <si>
    <t>2001100032</t>
  </si>
  <si>
    <t>孙秀娟</t>
  </si>
  <si>
    <t>2001100072</t>
  </si>
  <si>
    <t>赵海燕</t>
  </si>
  <si>
    <t>2001100049</t>
  </si>
  <si>
    <t>王林</t>
  </si>
  <si>
    <t>2001100001</t>
  </si>
  <si>
    <t>李玉双</t>
  </si>
  <si>
    <t>2001100023</t>
  </si>
  <si>
    <t>杨娜</t>
  </si>
  <si>
    <t>2001100009</t>
  </si>
  <si>
    <t>郝凯悦</t>
  </si>
  <si>
    <t>2001100022</t>
  </si>
  <si>
    <t>杨艳红</t>
  </si>
  <si>
    <t>2001100014</t>
  </si>
  <si>
    <t>蒋晓晴</t>
  </si>
  <si>
    <t>2001100011</t>
  </si>
  <si>
    <t>王君霞</t>
  </si>
  <si>
    <t>2001100003</t>
  </si>
  <si>
    <t>张晓婷</t>
  </si>
  <si>
    <t>2001100030</t>
  </si>
  <si>
    <t>张迪</t>
  </si>
  <si>
    <t>2001100047</t>
  </si>
  <si>
    <t>岳雯</t>
  </si>
  <si>
    <t>2001100016</t>
  </si>
  <si>
    <t>李晓</t>
  </si>
  <si>
    <t>2001100078</t>
  </si>
  <si>
    <t>刘红梅</t>
  </si>
  <si>
    <t>2001100025</t>
  </si>
  <si>
    <t>2001100019</t>
  </si>
  <si>
    <t>王雅迪</t>
  </si>
  <si>
    <t>2001100015</t>
  </si>
  <si>
    <t>刘泽慧</t>
  </si>
  <si>
    <t>2001100058</t>
  </si>
  <si>
    <t>王静静</t>
  </si>
  <si>
    <t>2001100033</t>
  </si>
  <si>
    <t>赵美娟</t>
  </si>
  <si>
    <t>2001100069</t>
  </si>
  <si>
    <t>王国然</t>
  </si>
  <si>
    <t>2001100006</t>
  </si>
  <si>
    <t>吴梦瑶</t>
  </si>
  <si>
    <t>2001100046</t>
  </si>
  <si>
    <t>江晓琦</t>
  </si>
  <si>
    <t>2001100018</t>
  </si>
  <si>
    <t>牛文婕</t>
  </si>
  <si>
    <t>2001100020</t>
  </si>
  <si>
    <t>商晓燕</t>
  </si>
  <si>
    <t>2001100031</t>
  </si>
  <si>
    <t>孙淑杰</t>
  </si>
  <si>
    <t>2001100066</t>
  </si>
  <si>
    <t>王佳惠</t>
  </si>
  <si>
    <t>八组</t>
  </si>
  <si>
    <t>2001100097</t>
  </si>
  <si>
    <t>杨文玉</t>
  </si>
  <si>
    <t>乡镇幼教</t>
  </si>
  <si>
    <t>037-幼教</t>
  </si>
  <si>
    <t>2001100087</t>
  </si>
  <si>
    <t>文梦璐</t>
  </si>
  <si>
    <t>2001100079</t>
  </si>
  <si>
    <t>刘爽</t>
  </si>
  <si>
    <t>2001100099</t>
  </si>
  <si>
    <t>赵梦洁</t>
  </si>
  <si>
    <t>2001100100</t>
  </si>
  <si>
    <t>程思远</t>
  </si>
  <si>
    <t>2001100094</t>
  </si>
  <si>
    <t>韩辛童</t>
  </si>
  <si>
    <t>2001100085</t>
  </si>
  <si>
    <t>刘雪亭</t>
  </si>
  <si>
    <t>2001100101</t>
  </si>
  <si>
    <t>毛钟轩</t>
  </si>
  <si>
    <t>2001100092</t>
  </si>
  <si>
    <t>申雷雨</t>
  </si>
  <si>
    <t>2001100083</t>
  </si>
  <si>
    <t>李伦</t>
  </si>
  <si>
    <t>2001100081</t>
  </si>
  <si>
    <t>程立飞</t>
  </si>
  <si>
    <t>2001100089</t>
  </si>
  <si>
    <t>仉辉</t>
  </si>
  <si>
    <t>2001100091</t>
  </si>
  <si>
    <t>张云晓</t>
  </si>
  <si>
    <t>2001100113</t>
  </si>
  <si>
    <t>刘凯璇</t>
  </si>
  <si>
    <t>2001100107</t>
  </si>
  <si>
    <t>冯延珠</t>
  </si>
  <si>
    <t>2001100105</t>
  </si>
  <si>
    <t>刘晓璇</t>
  </si>
  <si>
    <t>2001100115</t>
  </si>
  <si>
    <t>王雪奕</t>
  </si>
  <si>
    <t>2001100103</t>
  </si>
  <si>
    <t>吴琼</t>
  </si>
  <si>
    <t>2001100095</t>
  </si>
  <si>
    <t>肖谦</t>
  </si>
  <si>
    <t>2001100111</t>
  </si>
  <si>
    <t>吴月</t>
  </si>
  <si>
    <t>2001100114</t>
  </si>
  <si>
    <t>贾启敏</t>
  </si>
  <si>
    <t>2001100086</t>
  </si>
  <si>
    <t>李燃燃</t>
  </si>
  <si>
    <t>2001100102</t>
  </si>
  <si>
    <t>曹志敏</t>
  </si>
  <si>
    <t>2001100098</t>
  </si>
  <si>
    <t>王秀琳</t>
  </si>
  <si>
    <t>2001100106</t>
  </si>
  <si>
    <t>王敏</t>
  </si>
  <si>
    <t>2001100090</t>
  </si>
  <si>
    <t>苟雪青</t>
  </si>
  <si>
    <t>2001100116</t>
  </si>
  <si>
    <t>崔艺颖</t>
  </si>
  <si>
    <t>2001100104</t>
  </si>
  <si>
    <t>宋莹莹</t>
  </si>
  <si>
    <t>2001100108</t>
  </si>
  <si>
    <t>王文霞</t>
  </si>
  <si>
    <t>2001100112</t>
  </si>
  <si>
    <t>王帅红</t>
  </si>
  <si>
    <t>2001100082</t>
  </si>
  <si>
    <t>刘丽丽</t>
  </si>
  <si>
    <t>九组</t>
  </si>
  <si>
    <t>2001100122</t>
  </si>
  <si>
    <t>李洁</t>
  </si>
  <si>
    <t>038-幼教</t>
  </si>
  <si>
    <t>2001100131</t>
  </si>
  <si>
    <t>杨艳琪</t>
  </si>
  <si>
    <t>2001100130</t>
  </si>
  <si>
    <t>朱瑞梅</t>
  </si>
  <si>
    <t>1</t>
  </si>
  <si>
    <t>2001100121</t>
  </si>
  <si>
    <t>张晓雨</t>
  </si>
  <si>
    <t>2001100133</t>
  </si>
  <si>
    <t>马晓</t>
  </si>
  <si>
    <t>2001100148</t>
  </si>
  <si>
    <t>崔素馨</t>
  </si>
  <si>
    <t>2001100123</t>
  </si>
  <si>
    <t>王煊</t>
  </si>
  <si>
    <t>2001100137</t>
  </si>
  <si>
    <t>马金先</t>
  </si>
  <si>
    <t>2001100124</t>
  </si>
  <si>
    <t>王月</t>
  </si>
  <si>
    <t>2001100139</t>
  </si>
  <si>
    <t>程艳清</t>
  </si>
  <si>
    <t>2001100144</t>
  </si>
  <si>
    <t>2001100128</t>
  </si>
  <si>
    <t>王建芬</t>
  </si>
  <si>
    <t>2001100145</t>
  </si>
  <si>
    <t>何文静</t>
  </si>
  <si>
    <t>2001100136</t>
  </si>
  <si>
    <t>雷静</t>
  </si>
  <si>
    <t>2001100143</t>
  </si>
  <si>
    <t>魏笑南</t>
  </si>
  <si>
    <t>2001100132</t>
  </si>
  <si>
    <t>张雪晴</t>
  </si>
  <si>
    <t>2001100140</t>
  </si>
  <si>
    <t>王欣</t>
  </si>
  <si>
    <t>2001100141</t>
  </si>
  <si>
    <t>菅秀美</t>
  </si>
  <si>
    <t>2001100117</t>
  </si>
  <si>
    <t>李琳琳</t>
  </si>
  <si>
    <t>2001100135</t>
  </si>
  <si>
    <t>刘皓程</t>
  </si>
  <si>
    <t>2001100146</t>
  </si>
  <si>
    <t>赵彩悦</t>
  </si>
  <si>
    <t>2001100142</t>
  </si>
  <si>
    <t>李学敏</t>
  </si>
  <si>
    <t>2001100134</t>
  </si>
  <si>
    <t>吴晓冉</t>
  </si>
  <si>
    <t>2001100126</t>
  </si>
  <si>
    <t>孙文静</t>
  </si>
  <si>
    <t>2001100120</t>
  </si>
  <si>
    <t>霍瑛琳</t>
  </si>
  <si>
    <t>2001100125</t>
  </si>
  <si>
    <t>王晓冉</t>
  </si>
  <si>
    <t>2001100138</t>
  </si>
  <si>
    <t>袁彩慧</t>
  </si>
  <si>
    <t>十组</t>
  </si>
  <si>
    <t>2001100176</t>
  </si>
  <si>
    <t>李欣宇</t>
  </si>
  <si>
    <t>039-幼教</t>
  </si>
  <si>
    <t>2001100171</t>
  </si>
  <si>
    <t>丁雪娜</t>
  </si>
  <si>
    <t>2001100163</t>
  </si>
  <si>
    <t>张艳霞</t>
  </si>
  <si>
    <t>2001100217</t>
  </si>
  <si>
    <t>马忆影</t>
  </si>
  <si>
    <t>041-幼教</t>
  </si>
  <si>
    <t>2001100175</t>
  </si>
  <si>
    <t>韩晓斐</t>
  </si>
  <si>
    <t>2001100227</t>
  </si>
  <si>
    <t>董学凤</t>
  </si>
  <si>
    <t>2001100157</t>
  </si>
  <si>
    <t>张晓敏</t>
  </si>
  <si>
    <t>2001100212</t>
  </si>
  <si>
    <t>马文丽</t>
  </si>
  <si>
    <t>2001100159</t>
  </si>
  <si>
    <t>付珂鑫</t>
  </si>
  <si>
    <t>2001100156</t>
  </si>
  <si>
    <t>王娜</t>
  </si>
  <si>
    <t>2001100166</t>
  </si>
  <si>
    <t>张冰琦</t>
  </si>
  <si>
    <t>2001100228</t>
  </si>
  <si>
    <t>王佳瑶</t>
  </si>
  <si>
    <t>2001100154</t>
  </si>
  <si>
    <t>侯雪莹</t>
  </si>
  <si>
    <t>2001100216</t>
  </si>
  <si>
    <t>温婷婷</t>
  </si>
  <si>
    <t>2001100220</t>
  </si>
  <si>
    <t>朱洪峰</t>
  </si>
  <si>
    <t>2001100158</t>
  </si>
  <si>
    <t>王逸润</t>
  </si>
  <si>
    <t>2001100167</t>
  </si>
  <si>
    <t>陈雅静</t>
  </si>
  <si>
    <t>2001100219</t>
  </si>
  <si>
    <t>崔怡琳</t>
  </si>
  <si>
    <t>2001100172</t>
  </si>
  <si>
    <t>许海燕</t>
  </si>
  <si>
    <t>2001100209</t>
  </si>
  <si>
    <t>徐炎</t>
  </si>
  <si>
    <t>2001100151</t>
  </si>
  <si>
    <t>司雯</t>
  </si>
  <si>
    <t>2001100205</t>
  </si>
  <si>
    <t>赵晓语</t>
  </si>
  <si>
    <t>2001100225</t>
  </si>
  <si>
    <t>张梦娜</t>
  </si>
  <si>
    <t>2001100153</t>
  </si>
  <si>
    <t>杨荣英</t>
  </si>
  <si>
    <t>2001100165</t>
  </si>
  <si>
    <t>杨晓倩</t>
  </si>
  <si>
    <t>2001100234</t>
  </si>
  <si>
    <t>薄纯玉</t>
  </si>
  <si>
    <t>2001100204</t>
  </si>
  <si>
    <t>王丽</t>
  </si>
  <si>
    <t>2001100213</t>
  </si>
  <si>
    <t>杨文静</t>
  </si>
  <si>
    <t>2001100177</t>
  </si>
  <si>
    <t>刘萌</t>
  </si>
  <si>
    <t>2001100226</t>
  </si>
  <si>
    <t>王雪敏</t>
  </si>
  <si>
    <t>2001100173</t>
  </si>
  <si>
    <t>郭忠玉</t>
  </si>
  <si>
    <t>2001100164</t>
  </si>
  <si>
    <t>丁亚如</t>
  </si>
  <si>
    <t>2001100215</t>
  </si>
  <si>
    <t>高延棣</t>
  </si>
  <si>
    <t>2001100211</t>
  </si>
  <si>
    <t>姜永芳</t>
  </si>
  <si>
    <t>2001100155</t>
  </si>
  <si>
    <t>孙晓冉</t>
  </si>
  <si>
    <t>2001100230</t>
  </si>
  <si>
    <t>王凤慧</t>
  </si>
  <si>
    <t>十一组</t>
  </si>
  <si>
    <t>2001100292</t>
  </si>
  <si>
    <t>李双</t>
  </si>
  <si>
    <t>043-幼教</t>
  </si>
  <si>
    <t>2001100192</t>
  </si>
  <si>
    <t>赵婷婷</t>
  </si>
  <si>
    <t>040-幼教</t>
  </si>
  <si>
    <t>2001100200</t>
  </si>
  <si>
    <t>杨含笑</t>
  </si>
  <si>
    <t>2001100294</t>
  </si>
  <si>
    <t>商学静</t>
  </si>
  <si>
    <t>2001100198</t>
  </si>
  <si>
    <t>申琦雯</t>
  </si>
  <si>
    <t>2001100203</t>
  </si>
  <si>
    <t>赵俊红</t>
  </si>
  <si>
    <t>2001100190</t>
  </si>
  <si>
    <t>王美</t>
  </si>
  <si>
    <t>2001100296</t>
  </si>
  <si>
    <t>田丽娟</t>
  </si>
  <si>
    <t>2001100182</t>
  </si>
  <si>
    <t>何梦晓</t>
  </si>
  <si>
    <t>2001100181</t>
  </si>
  <si>
    <t>尹晓晴</t>
  </si>
  <si>
    <t>2001100202</t>
  </si>
  <si>
    <t>李媛媛</t>
  </si>
  <si>
    <t>2001100302</t>
  </si>
  <si>
    <t>蔡胜男</t>
  </si>
  <si>
    <t>2001100314</t>
  </si>
  <si>
    <t>刘瑞新</t>
  </si>
  <si>
    <t>2001100307</t>
  </si>
  <si>
    <t>王琪琪</t>
  </si>
  <si>
    <t>2001100289</t>
  </si>
  <si>
    <t>崔玉洁</t>
  </si>
  <si>
    <t>2001100187</t>
  </si>
  <si>
    <t>孙俊青</t>
  </si>
  <si>
    <t>2001100283</t>
  </si>
  <si>
    <t>周心雨</t>
  </si>
  <si>
    <t>2001100306</t>
  </si>
  <si>
    <t>2001100284</t>
  </si>
  <si>
    <t>张红</t>
  </si>
  <si>
    <t>2001100179</t>
  </si>
  <si>
    <t>李倩倩</t>
  </si>
  <si>
    <t>2001100282</t>
  </si>
  <si>
    <t>穆雪梅</t>
  </si>
  <si>
    <t>2001100298</t>
  </si>
  <si>
    <t>靖月</t>
  </si>
  <si>
    <t>2001100286</t>
  </si>
  <si>
    <t>王冉</t>
  </si>
  <si>
    <t>2001100293</t>
  </si>
  <si>
    <t>崔琪</t>
  </si>
  <si>
    <t>2001100285</t>
  </si>
  <si>
    <t>韩娜</t>
  </si>
  <si>
    <t>2001100297</t>
  </si>
  <si>
    <t>韩怡坪</t>
  </si>
  <si>
    <t>2001100317</t>
  </si>
  <si>
    <t>王钧</t>
  </si>
  <si>
    <t>2001100201</t>
  </si>
  <si>
    <t>魏艳潇</t>
  </si>
  <si>
    <t>2001100295</t>
  </si>
  <si>
    <t>徐洪茹</t>
  </si>
  <si>
    <t>2001100281</t>
  </si>
  <si>
    <t>杨晓航</t>
  </si>
  <si>
    <t>2001100301</t>
  </si>
  <si>
    <t>郑睿</t>
  </si>
  <si>
    <t>十二组</t>
  </si>
  <si>
    <t>2001100259</t>
  </si>
  <si>
    <t>吕晓瑶</t>
  </si>
  <si>
    <t>042-幼教</t>
  </si>
  <si>
    <t>2001100272</t>
  </si>
  <si>
    <t>曹朝辉</t>
  </si>
  <si>
    <t>2001100252</t>
  </si>
  <si>
    <t>宋晓琦</t>
  </si>
  <si>
    <t>2001100268</t>
  </si>
  <si>
    <t>丁雪妮</t>
  </si>
  <si>
    <t>2001100273</t>
  </si>
  <si>
    <t>范志新</t>
  </si>
  <si>
    <t>2001100257</t>
  </si>
  <si>
    <t>高禄</t>
  </si>
  <si>
    <t>2001100247</t>
  </si>
  <si>
    <t>曹娜</t>
  </si>
  <si>
    <t>2001100262</t>
  </si>
  <si>
    <t>李倩</t>
  </si>
  <si>
    <t>2001100264</t>
  </si>
  <si>
    <t>王召悦</t>
  </si>
  <si>
    <t>2001100279</t>
  </si>
  <si>
    <t>田杰</t>
  </si>
  <si>
    <t>2001100278</t>
  </si>
  <si>
    <t>姚宋鞠</t>
  </si>
  <si>
    <t>2001100249</t>
  </si>
  <si>
    <t>仝珊珊</t>
  </si>
  <si>
    <t>2001100251</t>
  </si>
  <si>
    <t>张晓丽</t>
  </si>
  <si>
    <t>2001100239</t>
  </si>
  <si>
    <t>徐静</t>
  </si>
  <si>
    <t>2001100253</t>
  </si>
  <si>
    <t>王琪</t>
  </si>
  <si>
    <t>2001100236</t>
  </si>
  <si>
    <t>刘旋</t>
  </si>
  <si>
    <t>2001100237</t>
  </si>
  <si>
    <t>郭倩</t>
  </si>
  <si>
    <t>2001100241</t>
  </si>
  <si>
    <t>孟菲</t>
  </si>
  <si>
    <t>2001100242</t>
  </si>
  <si>
    <t>胡震</t>
  </si>
  <si>
    <t>2001100246</t>
  </si>
  <si>
    <t>魏今朝</t>
  </si>
  <si>
    <t>2001100250</t>
  </si>
  <si>
    <t>马永烁</t>
  </si>
  <si>
    <t>2001100258</t>
  </si>
  <si>
    <t>王晓燕</t>
  </si>
  <si>
    <t>2001100245</t>
  </si>
  <si>
    <t>商梦然</t>
  </si>
  <si>
    <t>2001100269</t>
  </si>
  <si>
    <t>李冉</t>
  </si>
  <si>
    <t>2001100240</t>
  </si>
  <si>
    <t>孟晗</t>
  </si>
  <si>
    <t>序号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</si>
  <si>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</si>
  <si>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</si>
  <si>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</si>
  <si>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</si>
  <si>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</si>
  <si>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</si>
  <si>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</si>
  <si>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</si>
  <si>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</si>
  <si>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</si>
  <si>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</si>
  <si>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</si>
  <si>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</si>
  <si>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</si>
  <si>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</si>
  <si>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</si>
  <si>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</si>
  <si>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</si>
  <si>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</si>
  <si>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</si>
  <si>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</si>
  <si>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</si>
  <si>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</si>
  <si>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</si>
  <si>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</si>
  <si>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</si>
  <si>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</si>
  <si>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</si>
  <si>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</si>
  <si>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</si>
  <si>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</si>
  <si>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</si>
  <si>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</si>
  <si>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</si>
  <si>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</si>
  <si>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面试缺考</t>
  </si>
  <si>
    <t>是</t>
  </si>
  <si>
    <t>是</t>
  </si>
  <si>
    <t>待定</t>
  </si>
  <si>
    <t xml:space="preserve">   注：1.按照招聘岗位和应聘人员考试总成绩，分岗位由高分到低分按1:1.2依次确定进入考察范围人员。
         2.根据《简章》规定，考生总成绩=笔试成绩*0.5+面试成绩*0.5。
         3.无技能测试项目的面试成绩=试讲成绩。
         4.有技能测试项目的面试成绩=试讲成绩*0.4+技能成绩*0.6。（其中，体育、体育教练的技能考试成绩已按《技能公告》的规定换算为百分制）。
         5.总成绩相同者，笔试成绩高者优先进入考察范围。
         6.乒乓球教练岗位考生的总成绩及进入考察范围人员另行公告。</t>
  </si>
  <si>
    <t>2020年阳信县教师招考考生总成绩及进入考察范围人员公示</t>
  </si>
  <si>
    <t>是否进入考察范围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</si>
</sst>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方正大标宋简体"/>
      <family val="4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20"/>
      <color indexed="8"/>
      <name val="方正大标宋简体"/>
      <family val="4"/>
    </font>
    <font>
      <sz val="12"/>
      <color indexed="8"/>
      <name val="方正大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6"/>
      <color rgb="FF000000"/>
      <name val="方正大标宋简体"/>
      <family val="4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6"/>
      <color theme="1"/>
      <name val="方正大标宋简体"/>
      <family val="4"/>
    </font>
    <font>
      <sz val="12"/>
      <color theme="1"/>
      <name val="方正大标宋简体"/>
      <family val="4"/>
    </font>
    <font>
      <sz val="20"/>
      <color theme="1"/>
      <name val="方正大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1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28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7" applyNumberFormat="0" applyAlignment="0" applyProtection="0"/>
    <xf numFmtId="0" fontId="40" fillId="22" borderId="7" applyNumberFormat="0" applyAlignment="0" applyProtection="0"/>
    <xf numFmtId="0" fontId="41" fillId="23" borderId="8" applyNumberFormat="0" applyAlignment="0" applyProtection="0"/>
    <xf numFmtId="0" fontId="42" fillId="23" borderId="8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10" applyNumberFormat="0" applyAlignment="0" applyProtection="0"/>
    <xf numFmtId="0" fontId="47" fillId="22" borderId="10" applyNumberFormat="0" applyAlignment="0" applyProtection="0"/>
    <xf numFmtId="0" fontId="48" fillId="31" borderId="7" applyNumberFormat="0" applyAlignment="0" applyProtection="0"/>
    <xf numFmtId="0" fontId="48" fillId="31" borderId="7" applyNumberFormat="0" applyAlignment="0" applyProtection="0"/>
    <xf numFmtId="0" fontId="49" fillId="0" borderId="0" applyNumberFormat="0" applyFill="0" applyBorder="0" applyAlignment="0" applyProtection="0"/>
    <xf numFmtId="0" fontId="50" fillId="32" borderId="11" applyNumberFormat="0" applyFont="0" applyAlignment="0" applyProtection="0"/>
    <xf numFmtId="0" fontId="28" fillId="32" borderId="11" applyNumberFormat="0" applyFont="0" applyAlignment="0" applyProtection="0"/>
  </cellStyleXfs>
  <cellXfs count="58">
    <xf numFmtId="0" fontId="0" fillId="0" borderId="0" xfId="0" applyAlignment="1">
      <alignment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76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49" fontId="0" fillId="0" borderId="13" xfId="0" applyNumberForma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 wrapText="1"/>
    </xf>
    <xf numFmtId="49" fontId="52" fillId="0" borderId="0" xfId="0" applyNumberFormat="1" applyFont="1" applyFill="1" applyAlignment="1">
      <alignment vertical="center" wrapText="1"/>
    </xf>
    <xf numFmtId="0" fontId="52" fillId="0" borderId="0" xfId="0" applyFont="1" applyAlignment="1">
      <alignment vertical="center"/>
    </xf>
    <xf numFmtId="49" fontId="52" fillId="0" borderId="0" xfId="0" applyNumberFormat="1" applyFont="1" applyFill="1" applyAlignment="1">
      <alignment vertical="center" shrinkToFit="1"/>
    </xf>
    <xf numFmtId="176" fontId="52" fillId="0" borderId="0" xfId="0" applyNumberFormat="1" applyFont="1" applyFill="1" applyAlignment="1">
      <alignment vertical="center" wrapText="1"/>
    </xf>
    <xf numFmtId="0" fontId="52" fillId="0" borderId="0" xfId="0" applyFont="1" applyAlignment="1">
      <alignment vertical="center"/>
    </xf>
    <xf numFmtId="49" fontId="52" fillId="0" borderId="12" xfId="0" applyNumberFormat="1" applyFont="1" applyFill="1" applyBorder="1" applyAlignment="1">
      <alignment vertical="center" wrapText="1"/>
    </xf>
    <xf numFmtId="49" fontId="52" fillId="0" borderId="12" xfId="0" applyNumberFormat="1" applyFont="1" applyFill="1" applyBorder="1" applyAlignment="1">
      <alignment vertical="center" shrinkToFit="1"/>
    </xf>
    <xf numFmtId="176" fontId="52" fillId="0" borderId="12" xfId="0" applyNumberFormat="1" applyFont="1" applyFill="1" applyBorder="1" applyAlignment="1">
      <alignment vertical="center" wrapText="1"/>
    </xf>
    <xf numFmtId="49" fontId="52" fillId="0" borderId="13" xfId="0" applyNumberFormat="1" applyFont="1" applyFill="1" applyBorder="1" applyAlignment="1">
      <alignment vertical="center" wrapText="1"/>
    </xf>
    <xf numFmtId="49" fontId="52" fillId="0" borderId="12" xfId="0" applyNumberFormat="1" applyFont="1" applyFill="1" applyBorder="1" applyAlignment="1">
      <alignment vertical="center"/>
    </xf>
    <xf numFmtId="176" fontId="52" fillId="0" borderId="12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vertical="center" shrinkToFit="1"/>
    </xf>
    <xf numFmtId="49" fontId="52" fillId="0" borderId="12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vertical="center"/>
    </xf>
    <xf numFmtId="176" fontId="52" fillId="0" borderId="12" xfId="0" applyNumberFormat="1" applyFont="1" applyFill="1" applyBorder="1" applyAlignment="1">
      <alignment horizontal="right" vertical="center"/>
    </xf>
    <xf numFmtId="49" fontId="54" fillId="0" borderId="12" xfId="0" applyNumberFormat="1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vertical="center" shrinkToFit="1"/>
    </xf>
    <xf numFmtId="176" fontId="54" fillId="0" borderId="12" xfId="0" applyNumberFormat="1" applyFont="1" applyFill="1" applyBorder="1" applyAlignment="1">
      <alignment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49" fontId="54" fillId="0" borderId="13" xfId="0" applyNumberFormat="1" applyFont="1" applyFill="1" applyBorder="1" applyAlignment="1">
      <alignment vertical="center" wrapText="1"/>
    </xf>
    <xf numFmtId="0" fontId="54" fillId="0" borderId="13" xfId="0" applyNumberFormat="1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vertical="center" shrinkToFit="1"/>
    </xf>
    <xf numFmtId="49" fontId="54" fillId="0" borderId="12" xfId="0" applyNumberFormat="1" applyFont="1" applyFill="1" applyBorder="1" applyAlignment="1">
      <alignment vertical="center"/>
    </xf>
    <xf numFmtId="176" fontId="54" fillId="0" borderId="12" xfId="0" applyNumberFormat="1" applyFont="1" applyFill="1" applyBorder="1" applyAlignment="1">
      <alignment vertical="center"/>
    </xf>
    <xf numFmtId="176" fontId="54" fillId="0" borderId="0" xfId="0" applyNumberFormat="1" applyFont="1" applyFill="1" applyAlignment="1">
      <alignment vertical="center" wrapText="1"/>
    </xf>
    <xf numFmtId="0" fontId="52" fillId="0" borderId="13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176" fontId="52" fillId="0" borderId="12" xfId="0" applyNumberFormat="1" applyFont="1" applyFill="1" applyBorder="1" applyAlignment="1">
      <alignment horizontal="center" vertical="center" wrapText="1"/>
    </xf>
    <xf numFmtId="176" fontId="52" fillId="0" borderId="12" xfId="0" applyNumberFormat="1" applyFont="1" applyFill="1" applyBorder="1" applyAlignment="1">
      <alignment horizontal="center" vertical="center" shrinkToFit="1"/>
    </xf>
    <xf numFmtId="176" fontId="52" fillId="0" borderId="12" xfId="0" applyNumberFormat="1" applyFont="1" applyFill="1" applyBorder="1" applyAlignment="1">
      <alignment vertical="center" wrapText="1"/>
    </xf>
    <xf numFmtId="0" fontId="57" fillId="0" borderId="0" xfId="67" applyFont="1" applyFill="1" applyAlignment="1">
      <alignment horizontal="left" vertical="center" wrapText="1"/>
      <protection/>
    </xf>
    <xf numFmtId="0" fontId="58" fillId="0" borderId="0" xfId="67" applyFont="1" applyFill="1" applyAlignment="1">
      <alignment horizontal="left" vertical="center"/>
      <protection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常规 4" xfId="66"/>
    <cellStyle name="常规 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5536"/>
  <sheetViews>
    <sheetView tabSelected="1" zoomScaleSheetLayoutView="100" zoomScalePageLayoutView="0" workbookViewId="0" topLeftCell="A340">
      <selection activeCell="N6" sqref="N6"/>
    </sheetView>
  </sheetViews>
  <sheetFormatPr defaultColWidth="9.00390625" defaultRowHeight="14.25"/>
  <cols>
    <col min="1" max="1" width="7.00390625" style="16" customWidth="1"/>
    <col min="2" max="2" width="11.125" style="15" customWidth="1"/>
    <col min="3" max="3" width="9.00390625" style="15" customWidth="1"/>
    <col min="4" max="4" width="11.625" style="15" customWidth="1"/>
    <col min="5" max="5" width="15.75390625" style="17" customWidth="1"/>
    <col min="6" max="6" width="7.875" style="18" customWidth="1"/>
    <col min="7" max="8" width="9.375" style="18" customWidth="1"/>
    <col min="9" max="10" width="7.875" style="18" customWidth="1"/>
    <col min="11" max="11" width="23.75390625" style="15" customWidth="1"/>
    <col min="12" max="242" width="9.00390625" style="15" customWidth="1"/>
    <col min="243" max="16384" width="9.00390625" style="19" customWidth="1"/>
  </cols>
  <sheetData>
    <row r="1" spans="1:11" ht="27" customHeight="1">
      <c r="A1" s="48" t="s">
        <v>834</v>
      </c>
      <c r="B1" s="48"/>
      <c r="C1" s="48"/>
      <c r="D1" s="48"/>
      <c r="E1" s="49"/>
      <c r="F1" s="48"/>
      <c r="G1" s="48"/>
      <c r="H1" s="48"/>
      <c r="I1" s="48"/>
      <c r="J1" s="48"/>
      <c r="K1" s="48"/>
    </row>
    <row r="2" spans="1:11" ht="123.75" customHeight="1">
      <c r="A2" s="53" t="s">
        <v>833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251" s="13" customFormat="1" ht="15" customHeight="1">
      <c r="A3" s="50" t="s">
        <v>1</v>
      </c>
      <c r="B3" s="50" t="s">
        <v>2</v>
      </c>
      <c r="C3" s="50" t="s">
        <v>3</v>
      </c>
      <c r="D3" s="50" t="s">
        <v>4</v>
      </c>
      <c r="E3" s="51" t="s">
        <v>5</v>
      </c>
      <c r="F3" s="52" t="s">
        <v>6</v>
      </c>
      <c r="G3" s="55" t="s">
        <v>7</v>
      </c>
      <c r="H3" s="56"/>
      <c r="I3" s="57"/>
      <c r="J3" s="52" t="s">
        <v>8</v>
      </c>
      <c r="K3" s="47" t="s">
        <v>835</v>
      </c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M3" s="28"/>
      <c r="IN3" s="28"/>
      <c r="IO3" s="28"/>
      <c r="IP3" s="28"/>
      <c r="IQ3" s="28"/>
    </row>
    <row r="4" spans="1:251" s="14" customFormat="1" ht="14.25">
      <c r="A4" s="50"/>
      <c r="B4" s="50"/>
      <c r="C4" s="50"/>
      <c r="D4" s="50"/>
      <c r="E4" s="51"/>
      <c r="F4" s="52"/>
      <c r="G4" s="22" t="s">
        <v>10</v>
      </c>
      <c r="H4" s="22" t="s">
        <v>11</v>
      </c>
      <c r="I4" s="22" t="s">
        <v>12</v>
      </c>
      <c r="J4" s="52"/>
      <c r="K4" s="47"/>
      <c r="IM4" s="28"/>
      <c r="IN4" s="28"/>
      <c r="IO4" s="28"/>
      <c r="IP4" s="28"/>
      <c r="IQ4" s="28"/>
    </row>
    <row r="5" spans="1:249" s="15" customFormat="1" ht="14.25">
      <c r="A5" s="35" t="s">
        <v>13</v>
      </c>
      <c r="B5" s="35" t="s">
        <v>37</v>
      </c>
      <c r="C5" s="35" t="s">
        <v>38</v>
      </c>
      <c r="D5" s="35" t="s">
        <v>28</v>
      </c>
      <c r="E5" s="36" t="s">
        <v>36</v>
      </c>
      <c r="F5" s="37">
        <v>70.5</v>
      </c>
      <c r="G5" s="37">
        <v>88.59</v>
      </c>
      <c r="H5" s="37"/>
      <c r="I5" s="37">
        <f aca="true" t="shared" si="0" ref="I5:I31">G5</f>
        <v>88.59</v>
      </c>
      <c r="J5" s="37">
        <f aca="true" t="shared" si="1" ref="J5:J36">I5*0.5+F5*0.5</f>
        <v>79.545</v>
      </c>
      <c r="K5" s="38" t="s">
        <v>830</v>
      </c>
      <c r="IM5" s="29"/>
      <c r="IN5" s="29"/>
      <c r="IO5" s="29"/>
    </row>
    <row r="6" spans="1:249" s="15" customFormat="1" ht="14.25">
      <c r="A6" s="39" t="s">
        <v>13</v>
      </c>
      <c r="B6" s="35" t="s">
        <v>41</v>
      </c>
      <c r="C6" s="35" t="s">
        <v>42</v>
      </c>
      <c r="D6" s="35" t="s">
        <v>28</v>
      </c>
      <c r="E6" s="36" t="s">
        <v>36</v>
      </c>
      <c r="F6" s="37">
        <v>64.5</v>
      </c>
      <c r="G6" s="37">
        <v>88.33</v>
      </c>
      <c r="H6" s="37"/>
      <c r="I6" s="37">
        <f t="shared" si="0"/>
        <v>88.33</v>
      </c>
      <c r="J6" s="37">
        <f t="shared" si="1"/>
        <v>76.41499999999999</v>
      </c>
      <c r="K6" s="40" t="s">
        <v>830</v>
      </c>
      <c r="IM6" s="29"/>
      <c r="IN6" s="29"/>
      <c r="IO6" s="29"/>
    </row>
    <row r="7" spans="1:249" s="15" customFormat="1" ht="14.25">
      <c r="A7" s="39" t="s">
        <v>13</v>
      </c>
      <c r="B7" s="35" t="s">
        <v>39</v>
      </c>
      <c r="C7" s="35" t="s">
        <v>40</v>
      </c>
      <c r="D7" s="35" t="s">
        <v>28</v>
      </c>
      <c r="E7" s="36" t="s">
        <v>36</v>
      </c>
      <c r="F7" s="37">
        <v>65</v>
      </c>
      <c r="G7" s="37">
        <v>87.79</v>
      </c>
      <c r="H7" s="37"/>
      <c r="I7" s="37">
        <f t="shared" si="0"/>
        <v>87.79</v>
      </c>
      <c r="J7" s="37">
        <f t="shared" si="1"/>
        <v>76.39500000000001</v>
      </c>
      <c r="K7" s="40" t="s">
        <v>830</v>
      </c>
      <c r="IM7" s="29"/>
      <c r="IN7" s="29"/>
      <c r="IO7" s="29"/>
    </row>
    <row r="8" spans="1:11" s="15" customFormat="1" ht="14.25">
      <c r="A8" s="39" t="s">
        <v>13</v>
      </c>
      <c r="B8" s="35" t="s">
        <v>34</v>
      </c>
      <c r="C8" s="35" t="s">
        <v>35</v>
      </c>
      <c r="D8" s="35" t="s">
        <v>28</v>
      </c>
      <c r="E8" s="36" t="s">
        <v>36</v>
      </c>
      <c r="F8" s="37">
        <v>65</v>
      </c>
      <c r="G8" s="37">
        <v>85.71</v>
      </c>
      <c r="H8" s="37"/>
      <c r="I8" s="37">
        <f t="shared" si="0"/>
        <v>85.71</v>
      </c>
      <c r="J8" s="37">
        <f t="shared" si="1"/>
        <v>75.35499999999999</v>
      </c>
      <c r="K8" s="40"/>
    </row>
    <row r="9" spans="1:249" s="15" customFormat="1" ht="14.25">
      <c r="A9" s="39" t="s">
        <v>13</v>
      </c>
      <c r="B9" s="35" t="s">
        <v>26</v>
      </c>
      <c r="C9" s="35" t="s">
        <v>27</v>
      </c>
      <c r="D9" s="35" t="s">
        <v>28</v>
      </c>
      <c r="E9" s="41" t="s">
        <v>29</v>
      </c>
      <c r="F9" s="37">
        <v>62.5</v>
      </c>
      <c r="G9" s="37">
        <v>88.56</v>
      </c>
      <c r="H9" s="37"/>
      <c r="I9" s="37">
        <f t="shared" si="0"/>
        <v>88.56</v>
      </c>
      <c r="J9" s="37">
        <f t="shared" si="1"/>
        <v>75.53</v>
      </c>
      <c r="K9" s="40" t="s">
        <v>830</v>
      </c>
      <c r="IM9" s="29"/>
      <c r="IN9" s="29"/>
      <c r="IO9" s="29"/>
    </row>
    <row r="10" spans="1:251" s="15" customFormat="1" ht="14.25">
      <c r="A10" s="39" t="s">
        <v>13</v>
      </c>
      <c r="B10" s="35" t="s">
        <v>30</v>
      </c>
      <c r="C10" s="35" t="s">
        <v>31</v>
      </c>
      <c r="D10" s="35" t="s">
        <v>28</v>
      </c>
      <c r="E10" s="41" t="s">
        <v>29</v>
      </c>
      <c r="F10" s="37">
        <v>51.5</v>
      </c>
      <c r="G10" s="37">
        <v>87.59</v>
      </c>
      <c r="H10" s="37"/>
      <c r="I10" s="37">
        <f t="shared" si="0"/>
        <v>87.59</v>
      </c>
      <c r="J10" s="37">
        <f t="shared" si="1"/>
        <v>69.545</v>
      </c>
      <c r="K10" s="40" t="s">
        <v>831</v>
      </c>
      <c r="IM10" s="29"/>
      <c r="IN10" s="29"/>
      <c r="IO10" s="29"/>
      <c r="IP10" s="29"/>
      <c r="IQ10" s="29"/>
    </row>
    <row r="11" spans="1:251" s="15" customFormat="1" ht="14.25">
      <c r="A11" s="39" t="s">
        <v>13</v>
      </c>
      <c r="B11" s="42" t="s">
        <v>32</v>
      </c>
      <c r="C11" s="42" t="s">
        <v>33</v>
      </c>
      <c r="D11" s="35" t="s">
        <v>28</v>
      </c>
      <c r="E11" s="41" t="s">
        <v>29</v>
      </c>
      <c r="F11" s="43">
        <v>51</v>
      </c>
      <c r="G11" s="43">
        <v>86.56</v>
      </c>
      <c r="H11" s="43"/>
      <c r="I11" s="37">
        <f t="shared" si="0"/>
        <v>86.56</v>
      </c>
      <c r="J11" s="37">
        <f t="shared" si="1"/>
        <v>68.78</v>
      </c>
      <c r="K11" s="40"/>
      <c r="IM11" s="29"/>
      <c r="IN11" s="29"/>
      <c r="IO11" s="29"/>
      <c r="IP11" s="29"/>
      <c r="IQ11" s="29"/>
    </row>
    <row r="12" spans="1:11" s="15" customFormat="1" ht="14.25">
      <c r="A12" s="39" t="s">
        <v>13</v>
      </c>
      <c r="B12" s="35" t="s">
        <v>43</v>
      </c>
      <c r="C12" s="35" t="s">
        <v>44</v>
      </c>
      <c r="D12" s="35" t="s">
        <v>45</v>
      </c>
      <c r="E12" s="36" t="s">
        <v>46</v>
      </c>
      <c r="F12" s="37">
        <v>71</v>
      </c>
      <c r="G12" s="37">
        <v>90.11</v>
      </c>
      <c r="H12" s="37"/>
      <c r="I12" s="37">
        <f t="shared" si="0"/>
        <v>90.11</v>
      </c>
      <c r="J12" s="37">
        <f t="shared" si="1"/>
        <v>80.555</v>
      </c>
      <c r="K12" s="40" t="s">
        <v>830</v>
      </c>
    </row>
    <row r="13" spans="1:249" s="15" customFormat="1" ht="14.25">
      <c r="A13" s="39" t="s">
        <v>13</v>
      </c>
      <c r="B13" s="35" t="s">
        <v>47</v>
      </c>
      <c r="C13" s="35" t="s">
        <v>48</v>
      </c>
      <c r="D13" s="35" t="s">
        <v>45</v>
      </c>
      <c r="E13" s="36" t="s">
        <v>46</v>
      </c>
      <c r="F13" s="37">
        <v>69</v>
      </c>
      <c r="G13" s="37">
        <v>89.76</v>
      </c>
      <c r="H13" s="37"/>
      <c r="I13" s="37">
        <f t="shared" si="0"/>
        <v>89.76</v>
      </c>
      <c r="J13" s="37">
        <f t="shared" si="1"/>
        <v>79.38</v>
      </c>
      <c r="K13" s="40" t="s">
        <v>830</v>
      </c>
      <c r="IM13" s="29"/>
      <c r="IN13" s="29"/>
      <c r="IO13" s="29"/>
    </row>
    <row r="14" spans="1:249" s="15" customFormat="1" ht="14.25">
      <c r="A14" s="39" t="s">
        <v>13</v>
      </c>
      <c r="B14" s="35" t="s">
        <v>49</v>
      </c>
      <c r="C14" s="35" t="s">
        <v>50</v>
      </c>
      <c r="D14" s="35" t="s">
        <v>45</v>
      </c>
      <c r="E14" s="36" t="s">
        <v>46</v>
      </c>
      <c r="F14" s="37">
        <v>70.5</v>
      </c>
      <c r="G14" s="37">
        <v>87.99</v>
      </c>
      <c r="H14" s="37"/>
      <c r="I14" s="37">
        <f t="shared" si="0"/>
        <v>87.99</v>
      </c>
      <c r="J14" s="37">
        <f t="shared" si="1"/>
        <v>79.245</v>
      </c>
      <c r="K14" s="40" t="s">
        <v>830</v>
      </c>
      <c r="IM14" s="29"/>
      <c r="IN14" s="29"/>
      <c r="IO14" s="29"/>
    </row>
    <row r="15" spans="1:249" s="15" customFormat="1" ht="14.25">
      <c r="A15" s="39" t="s">
        <v>13</v>
      </c>
      <c r="B15" s="35" t="s">
        <v>51</v>
      </c>
      <c r="C15" s="35" t="s">
        <v>52</v>
      </c>
      <c r="D15" s="35" t="s">
        <v>45</v>
      </c>
      <c r="E15" s="36" t="s">
        <v>46</v>
      </c>
      <c r="F15" s="37">
        <v>70</v>
      </c>
      <c r="G15" s="37">
        <v>87.03</v>
      </c>
      <c r="H15" s="37"/>
      <c r="I15" s="37">
        <f t="shared" si="0"/>
        <v>87.03</v>
      </c>
      <c r="J15" s="37">
        <f t="shared" si="1"/>
        <v>78.515</v>
      </c>
      <c r="K15" s="40" t="s">
        <v>830</v>
      </c>
      <c r="IM15" s="29"/>
      <c r="IN15" s="29"/>
      <c r="IO15" s="29"/>
    </row>
    <row r="16" spans="1:249" s="15" customFormat="1" ht="14.25">
      <c r="A16" s="39" t="s">
        <v>13</v>
      </c>
      <c r="B16" s="35" t="s">
        <v>53</v>
      </c>
      <c r="C16" s="35" t="s">
        <v>54</v>
      </c>
      <c r="D16" s="35" t="s">
        <v>45</v>
      </c>
      <c r="E16" s="36" t="s">
        <v>46</v>
      </c>
      <c r="F16" s="37">
        <v>71</v>
      </c>
      <c r="G16" s="37">
        <v>85.96</v>
      </c>
      <c r="H16" s="37"/>
      <c r="I16" s="37">
        <f t="shared" si="0"/>
        <v>85.96</v>
      </c>
      <c r="J16" s="37">
        <f t="shared" si="1"/>
        <v>78.47999999999999</v>
      </c>
      <c r="K16" s="40" t="s">
        <v>830</v>
      </c>
      <c r="IM16" s="29"/>
      <c r="IN16" s="29"/>
      <c r="IO16" s="29"/>
    </row>
    <row r="17" spans="1:249" s="15" customFormat="1" ht="14.25">
      <c r="A17" s="39" t="s">
        <v>13</v>
      </c>
      <c r="B17" s="35" t="s">
        <v>55</v>
      </c>
      <c r="C17" s="35" t="s">
        <v>56</v>
      </c>
      <c r="D17" s="35" t="s">
        <v>45</v>
      </c>
      <c r="E17" s="36" t="s">
        <v>46</v>
      </c>
      <c r="F17" s="37">
        <v>68.5</v>
      </c>
      <c r="G17" s="37">
        <v>88.03</v>
      </c>
      <c r="H17" s="37"/>
      <c r="I17" s="37">
        <f t="shared" si="0"/>
        <v>88.03</v>
      </c>
      <c r="J17" s="37">
        <f t="shared" si="1"/>
        <v>78.265</v>
      </c>
      <c r="K17" s="40" t="s">
        <v>830</v>
      </c>
      <c r="IM17" s="29"/>
      <c r="IN17" s="29"/>
      <c r="IO17" s="29"/>
    </row>
    <row r="18" spans="1:249" s="15" customFormat="1" ht="14.25">
      <c r="A18" s="39" t="s">
        <v>13</v>
      </c>
      <c r="B18" s="35" t="s">
        <v>57</v>
      </c>
      <c r="C18" s="35" t="s">
        <v>58</v>
      </c>
      <c r="D18" s="35" t="s">
        <v>45</v>
      </c>
      <c r="E18" s="36" t="s">
        <v>46</v>
      </c>
      <c r="F18" s="37">
        <v>67.5</v>
      </c>
      <c r="G18" s="37">
        <v>88.27</v>
      </c>
      <c r="H18" s="37"/>
      <c r="I18" s="37">
        <f t="shared" si="0"/>
        <v>88.27</v>
      </c>
      <c r="J18" s="37">
        <f t="shared" si="1"/>
        <v>77.88499999999999</v>
      </c>
      <c r="K18" s="40" t="s">
        <v>830</v>
      </c>
      <c r="IM18" s="29"/>
      <c r="IN18" s="29"/>
      <c r="IO18" s="29"/>
    </row>
    <row r="19" spans="1:249" s="15" customFormat="1" ht="14.25">
      <c r="A19" s="39" t="s">
        <v>13</v>
      </c>
      <c r="B19" s="35" t="s">
        <v>59</v>
      </c>
      <c r="C19" s="35" t="s">
        <v>60</v>
      </c>
      <c r="D19" s="35" t="s">
        <v>45</v>
      </c>
      <c r="E19" s="36" t="s">
        <v>46</v>
      </c>
      <c r="F19" s="37">
        <v>65</v>
      </c>
      <c r="G19" s="37">
        <v>89.06</v>
      </c>
      <c r="H19" s="37"/>
      <c r="I19" s="37">
        <f t="shared" si="0"/>
        <v>89.06</v>
      </c>
      <c r="J19" s="37">
        <f t="shared" si="1"/>
        <v>77.03</v>
      </c>
      <c r="K19" s="40" t="s">
        <v>830</v>
      </c>
      <c r="IM19" s="29"/>
      <c r="IN19" s="29"/>
      <c r="IO19" s="29"/>
    </row>
    <row r="20" spans="1:249" s="15" customFormat="1" ht="14.25">
      <c r="A20" s="39" t="s">
        <v>13</v>
      </c>
      <c r="B20" s="35" t="s">
        <v>61</v>
      </c>
      <c r="C20" s="35" t="s">
        <v>62</v>
      </c>
      <c r="D20" s="35" t="s">
        <v>45</v>
      </c>
      <c r="E20" s="36" t="s">
        <v>46</v>
      </c>
      <c r="F20" s="37">
        <v>65.5</v>
      </c>
      <c r="G20" s="37">
        <v>87.24</v>
      </c>
      <c r="H20" s="37"/>
      <c r="I20" s="37">
        <f t="shared" si="0"/>
        <v>87.24</v>
      </c>
      <c r="J20" s="37">
        <f t="shared" si="1"/>
        <v>76.37</v>
      </c>
      <c r="K20" s="40" t="s">
        <v>830</v>
      </c>
      <c r="IM20" s="29"/>
      <c r="IN20" s="29"/>
      <c r="IO20" s="29"/>
    </row>
    <row r="21" spans="1:249" s="15" customFormat="1" ht="14.25">
      <c r="A21" s="39" t="s">
        <v>13</v>
      </c>
      <c r="B21" s="35" t="s">
        <v>63</v>
      </c>
      <c r="C21" s="35" t="s">
        <v>64</v>
      </c>
      <c r="D21" s="35" t="s">
        <v>45</v>
      </c>
      <c r="E21" s="36" t="s">
        <v>46</v>
      </c>
      <c r="F21" s="37">
        <v>64.5</v>
      </c>
      <c r="G21" s="37">
        <v>87.12</v>
      </c>
      <c r="H21" s="37"/>
      <c r="I21" s="37">
        <f t="shared" si="0"/>
        <v>87.12</v>
      </c>
      <c r="J21" s="37">
        <f t="shared" si="1"/>
        <v>75.81</v>
      </c>
      <c r="K21" s="40"/>
      <c r="IM21" s="29"/>
      <c r="IN21" s="29"/>
      <c r="IO21" s="29"/>
    </row>
    <row r="22" spans="1:249" s="15" customFormat="1" ht="14.25">
      <c r="A22" s="39" t="s">
        <v>13</v>
      </c>
      <c r="B22" s="35" t="s">
        <v>65</v>
      </c>
      <c r="C22" s="35" t="s">
        <v>66</v>
      </c>
      <c r="D22" s="35" t="s">
        <v>45</v>
      </c>
      <c r="E22" s="36" t="s">
        <v>46</v>
      </c>
      <c r="F22" s="37">
        <v>63</v>
      </c>
      <c r="G22" s="37">
        <v>88.53</v>
      </c>
      <c r="H22" s="37"/>
      <c r="I22" s="37">
        <f t="shared" si="0"/>
        <v>88.53</v>
      </c>
      <c r="J22" s="37">
        <f t="shared" si="1"/>
        <v>75.765</v>
      </c>
      <c r="K22" s="40"/>
      <c r="IM22" s="29"/>
      <c r="IN22" s="29"/>
      <c r="IO22" s="29"/>
    </row>
    <row r="23" spans="1:249" s="15" customFormat="1" ht="14.25">
      <c r="A23" s="39" t="s">
        <v>13</v>
      </c>
      <c r="B23" s="35" t="s">
        <v>67</v>
      </c>
      <c r="C23" s="35" t="s">
        <v>68</v>
      </c>
      <c r="D23" s="35" t="s">
        <v>45</v>
      </c>
      <c r="E23" s="36" t="s">
        <v>46</v>
      </c>
      <c r="F23" s="37">
        <v>63</v>
      </c>
      <c r="G23" s="37">
        <v>87.7</v>
      </c>
      <c r="H23" s="37"/>
      <c r="I23" s="37">
        <f t="shared" si="0"/>
        <v>87.7</v>
      </c>
      <c r="J23" s="37">
        <f t="shared" si="1"/>
        <v>75.35</v>
      </c>
      <c r="K23" s="40"/>
      <c r="IM23" s="29"/>
      <c r="IN23" s="29"/>
      <c r="IO23" s="29"/>
    </row>
    <row r="24" spans="1:249" s="15" customFormat="1" ht="14.25">
      <c r="A24" s="39" t="s">
        <v>13</v>
      </c>
      <c r="B24" s="35" t="s">
        <v>69</v>
      </c>
      <c r="C24" s="35" t="s">
        <v>70</v>
      </c>
      <c r="D24" s="35" t="s">
        <v>45</v>
      </c>
      <c r="E24" s="36" t="s">
        <v>46</v>
      </c>
      <c r="F24" s="37">
        <v>64</v>
      </c>
      <c r="G24" s="37">
        <v>86.7</v>
      </c>
      <c r="H24" s="37"/>
      <c r="I24" s="37">
        <f t="shared" si="0"/>
        <v>86.7</v>
      </c>
      <c r="J24" s="37">
        <f t="shared" si="1"/>
        <v>75.35</v>
      </c>
      <c r="K24" s="40"/>
      <c r="IM24" s="29"/>
      <c r="IN24" s="29"/>
      <c r="IO24" s="29"/>
    </row>
    <row r="25" spans="1:249" s="15" customFormat="1" ht="14.25">
      <c r="A25" s="39" t="s">
        <v>13</v>
      </c>
      <c r="B25" s="35" t="s">
        <v>71</v>
      </c>
      <c r="C25" s="35" t="s">
        <v>72</v>
      </c>
      <c r="D25" s="35" t="s">
        <v>45</v>
      </c>
      <c r="E25" s="36" t="s">
        <v>46</v>
      </c>
      <c r="F25" s="37">
        <v>62</v>
      </c>
      <c r="G25" s="37">
        <v>88.36</v>
      </c>
      <c r="H25" s="37"/>
      <c r="I25" s="37">
        <f t="shared" si="0"/>
        <v>88.36</v>
      </c>
      <c r="J25" s="37">
        <f t="shared" si="1"/>
        <v>75.18</v>
      </c>
      <c r="K25" s="40"/>
      <c r="IM25" s="29"/>
      <c r="IN25" s="29"/>
      <c r="IO25" s="29"/>
    </row>
    <row r="26" spans="1:249" s="15" customFormat="1" ht="14.25">
      <c r="A26" s="39" t="s">
        <v>13</v>
      </c>
      <c r="B26" s="35" t="s">
        <v>73</v>
      </c>
      <c r="C26" s="35" t="s">
        <v>74</v>
      </c>
      <c r="D26" s="35" t="s">
        <v>45</v>
      </c>
      <c r="E26" s="36" t="s">
        <v>46</v>
      </c>
      <c r="F26" s="37">
        <v>63.5</v>
      </c>
      <c r="G26" s="37">
        <v>85.9</v>
      </c>
      <c r="H26" s="37"/>
      <c r="I26" s="37">
        <f t="shared" si="0"/>
        <v>85.9</v>
      </c>
      <c r="J26" s="37">
        <f t="shared" si="1"/>
        <v>74.7</v>
      </c>
      <c r="K26" s="40"/>
      <c r="IM26" s="29"/>
      <c r="IN26" s="29"/>
      <c r="IO26" s="29"/>
    </row>
    <row r="27" spans="1:249" s="15" customFormat="1" ht="14.25">
      <c r="A27" s="39" t="s">
        <v>13</v>
      </c>
      <c r="B27" s="42" t="s">
        <v>75</v>
      </c>
      <c r="C27" s="42" t="s">
        <v>76</v>
      </c>
      <c r="D27" s="35" t="s">
        <v>45</v>
      </c>
      <c r="E27" s="36" t="s">
        <v>46</v>
      </c>
      <c r="F27" s="43">
        <v>61.5</v>
      </c>
      <c r="G27" s="43">
        <v>87.69</v>
      </c>
      <c r="H27" s="43"/>
      <c r="I27" s="37">
        <f t="shared" si="0"/>
        <v>87.69</v>
      </c>
      <c r="J27" s="37">
        <f t="shared" si="1"/>
        <v>74.595</v>
      </c>
      <c r="K27" s="40"/>
      <c r="IM27" s="29"/>
      <c r="IN27" s="29"/>
      <c r="IO27" s="29"/>
    </row>
    <row r="28" spans="1:249" s="15" customFormat="1" ht="14.25">
      <c r="A28" s="39" t="s">
        <v>13</v>
      </c>
      <c r="B28" s="35" t="s">
        <v>77</v>
      </c>
      <c r="C28" s="35" t="s">
        <v>78</v>
      </c>
      <c r="D28" s="35" t="s">
        <v>45</v>
      </c>
      <c r="E28" s="36" t="s">
        <v>46</v>
      </c>
      <c r="F28" s="37">
        <v>62</v>
      </c>
      <c r="G28" s="37">
        <v>86.2</v>
      </c>
      <c r="H28" s="37"/>
      <c r="I28" s="37">
        <f t="shared" si="0"/>
        <v>86.2</v>
      </c>
      <c r="J28" s="37">
        <f t="shared" si="1"/>
        <v>74.1</v>
      </c>
      <c r="K28" s="40"/>
      <c r="IM28" s="29"/>
      <c r="IN28" s="29"/>
      <c r="IO28" s="29"/>
    </row>
    <row r="29" spans="1:249" s="15" customFormat="1" ht="14.25">
      <c r="A29" s="39" t="s">
        <v>13</v>
      </c>
      <c r="B29" s="35" t="s">
        <v>79</v>
      </c>
      <c r="C29" s="35" t="s">
        <v>80</v>
      </c>
      <c r="D29" s="35" t="s">
        <v>45</v>
      </c>
      <c r="E29" s="36" t="s">
        <v>46</v>
      </c>
      <c r="F29" s="37">
        <v>63.5</v>
      </c>
      <c r="G29" s="37">
        <v>84.31</v>
      </c>
      <c r="H29" s="37"/>
      <c r="I29" s="37">
        <f t="shared" si="0"/>
        <v>84.31</v>
      </c>
      <c r="J29" s="37">
        <f t="shared" si="1"/>
        <v>73.905</v>
      </c>
      <c r="K29" s="40"/>
      <c r="IM29" s="29"/>
      <c r="IN29" s="29"/>
      <c r="IO29" s="29"/>
    </row>
    <row r="30" spans="1:249" s="15" customFormat="1" ht="14.25">
      <c r="A30" s="39" t="s">
        <v>13</v>
      </c>
      <c r="B30" s="42" t="s">
        <v>81</v>
      </c>
      <c r="C30" s="42" t="s">
        <v>82</v>
      </c>
      <c r="D30" s="35" t="s">
        <v>45</v>
      </c>
      <c r="E30" s="36" t="s">
        <v>46</v>
      </c>
      <c r="F30" s="43">
        <v>61.5</v>
      </c>
      <c r="G30" s="43">
        <v>86.19</v>
      </c>
      <c r="H30" s="43"/>
      <c r="I30" s="37">
        <f t="shared" si="0"/>
        <v>86.19</v>
      </c>
      <c r="J30" s="37">
        <f t="shared" si="1"/>
        <v>73.845</v>
      </c>
      <c r="K30" s="40"/>
      <c r="IM30" s="29"/>
      <c r="IN30" s="29"/>
      <c r="IO30" s="29"/>
    </row>
    <row r="31" spans="1:249" s="15" customFormat="1" ht="14.25">
      <c r="A31" s="39" t="s">
        <v>13</v>
      </c>
      <c r="B31" s="35" t="s">
        <v>83</v>
      </c>
      <c r="C31" s="35" t="s">
        <v>84</v>
      </c>
      <c r="D31" s="35" t="s">
        <v>45</v>
      </c>
      <c r="E31" s="36" t="s">
        <v>46</v>
      </c>
      <c r="F31" s="37">
        <v>63.5</v>
      </c>
      <c r="G31" s="37">
        <v>84.04</v>
      </c>
      <c r="H31" s="37"/>
      <c r="I31" s="37">
        <f t="shared" si="0"/>
        <v>84.04</v>
      </c>
      <c r="J31" s="37">
        <f t="shared" si="1"/>
        <v>73.77000000000001</v>
      </c>
      <c r="K31" s="40"/>
      <c r="IM31" s="29"/>
      <c r="IN31" s="29"/>
      <c r="IO31" s="29"/>
    </row>
    <row r="32" spans="1:11" s="15" customFormat="1" ht="14.25">
      <c r="A32" s="39" t="s">
        <v>13</v>
      </c>
      <c r="B32" s="35" t="s">
        <v>87</v>
      </c>
      <c r="C32" s="35" t="s">
        <v>88</v>
      </c>
      <c r="D32" s="35" t="s">
        <v>45</v>
      </c>
      <c r="E32" s="36" t="s">
        <v>46</v>
      </c>
      <c r="F32" s="37">
        <v>62</v>
      </c>
      <c r="G32" s="37"/>
      <c r="H32" s="37"/>
      <c r="I32" s="37"/>
      <c r="J32" s="37">
        <f t="shared" si="1"/>
        <v>31</v>
      </c>
      <c r="K32" s="40" t="s">
        <v>829</v>
      </c>
    </row>
    <row r="33" spans="1:249" s="15" customFormat="1" ht="14.25">
      <c r="A33" s="39" t="s">
        <v>13</v>
      </c>
      <c r="B33" s="35" t="s">
        <v>24</v>
      </c>
      <c r="C33" s="35" t="s">
        <v>25</v>
      </c>
      <c r="D33" s="35" t="s">
        <v>16</v>
      </c>
      <c r="E33" s="36" t="s">
        <v>17</v>
      </c>
      <c r="F33" s="37">
        <v>83</v>
      </c>
      <c r="G33" s="37">
        <v>90.49</v>
      </c>
      <c r="H33" s="37"/>
      <c r="I33" s="37">
        <f>G33</f>
        <v>90.49</v>
      </c>
      <c r="J33" s="37">
        <f t="shared" si="1"/>
        <v>86.745</v>
      </c>
      <c r="K33" s="40" t="s">
        <v>830</v>
      </c>
      <c r="IM33" s="29"/>
      <c r="IN33" s="29"/>
      <c r="IO33" s="29"/>
    </row>
    <row r="34" spans="1:249" s="15" customFormat="1" ht="14.25">
      <c r="A34" s="39" t="s">
        <v>13</v>
      </c>
      <c r="B34" s="35" t="s">
        <v>20</v>
      </c>
      <c r="C34" s="35" t="s">
        <v>21</v>
      </c>
      <c r="D34" s="35" t="s">
        <v>16</v>
      </c>
      <c r="E34" s="36" t="s">
        <v>17</v>
      </c>
      <c r="F34" s="37">
        <v>73.5</v>
      </c>
      <c r="G34" s="37">
        <v>85.46</v>
      </c>
      <c r="H34" s="37"/>
      <c r="I34" s="37">
        <f>G34</f>
        <v>85.46</v>
      </c>
      <c r="J34" s="37">
        <f t="shared" si="1"/>
        <v>79.47999999999999</v>
      </c>
      <c r="K34" s="40" t="s">
        <v>830</v>
      </c>
      <c r="IM34" s="29"/>
      <c r="IN34" s="29"/>
      <c r="IO34" s="29"/>
    </row>
    <row r="35" spans="1:11" s="15" customFormat="1" ht="14.25">
      <c r="A35" s="39" t="s">
        <v>13</v>
      </c>
      <c r="B35" s="35" t="s">
        <v>18</v>
      </c>
      <c r="C35" s="35" t="s">
        <v>19</v>
      </c>
      <c r="D35" s="35" t="s">
        <v>16</v>
      </c>
      <c r="E35" s="36" t="s">
        <v>17</v>
      </c>
      <c r="F35" s="37">
        <v>62</v>
      </c>
      <c r="G35" s="37">
        <v>85.59</v>
      </c>
      <c r="H35" s="37"/>
      <c r="I35" s="37">
        <f>G35</f>
        <v>85.59</v>
      </c>
      <c r="J35" s="37">
        <f t="shared" si="1"/>
        <v>73.795</v>
      </c>
      <c r="K35" s="40" t="s">
        <v>830</v>
      </c>
    </row>
    <row r="36" spans="1:249" s="15" customFormat="1" ht="14.25">
      <c r="A36" s="39" t="s">
        <v>13</v>
      </c>
      <c r="B36" s="42" t="s">
        <v>22</v>
      </c>
      <c r="C36" s="42" t="s">
        <v>23</v>
      </c>
      <c r="D36" s="35" t="s">
        <v>16</v>
      </c>
      <c r="E36" s="36" t="s">
        <v>17</v>
      </c>
      <c r="F36" s="43">
        <v>52</v>
      </c>
      <c r="G36" s="43">
        <v>86.01</v>
      </c>
      <c r="H36" s="43"/>
      <c r="I36" s="37">
        <f>G36</f>
        <v>86.01</v>
      </c>
      <c r="J36" s="37">
        <f t="shared" si="1"/>
        <v>69.005</v>
      </c>
      <c r="K36" s="40"/>
      <c r="IM36" s="29"/>
      <c r="IN36" s="29"/>
      <c r="IO36" s="29"/>
    </row>
    <row r="37" spans="1:249" s="15" customFormat="1" ht="14.25">
      <c r="A37" s="39" t="s">
        <v>13</v>
      </c>
      <c r="B37" s="35" t="s">
        <v>14</v>
      </c>
      <c r="C37" s="35" t="s">
        <v>15</v>
      </c>
      <c r="D37" s="35" t="s">
        <v>16</v>
      </c>
      <c r="E37" s="36" t="s">
        <v>17</v>
      </c>
      <c r="F37" s="37">
        <v>53</v>
      </c>
      <c r="G37" s="37">
        <v>81.71</v>
      </c>
      <c r="H37" s="37"/>
      <c r="I37" s="37">
        <f>G37</f>
        <v>81.71</v>
      </c>
      <c r="J37" s="37">
        <f aca="true" t="shared" si="2" ref="J37:J68">I37*0.5+F37*0.5</f>
        <v>67.35499999999999</v>
      </c>
      <c r="K37" s="40"/>
      <c r="IM37" s="29"/>
      <c r="IN37" s="29"/>
      <c r="IO37" s="29"/>
    </row>
    <row r="38" spans="1:249" s="15" customFormat="1" ht="14.25">
      <c r="A38" s="39" t="s">
        <v>13</v>
      </c>
      <c r="B38" s="35" t="s">
        <v>85</v>
      </c>
      <c r="C38" s="35" t="s">
        <v>86</v>
      </c>
      <c r="D38" s="35" t="s">
        <v>16</v>
      </c>
      <c r="E38" s="36" t="s">
        <v>17</v>
      </c>
      <c r="F38" s="37">
        <v>60.5</v>
      </c>
      <c r="G38" s="37"/>
      <c r="H38" s="37"/>
      <c r="I38" s="37"/>
      <c r="J38" s="37">
        <f t="shared" si="2"/>
        <v>30.25</v>
      </c>
      <c r="K38" s="40" t="s">
        <v>829</v>
      </c>
      <c r="IM38" s="29"/>
      <c r="IN38" s="29"/>
      <c r="IO38" s="29"/>
    </row>
    <row r="39" spans="1:251" s="15" customFormat="1" ht="14.25">
      <c r="A39" s="20" t="s">
        <v>89</v>
      </c>
      <c r="B39" s="20" t="s">
        <v>103</v>
      </c>
      <c r="C39" s="20" t="s">
        <v>104</v>
      </c>
      <c r="D39" s="20" t="s">
        <v>101</v>
      </c>
      <c r="E39" s="21" t="s">
        <v>102</v>
      </c>
      <c r="F39" s="22">
        <v>92</v>
      </c>
      <c r="G39" s="22">
        <v>89.07</v>
      </c>
      <c r="H39" s="22"/>
      <c r="I39" s="22">
        <f aca="true" t="shared" si="3" ref="I39:I69">G39</f>
        <v>89.07</v>
      </c>
      <c r="J39" s="22">
        <f t="shared" si="2"/>
        <v>90.535</v>
      </c>
      <c r="K39" s="45" t="s">
        <v>830</v>
      </c>
      <c r="IM39" s="29"/>
      <c r="IN39" s="29"/>
      <c r="IO39" s="29"/>
      <c r="IP39" s="29"/>
      <c r="IQ39" s="29"/>
    </row>
    <row r="40" spans="1:251" s="15" customFormat="1" ht="14.25">
      <c r="A40" s="20" t="s">
        <v>89</v>
      </c>
      <c r="B40" s="24" t="s">
        <v>99</v>
      </c>
      <c r="C40" s="24" t="s">
        <v>100</v>
      </c>
      <c r="D40" s="20" t="s">
        <v>101</v>
      </c>
      <c r="E40" s="21" t="s">
        <v>102</v>
      </c>
      <c r="F40" s="25">
        <v>80</v>
      </c>
      <c r="G40" s="34">
        <v>85.1</v>
      </c>
      <c r="H40" s="25"/>
      <c r="I40" s="22">
        <f t="shared" si="3"/>
        <v>85.1</v>
      </c>
      <c r="J40" s="22">
        <f t="shared" si="2"/>
        <v>82.55</v>
      </c>
      <c r="K40" s="46" t="s">
        <v>830</v>
      </c>
      <c r="IM40" s="29"/>
      <c r="IN40" s="29"/>
      <c r="IO40" s="29"/>
      <c r="IP40" s="29"/>
      <c r="IQ40" s="29"/>
    </row>
    <row r="41" spans="1:251" s="15" customFormat="1" ht="14.25">
      <c r="A41" s="20" t="s">
        <v>89</v>
      </c>
      <c r="B41" s="20" t="s">
        <v>108</v>
      </c>
      <c r="C41" s="20" t="s">
        <v>109</v>
      </c>
      <c r="D41" s="20" t="s">
        <v>28</v>
      </c>
      <c r="E41" s="21" t="s">
        <v>107</v>
      </c>
      <c r="F41" s="22">
        <v>80</v>
      </c>
      <c r="G41" s="22">
        <v>86.44</v>
      </c>
      <c r="H41" s="22"/>
      <c r="I41" s="22">
        <f t="shared" si="3"/>
        <v>86.44</v>
      </c>
      <c r="J41" s="22">
        <f t="shared" si="2"/>
        <v>83.22</v>
      </c>
      <c r="K41" s="46" t="s">
        <v>830</v>
      </c>
      <c r="IM41" s="29"/>
      <c r="IN41" s="29"/>
      <c r="IO41" s="29"/>
      <c r="IP41" s="29"/>
      <c r="IQ41" s="29"/>
    </row>
    <row r="42" spans="1:251" s="15" customFormat="1" ht="14.25">
      <c r="A42" s="20" t="s">
        <v>89</v>
      </c>
      <c r="B42" s="20" t="s">
        <v>114</v>
      </c>
      <c r="C42" s="20" t="s">
        <v>115</v>
      </c>
      <c r="D42" s="20" t="s">
        <v>28</v>
      </c>
      <c r="E42" s="21" t="s">
        <v>107</v>
      </c>
      <c r="F42" s="22">
        <v>76</v>
      </c>
      <c r="G42" s="22">
        <v>87.31</v>
      </c>
      <c r="H42" s="22"/>
      <c r="I42" s="22">
        <f t="shared" si="3"/>
        <v>87.31</v>
      </c>
      <c r="J42" s="22">
        <f t="shared" si="2"/>
        <v>81.655</v>
      </c>
      <c r="K42" s="46" t="s">
        <v>830</v>
      </c>
      <c r="IM42" s="29"/>
      <c r="IN42" s="29"/>
      <c r="IO42" s="29"/>
      <c r="IP42" s="29"/>
      <c r="IQ42" s="29"/>
    </row>
    <row r="43" spans="1:11" s="15" customFormat="1" ht="14.25">
      <c r="A43" s="20" t="s">
        <v>89</v>
      </c>
      <c r="B43" s="27" t="s">
        <v>110</v>
      </c>
      <c r="C43" s="27" t="s">
        <v>111</v>
      </c>
      <c r="D43" s="20" t="s">
        <v>28</v>
      </c>
      <c r="E43" s="21" t="s">
        <v>107</v>
      </c>
      <c r="F43" s="22">
        <v>71</v>
      </c>
      <c r="G43" s="22">
        <v>87.39</v>
      </c>
      <c r="H43" s="22"/>
      <c r="I43" s="22">
        <f t="shared" si="3"/>
        <v>87.39</v>
      </c>
      <c r="J43" s="22">
        <f t="shared" si="2"/>
        <v>79.195</v>
      </c>
      <c r="K43" s="46" t="s">
        <v>830</v>
      </c>
    </row>
    <row r="44" spans="1:251" s="15" customFormat="1" ht="14.25">
      <c r="A44" s="20" t="s">
        <v>89</v>
      </c>
      <c r="B44" s="20" t="s">
        <v>105</v>
      </c>
      <c r="C44" s="20" t="s">
        <v>106</v>
      </c>
      <c r="D44" s="20" t="s">
        <v>28</v>
      </c>
      <c r="E44" s="21" t="s">
        <v>107</v>
      </c>
      <c r="F44" s="22">
        <v>63</v>
      </c>
      <c r="G44" s="22">
        <v>85.97</v>
      </c>
      <c r="H44" s="22"/>
      <c r="I44" s="22">
        <f t="shared" si="3"/>
        <v>85.97</v>
      </c>
      <c r="J44" s="22">
        <f t="shared" si="2"/>
        <v>74.485</v>
      </c>
      <c r="K44" s="30"/>
      <c r="IM44" s="29"/>
      <c r="IN44" s="29"/>
      <c r="IO44" s="29"/>
      <c r="IP44" s="29"/>
      <c r="IQ44" s="29"/>
    </row>
    <row r="45" spans="1:249" s="15" customFormat="1" ht="14.25">
      <c r="A45" s="20" t="s">
        <v>89</v>
      </c>
      <c r="B45" s="20" t="s">
        <v>112</v>
      </c>
      <c r="C45" s="20" t="s">
        <v>113</v>
      </c>
      <c r="D45" s="20" t="s">
        <v>28</v>
      </c>
      <c r="E45" s="21" t="s">
        <v>107</v>
      </c>
      <c r="F45" s="22">
        <v>63</v>
      </c>
      <c r="G45" s="22">
        <v>81.04</v>
      </c>
      <c r="H45" s="22"/>
      <c r="I45" s="22">
        <f t="shared" si="3"/>
        <v>81.04</v>
      </c>
      <c r="J45" s="22">
        <f t="shared" si="2"/>
        <v>72.02000000000001</v>
      </c>
      <c r="K45" s="30"/>
      <c r="IM45" s="29"/>
      <c r="IN45" s="29"/>
      <c r="IO45" s="29"/>
    </row>
    <row r="46" spans="1:249" s="15" customFormat="1" ht="14.25">
      <c r="A46" s="20" t="s">
        <v>89</v>
      </c>
      <c r="B46" s="20" t="s">
        <v>143</v>
      </c>
      <c r="C46" s="20" t="s">
        <v>144</v>
      </c>
      <c r="D46" s="20" t="s">
        <v>45</v>
      </c>
      <c r="E46" s="21" t="s">
        <v>118</v>
      </c>
      <c r="F46" s="22">
        <v>92</v>
      </c>
      <c r="G46" s="22">
        <v>91.73</v>
      </c>
      <c r="H46" s="22"/>
      <c r="I46" s="22">
        <f t="shared" si="3"/>
        <v>91.73</v>
      </c>
      <c r="J46" s="22">
        <f t="shared" si="2"/>
        <v>91.86500000000001</v>
      </c>
      <c r="K46" s="46" t="s">
        <v>830</v>
      </c>
      <c r="IM46" s="29"/>
      <c r="IN46" s="29"/>
      <c r="IO46" s="29"/>
    </row>
    <row r="47" spans="1:249" s="15" customFormat="1" ht="14.25">
      <c r="A47" s="20" t="s">
        <v>89</v>
      </c>
      <c r="B47" s="20" t="s">
        <v>155</v>
      </c>
      <c r="C47" s="20" t="s">
        <v>156</v>
      </c>
      <c r="D47" s="20" t="s">
        <v>45</v>
      </c>
      <c r="E47" s="21" t="s">
        <v>118</v>
      </c>
      <c r="F47" s="22">
        <v>91</v>
      </c>
      <c r="G47" s="22">
        <v>91.44</v>
      </c>
      <c r="H47" s="22"/>
      <c r="I47" s="22">
        <f t="shared" si="3"/>
        <v>91.44</v>
      </c>
      <c r="J47" s="22">
        <f t="shared" si="2"/>
        <v>91.22</v>
      </c>
      <c r="K47" s="46" t="s">
        <v>830</v>
      </c>
      <c r="IM47" s="29"/>
      <c r="IN47" s="29"/>
      <c r="IO47" s="29"/>
    </row>
    <row r="48" spans="1:249" s="15" customFormat="1" ht="14.25">
      <c r="A48" s="20" t="s">
        <v>89</v>
      </c>
      <c r="B48" s="20" t="s">
        <v>121</v>
      </c>
      <c r="C48" s="20" t="s">
        <v>122</v>
      </c>
      <c r="D48" s="20" t="s">
        <v>45</v>
      </c>
      <c r="E48" s="21" t="s">
        <v>118</v>
      </c>
      <c r="F48" s="22">
        <v>87</v>
      </c>
      <c r="G48" s="22">
        <v>92.03</v>
      </c>
      <c r="H48" s="22"/>
      <c r="I48" s="22">
        <f t="shared" si="3"/>
        <v>92.03</v>
      </c>
      <c r="J48" s="22">
        <f t="shared" si="2"/>
        <v>89.515</v>
      </c>
      <c r="K48" s="46" t="s">
        <v>830</v>
      </c>
      <c r="IM48" s="29"/>
      <c r="IN48" s="29"/>
      <c r="IO48" s="29"/>
    </row>
    <row r="49" spans="1:249" s="15" customFormat="1" ht="14.25">
      <c r="A49" s="20" t="s">
        <v>89</v>
      </c>
      <c r="B49" s="20" t="s">
        <v>127</v>
      </c>
      <c r="C49" s="20" t="s">
        <v>128</v>
      </c>
      <c r="D49" s="20" t="s">
        <v>45</v>
      </c>
      <c r="E49" s="21" t="s">
        <v>118</v>
      </c>
      <c r="F49" s="22">
        <v>80</v>
      </c>
      <c r="G49" s="22">
        <v>92.49</v>
      </c>
      <c r="H49" s="22"/>
      <c r="I49" s="22">
        <f t="shared" si="3"/>
        <v>92.49</v>
      </c>
      <c r="J49" s="22">
        <f t="shared" si="2"/>
        <v>86.245</v>
      </c>
      <c r="K49" s="46" t="s">
        <v>830</v>
      </c>
      <c r="IM49" s="29"/>
      <c r="IN49" s="29"/>
      <c r="IO49" s="29"/>
    </row>
    <row r="50" spans="1:251" s="15" customFormat="1" ht="14.25">
      <c r="A50" s="20" t="s">
        <v>89</v>
      </c>
      <c r="B50" s="20" t="s">
        <v>145</v>
      </c>
      <c r="C50" s="20" t="s">
        <v>146</v>
      </c>
      <c r="D50" s="20" t="s">
        <v>45</v>
      </c>
      <c r="E50" s="21" t="s">
        <v>118</v>
      </c>
      <c r="F50" s="22">
        <v>80</v>
      </c>
      <c r="G50" s="22">
        <v>92.2</v>
      </c>
      <c r="H50" s="22"/>
      <c r="I50" s="22">
        <f t="shared" si="3"/>
        <v>92.2</v>
      </c>
      <c r="J50" s="22">
        <f t="shared" si="2"/>
        <v>86.1</v>
      </c>
      <c r="K50" s="46" t="s">
        <v>830</v>
      </c>
      <c r="IM50" s="29"/>
      <c r="IN50" s="29"/>
      <c r="IO50" s="29"/>
      <c r="IP50" s="29"/>
      <c r="IQ50" s="29"/>
    </row>
    <row r="51" spans="1:251" s="15" customFormat="1" ht="14.25">
      <c r="A51" s="20" t="s">
        <v>89</v>
      </c>
      <c r="B51" s="20" t="s">
        <v>139</v>
      </c>
      <c r="C51" s="20" t="s">
        <v>140</v>
      </c>
      <c r="D51" s="20" t="s">
        <v>45</v>
      </c>
      <c r="E51" s="21" t="s">
        <v>118</v>
      </c>
      <c r="F51" s="22">
        <v>80</v>
      </c>
      <c r="G51" s="22">
        <v>89.33</v>
      </c>
      <c r="H51" s="22"/>
      <c r="I51" s="22">
        <f t="shared" si="3"/>
        <v>89.33</v>
      </c>
      <c r="J51" s="22">
        <f t="shared" si="2"/>
        <v>84.66499999999999</v>
      </c>
      <c r="K51" s="46" t="s">
        <v>830</v>
      </c>
      <c r="IM51" s="29"/>
      <c r="IN51" s="29"/>
      <c r="IO51" s="29"/>
      <c r="IP51" s="29"/>
      <c r="IQ51" s="29"/>
    </row>
    <row r="52" spans="1:251" s="15" customFormat="1" ht="14.25">
      <c r="A52" s="20" t="s">
        <v>89</v>
      </c>
      <c r="B52" s="20" t="s">
        <v>116</v>
      </c>
      <c r="C52" s="20" t="s">
        <v>117</v>
      </c>
      <c r="D52" s="20" t="s">
        <v>45</v>
      </c>
      <c r="E52" s="21" t="s">
        <v>118</v>
      </c>
      <c r="F52" s="22">
        <v>79</v>
      </c>
      <c r="G52" s="22">
        <v>88.07</v>
      </c>
      <c r="H52" s="22"/>
      <c r="I52" s="22">
        <f t="shared" si="3"/>
        <v>88.07</v>
      </c>
      <c r="J52" s="22">
        <f t="shared" si="2"/>
        <v>83.535</v>
      </c>
      <c r="K52" s="46" t="s">
        <v>830</v>
      </c>
      <c r="IM52" s="29"/>
      <c r="IN52" s="29"/>
      <c r="IO52" s="29"/>
      <c r="IP52" s="29"/>
      <c r="IQ52" s="29"/>
    </row>
    <row r="53" spans="1:251" s="15" customFormat="1" ht="14.25">
      <c r="A53" s="20" t="s">
        <v>89</v>
      </c>
      <c r="B53" s="20" t="s">
        <v>119</v>
      </c>
      <c r="C53" s="20" t="s">
        <v>120</v>
      </c>
      <c r="D53" s="20" t="s">
        <v>45</v>
      </c>
      <c r="E53" s="21" t="s">
        <v>118</v>
      </c>
      <c r="F53" s="22">
        <v>79</v>
      </c>
      <c r="G53" s="22">
        <v>87.7</v>
      </c>
      <c r="H53" s="22"/>
      <c r="I53" s="22">
        <f t="shared" si="3"/>
        <v>87.7</v>
      </c>
      <c r="J53" s="22">
        <f t="shared" si="2"/>
        <v>83.35</v>
      </c>
      <c r="K53" s="46" t="s">
        <v>830</v>
      </c>
      <c r="IM53" s="29"/>
      <c r="IN53" s="29"/>
      <c r="IO53" s="29"/>
      <c r="IP53" s="29"/>
      <c r="IQ53" s="29"/>
    </row>
    <row r="54" spans="1:251" s="15" customFormat="1" ht="14.25">
      <c r="A54" s="20" t="s">
        <v>89</v>
      </c>
      <c r="B54" s="20" t="s">
        <v>147</v>
      </c>
      <c r="C54" s="20" t="s">
        <v>148</v>
      </c>
      <c r="D54" s="20" t="s">
        <v>45</v>
      </c>
      <c r="E54" s="21" t="s">
        <v>118</v>
      </c>
      <c r="F54" s="22">
        <v>75</v>
      </c>
      <c r="G54" s="22">
        <v>90.41</v>
      </c>
      <c r="H54" s="22"/>
      <c r="I54" s="22">
        <f t="shared" si="3"/>
        <v>90.41</v>
      </c>
      <c r="J54" s="22">
        <f t="shared" si="2"/>
        <v>82.705</v>
      </c>
      <c r="K54" s="46" t="s">
        <v>830</v>
      </c>
      <c r="IM54" s="29"/>
      <c r="IN54" s="29"/>
      <c r="IO54" s="29"/>
      <c r="IP54" s="29"/>
      <c r="IQ54" s="29"/>
    </row>
    <row r="55" spans="1:251" s="15" customFormat="1" ht="14.25">
      <c r="A55" s="20" t="s">
        <v>89</v>
      </c>
      <c r="B55" s="20" t="s">
        <v>131</v>
      </c>
      <c r="C55" s="20" t="s">
        <v>132</v>
      </c>
      <c r="D55" s="20" t="s">
        <v>45</v>
      </c>
      <c r="E55" s="21" t="s">
        <v>118</v>
      </c>
      <c r="F55" s="22">
        <v>75</v>
      </c>
      <c r="G55" s="22">
        <v>89.09</v>
      </c>
      <c r="H55" s="22"/>
      <c r="I55" s="22">
        <f t="shared" si="3"/>
        <v>89.09</v>
      </c>
      <c r="J55" s="22">
        <f t="shared" si="2"/>
        <v>82.045</v>
      </c>
      <c r="K55" s="30"/>
      <c r="IM55" s="29"/>
      <c r="IN55" s="29"/>
      <c r="IO55" s="29"/>
      <c r="IP55" s="29"/>
      <c r="IQ55" s="29"/>
    </row>
    <row r="56" spans="1:251" s="15" customFormat="1" ht="14.25">
      <c r="A56" s="20" t="s">
        <v>89</v>
      </c>
      <c r="B56" s="20" t="s">
        <v>135</v>
      </c>
      <c r="C56" s="20" t="s">
        <v>136</v>
      </c>
      <c r="D56" s="20" t="s">
        <v>45</v>
      </c>
      <c r="E56" s="21" t="s">
        <v>118</v>
      </c>
      <c r="F56" s="22">
        <v>75</v>
      </c>
      <c r="G56" s="22">
        <v>86.9</v>
      </c>
      <c r="H56" s="22"/>
      <c r="I56" s="22">
        <f t="shared" si="3"/>
        <v>86.9</v>
      </c>
      <c r="J56" s="22">
        <f t="shared" si="2"/>
        <v>80.95</v>
      </c>
      <c r="K56" s="30"/>
      <c r="IM56" s="29"/>
      <c r="IN56" s="29"/>
      <c r="IO56" s="29"/>
      <c r="IP56" s="29"/>
      <c r="IQ56" s="29"/>
    </row>
    <row r="57" spans="1:251" s="15" customFormat="1" ht="14.25">
      <c r="A57" s="20" t="s">
        <v>89</v>
      </c>
      <c r="B57" s="20" t="s">
        <v>149</v>
      </c>
      <c r="C57" s="20" t="s">
        <v>150</v>
      </c>
      <c r="D57" s="20" t="s">
        <v>45</v>
      </c>
      <c r="E57" s="21" t="s">
        <v>118</v>
      </c>
      <c r="F57" s="22">
        <v>71</v>
      </c>
      <c r="G57" s="22">
        <v>90.26</v>
      </c>
      <c r="H57" s="22"/>
      <c r="I57" s="22">
        <f t="shared" si="3"/>
        <v>90.26</v>
      </c>
      <c r="J57" s="22">
        <f t="shared" si="2"/>
        <v>80.63</v>
      </c>
      <c r="K57" s="30"/>
      <c r="IM57" s="29"/>
      <c r="IN57" s="29"/>
      <c r="IO57" s="29"/>
      <c r="IP57" s="29"/>
      <c r="IQ57" s="29"/>
    </row>
    <row r="58" spans="1:251" s="15" customFormat="1" ht="14.25">
      <c r="A58" s="20" t="s">
        <v>89</v>
      </c>
      <c r="B58" s="20" t="s">
        <v>133</v>
      </c>
      <c r="C58" s="20" t="s">
        <v>134</v>
      </c>
      <c r="D58" s="20" t="s">
        <v>45</v>
      </c>
      <c r="E58" s="21" t="s">
        <v>118</v>
      </c>
      <c r="F58" s="22">
        <v>75</v>
      </c>
      <c r="G58" s="22">
        <v>85.39</v>
      </c>
      <c r="H58" s="22"/>
      <c r="I58" s="22">
        <f t="shared" si="3"/>
        <v>85.39</v>
      </c>
      <c r="J58" s="22">
        <f t="shared" si="2"/>
        <v>80.195</v>
      </c>
      <c r="K58" s="30"/>
      <c r="IM58" s="29"/>
      <c r="IN58" s="29"/>
      <c r="IO58" s="29"/>
      <c r="IP58" s="29"/>
      <c r="IQ58" s="29"/>
    </row>
    <row r="59" spans="1:251" s="15" customFormat="1" ht="14.25">
      <c r="A59" s="20" t="s">
        <v>89</v>
      </c>
      <c r="B59" s="20" t="s">
        <v>153</v>
      </c>
      <c r="C59" s="20" t="s">
        <v>154</v>
      </c>
      <c r="D59" s="20" t="s">
        <v>45</v>
      </c>
      <c r="E59" s="21" t="s">
        <v>118</v>
      </c>
      <c r="F59" s="22">
        <v>71</v>
      </c>
      <c r="G59" s="22">
        <v>89.27</v>
      </c>
      <c r="H59" s="22"/>
      <c r="I59" s="22">
        <f t="shared" si="3"/>
        <v>89.27</v>
      </c>
      <c r="J59" s="22">
        <f t="shared" si="2"/>
        <v>80.13499999999999</v>
      </c>
      <c r="K59" s="30"/>
      <c r="IM59" s="29"/>
      <c r="IN59" s="29"/>
      <c r="IO59" s="29"/>
      <c r="IP59" s="29"/>
      <c r="IQ59" s="29"/>
    </row>
    <row r="60" spans="1:11" s="15" customFormat="1" ht="14.25">
      <c r="A60" s="20" t="s">
        <v>89</v>
      </c>
      <c r="B60" s="27" t="s">
        <v>141</v>
      </c>
      <c r="C60" s="27" t="s">
        <v>142</v>
      </c>
      <c r="D60" s="20" t="s">
        <v>45</v>
      </c>
      <c r="E60" s="21" t="s">
        <v>118</v>
      </c>
      <c r="F60" s="22">
        <v>72</v>
      </c>
      <c r="G60" s="22">
        <v>88.06</v>
      </c>
      <c r="H60" s="22"/>
      <c r="I60" s="22">
        <f t="shared" si="3"/>
        <v>88.06</v>
      </c>
      <c r="J60" s="22">
        <f t="shared" si="2"/>
        <v>80.03</v>
      </c>
      <c r="K60" s="30"/>
    </row>
    <row r="61" spans="1:251" s="15" customFormat="1" ht="14.25">
      <c r="A61" s="20" t="s">
        <v>89</v>
      </c>
      <c r="B61" s="20" t="s">
        <v>151</v>
      </c>
      <c r="C61" s="20" t="s">
        <v>152</v>
      </c>
      <c r="D61" s="20" t="s">
        <v>45</v>
      </c>
      <c r="E61" s="21" t="s">
        <v>118</v>
      </c>
      <c r="F61" s="22">
        <v>72</v>
      </c>
      <c r="G61" s="22">
        <v>87.9</v>
      </c>
      <c r="H61" s="22"/>
      <c r="I61" s="22">
        <f t="shared" si="3"/>
        <v>87.9</v>
      </c>
      <c r="J61" s="22">
        <f t="shared" si="2"/>
        <v>79.95</v>
      </c>
      <c r="K61" s="30"/>
      <c r="IM61" s="29"/>
      <c r="IN61" s="29"/>
      <c r="IO61" s="29"/>
      <c r="IP61" s="29"/>
      <c r="IQ61" s="29"/>
    </row>
    <row r="62" spans="1:251" s="15" customFormat="1" ht="14.25">
      <c r="A62" s="20" t="s">
        <v>89</v>
      </c>
      <c r="B62" s="20" t="s">
        <v>129</v>
      </c>
      <c r="C62" s="20" t="s">
        <v>130</v>
      </c>
      <c r="D62" s="20" t="s">
        <v>45</v>
      </c>
      <c r="E62" s="21" t="s">
        <v>118</v>
      </c>
      <c r="F62" s="22">
        <v>72</v>
      </c>
      <c r="G62" s="22">
        <v>87.57</v>
      </c>
      <c r="H62" s="22"/>
      <c r="I62" s="22">
        <f t="shared" si="3"/>
        <v>87.57</v>
      </c>
      <c r="J62" s="22">
        <f t="shared" si="2"/>
        <v>79.785</v>
      </c>
      <c r="K62" s="30"/>
      <c r="IM62" s="29"/>
      <c r="IN62" s="29"/>
      <c r="IO62" s="29"/>
      <c r="IP62" s="29"/>
      <c r="IQ62" s="29"/>
    </row>
    <row r="63" spans="1:251" s="15" customFormat="1" ht="14.25">
      <c r="A63" s="20" t="s">
        <v>89</v>
      </c>
      <c r="B63" s="20" t="s">
        <v>123</v>
      </c>
      <c r="C63" s="20" t="s">
        <v>124</v>
      </c>
      <c r="D63" s="20" t="s">
        <v>45</v>
      </c>
      <c r="E63" s="21" t="s">
        <v>118</v>
      </c>
      <c r="F63" s="22">
        <v>71</v>
      </c>
      <c r="G63" s="22">
        <v>88.36</v>
      </c>
      <c r="H63" s="22"/>
      <c r="I63" s="22">
        <f t="shared" si="3"/>
        <v>88.36</v>
      </c>
      <c r="J63" s="22">
        <f t="shared" si="2"/>
        <v>79.68</v>
      </c>
      <c r="K63" s="30"/>
      <c r="IM63" s="29"/>
      <c r="IN63" s="29"/>
      <c r="IO63" s="29"/>
      <c r="IP63" s="29"/>
      <c r="IQ63" s="29"/>
    </row>
    <row r="64" spans="1:251" s="15" customFormat="1" ht="14.25">
      <c r="A64" s="20" t="s">
        <v>89</v>
      </c>
      <c r="B64" s="20" t="s">
        <v>125</v>
      </c>
      <c r="C64" s="20" t="s">
        <v>126</v>
      </c>
      <c r="D64" s="20" t="s">
        <v>45</v>
      </c>
      <c r="E64" s="21" t="s">
        <v>118</v>
      </c>
      <c r="F64" s="22">
        <v>71</v>
      </c>
      <c r="G64" s="22">
        <v>88.34</v>
      </c>
      <c r="H64" s="22"/>
      <c r="I64" s="22">
        <f t="shared" si="3"/>
        <v>88.34</v>
      </c>
      <c r="J64" s="22">
        <f t="shared" si="2"/>
        <v>79.67</v>
      </c>
      <c r="K64" s="30"/>
      <c r="IM64" s="29"/>
      <c r="IN64" s="29"/>
      <c r="IO64" s="29"/>
      <c r="IP64" s="29"/>
      <c r="IQ64" s="29"/>
    </row>
    <row r="65" spans="1:251" s="15" customFormat="1" ht="14.25">
      <c r="A65" s="20" t="s">
        <v>89</v>
      </c>
      <c r="B65" s="24" t="s">
        <v>137</v>
      </c>
      <c r="C65" s="24" t="s">
        <v>138</v>
      </c>
      <c r="D65" s="20" t="s">
        <v>45</v>
      </c>
      <c r="E65" s="21" t="s">
        <v>118</v>
      </c>
      <c r="F65" s="25">
        <v>69</v>
      </c>
      <c r="G65" s="25">
        <v>81.73</v>
      </c>
      <c r="H65" s="25"/>
      <c r="I65" s="22">
        <f t="shared" si="3"/>
        <v>81.73</v>
      </c>
      <c r="J65" s="22">
        <f t="shared" si="2"/>
        <v>75.36500000000001</v>
      </c>
      <c r="K65" s="30"/>
      <c r="IM65" s="29"/>
      <c r="IN65" s="29"/>
      <c r="IO65" s="29"/>
      <c r="IP65" s="29"/>
      <c r="IQ65" s="29"/>
    </row>
    <row r="66" spans="1:251" s="15" customFormat="1" ht="14.25">
      <c r="A66" s="20" t="s">
        <v>89</v>
      </c>
      <c r="B66" s="20" t="s">
        <v>97</v>
      </c>
      <c r="C66" s="20" t="s">
        <v>98</v>
      </c>
      <c r="D66" s="20" t="s">
        <v>16</v>
      </c>
      <c r="E66" s="21" t="s">
        <v>92</v>
      </c>
      <c r="F66" s="22">
        <v>82</v>
      </c>
      <c r="G66" s="22">
        <v>88.63</v>
      </c>
      <c r="H66" s="22"/>
      <c r="I66" s="22">
        <f t="shared" si="3"/>
        <v>88.63</v>
      </c>
      <c r="J66" s="22">
        <f t="shared" si="2"/>
        <v>85.315</v>
      </c>
      <c r="K66" s="46" t="s">
        <v>830</v>
      </c>
      <c r="IM66" s="29"/>
      <c r="IN66" s="29"/>
      <c r="IO66" s="29"/>
      <c r="IP66" s="29"/>
      <c r="IQ66" s="29"/>
    </row>
    <row r="67" spans="1:251" s="15" customFormat="1" ht="14.25">
      <c r="A67" s="20" t="s">
        <v>89</v>
      </c>
      <c r="B67" s="20" t="s">
        <v>95</v>
      </c>
      <c r="C67" s="20" t="s">
        <v>96</v>
      </c>
      <c r="D67" s="20" t="s">
        <v>16</v>
      </c>
      <c r="E67" s="21" t="s">
        <v>92</v>
      </c>
      <c r="F67" s="22">
        <v>75</v>
      </c>
      <c r="G67" s="22">
        <v>91.7</v>
      </c>
      <c r="H67" s="22"/>
      <c r="I67" s="22">
        <f t="shared" si="3"/>
        <v>91.7</v>
      </c>
      <c r="J67" s="22">
        <f t="shared" si="2"/>
        <v>83.35</v>
      </c>
      <c r="K67" s="46" t="s">
        <v>830</v>
      </c>
      <c r="IM67" s="29"/>
      <c r="IN67" s="29"/>
      <c r="IO67" s="29"/>
      <c r="IP67" s="29"/>
      <c r="IQ67" s="29"/>
    </row>
    <row r="68" spans="1:251" s="15" customFormat="1" ht="14.25">
      <c r="A68" s="20" t="s">
        <v>89</v>
      </c>
      <c r="B68" s="20" t="s">
        <v>90</v>
      </c>
      <c r="C68" s="20" t="s">
        <v>91</v>
      </c>
      <c r="D68" s="20" t="s">
        <v>16</v>
      </c>
      <c r="E68" s="21" t="s">
        <v>92</v>
      </c>
      <c r="F68" s="22">
        <v>68</v>
      </c>
      <c r="G68" s="22">
        <v>89.47</v>
      </c>
      <c r="H68" s="22"/>
      <c r="I68" s="22">
        <f t="shared" si="3"/>
        <v>89.47</v>
      </c>
      <c r="J68" s="22">
        <f t="shared" si="2"/>
        <v>78.735</v>
      </c>
      <c r="K68" s="46" t="s">
        <v>830</v>
      </c>
      <c r="IM68" s="29"/>
      <c r="IN68" s="29"/>
      <c r="IO68" s="29"/>
      <c r="IP68" s="29"/>
      <c r="IQ68" s="29"/>
    </row>
    <row r="69" spans="1:251" s="15" customFormat="1" ht="14.25">
      <c r="A69" s="20" t="s">
        <v>89</v>
      </c>
      <c r="B69" s="20" t="s">
        <v>93</v>
      </c>
      <c r="C69" s="20" t="s">
        <v>94</v>
      </c>
      <c r="D69" s="20" t="s">
        <v>16</v>
      </c>
      <c r="E69" s="21" t="s">
        <v>92</v>
      </c>
      <c r="F69" s="22">
        <v>69</v>
      </c>
      <c r="G69" s="22">
        <v>86.74</v>
      </c>
      <c r="H69" s="22"/>
      <c r="I69" s="22">
        <f t="shared" si="3"/>
        <v>86.74</v>
      </c>
      <c r="J69" s="22">
        <f aca="true" t="shared" si="4" ref="J69:J100">I69*0.5+F69*0.5</f>
        <v>77.87</v>
      </c>
      <c r="K69" s="30"/>
      <c r="IM69" s="29"/>
      <c r="IN69" s="29"/>
      <c r="IO69" s="29"/>
      <c r="IP69" s="29"/>
      <c r="IQ69" s="29"/>
    </row>
    <row r="70" spans="1:11" s="15" customFormat="1" ht="14.25">
      <c r="A70" s="20" t="s">
        <v>89</v>
      </c>
      <c r="B70" s="24" t="s">
        <v>157</v>
      </c>
      <c r="C70" s="24" t="s">
        <v>158</v>
      </c>
      <c r="D70" s="20" t="s">
        <v>16</v>
      </c>
      <c r="E70" s="21" t="s">
        <v>92</v>
      </c>
      <c r="F70" s="25">
        <v>59</v>
      </c>
      <c r="G70" s="25"/>
      <c r="H70" s="25"/>
      <c r="I70" s="22"/>
      <c r="J70" s="22">
        <f t="shared" si="4"/>
        <v>29.5</v>
      </c>
      <c r="K70" s="30" t="s">
        <v>829</v>
      </c>
    </row>
    <row r="71" spans="1:249" s="15" customFormat="1" ht="14.25">
      <c r="A71" s="35" t="s">
        <v>159</v>
      </c>
      <c r="B71" s="35" t="s">
        <v>177</v>
      </c>
      <c r="C71" s="35" t="s">
        <v>178</v>
      </c>
      <c r="D71" s="35" t="s">
        <v>101</v>
      </c>
      <c r="E71" s="36" t="s">
        <v>172</v>
      </c>
      <c r="F71" s="37">
        <v>94.5</v>
      </c>
      <c r="G71" s="37">
        <v>83.22</v>
      </c>
      <c r="H71" s="37"/>
      <c r="I71" s="37">
        <f>G71</f>
        <v>83.22</v>
      </c>
      <c r="J71" s="37">
        <f t="shared" si="4"/>
        <v>88.86</v>
      </c>
      <c r="K71" s="38" t="s">
        <v>830</v>
      </c>
      <c r="IM71" s="29"/>
      <c r="IN71" s="29"/>
      <c r="IO71" s="29"/>
    </row>
    <row r="72" spans="1:249" s="15" customFormat="1" ht="14.25">
      <c r="A72" s="35" t="s">
        <v>159</v>
      </c>
      <c r="B72" s="35" t="s">
        <v>175</v>
      </c>
      <c r="C72" s="35" t="s">
        <v>176</v>
      </c>
      <c r="D72" s="35" t="s">
        <v>101</v>
      </c>
      <c r="E72" s="36" t="s">
        <v>172</v>
      </c>
      <c r="F72" s="37">
        <v>84</v>
      </c>
      <c r="G72" s="37">
        <v>84.42</v>
      </c>
      <c r="H72" s="37"/>
      <c r="I72" s="37">
        <f>G72</f>
        <v>84.42</v>
      </c>
      <c r="J72" s="37">
        <f t="shared" si="4"/>
        <v>84.21000000000001</v>
      </c>
      <c r="K72" s="40" t="s">
        <v>830</v>
      </c>
      <c r="IM72" s="29"/>
      <c r="IN72" s="29"/>
      <c r="IO72" s="29"/>
    </row>
    <row r="73" spans="1:11" s="15" customFormat="1" ht="14.25">
      <c r="A73" s="35" t="s">
        <v>159</v>
      </c>
      <c r="B73" s="35" t="s">
        <v>170</v>
      </c>
      <c r="C73" s="35" t="s">
        <v>171</v>
      </c>
      <c r="D73" s="35" t="s">
        <v>101</v>
      </c>
      <c r="E73" s="36" t="s">
        <v>172</v>
      </c>
      <c r="F73" s="37">
        <v>77.5</v>
      </c>
      <c r="G73" s="37">
        <v>75.7</v>
      </c>
      <c r="H73" s="37"/>
      <c r="I73" s="37">
        <f>G73</f>
        <v>75.7</v>
      </c>
      <c r="J73" s="37">
        <f t="shared" si="4"/>
        <v>76.6</v>
      </c>
      <c r="K73" s="38" t="s">
        <v>830</v>
      </c>
    </row>
    <row r="74" spans="1:251" s="15" customFormat="1" ht="14.25">
      <c r="A74" s="35" t="s">
        <v>159</v>
      </c>
      <c r="B74" s="35" t="s">
        <v>173</v>
      </c>
      <c r="C74" s="35" t="s">
        <v>174</v>
      </c>
      <c r="D74" s="35" t="s">
        <v>101</v>
      </c>
      <c r="E74" s="36" t="s">
        <v>172</v>
      </c>
      <c r="F74" s="37">
        <v>66.5</v>
      </c>
      <c r="G74" s="37">
        <v>82.39</v>
      </c>
      <c r="H74" s="37"/>
      <c r="I74" s="37">
        <f>G74</f>
        <v>82.39</v>
      </c>
      <c r="J74" s="37">
        <f t="shared" si="4"/>
        <v>74.445</v>
      </c>
      <c r="K74" s="38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M74" s="29"/>
      <c r="IN74" s="29"/>
      <c r="IO74" s="29"/>
      <c r="IP74" s="29"/>
      <c r="IQ74" s="29"/>
    </row>
    <row r="75" spans="1:251" ht="14.25">
      <c r="A75" s="35" t="s">
        <v>159</v>
      </c>
      <c r="B75" s="35" t="s">
        <v>218</v>
      </c>
      <c r="C75" s="35" t="s">
        <v>219</v>
      </c>
      <c r="D75" s="35" t="s">
        <v>101</v>
      </c>
      <c r="E75" s="36" t="s">
        <v>172</v>
      </c>
      <c r="F75" s="37">
        <v>73.5</v>
      </c>
      <c r="G75" s="37"/>
      <c r="H75" s="37"/>
      <c r="I75" s="37"/>
      <c r="J75" s="37">
        <f t="shared" si="4"/>
        <v>36.75</v>
      </c>
      <c r="K75" s="38" t="s">
        <v>829</v>
      </c>
      <c r="II75" s="15"/>
      <c r="IJ75" s="15"/>
      <c r="IK75" s="15"/>
      <c r="IL75" s="15"/>
      <c r="IM75" s="29"/>
      <c r="IN75" s="29"/>
      <c r="IO75" s="29"/>
      <c r="IP75" s="15"/>
      <c r="IQ75" s="15"/>
    </row>
    <row r="76" spans="1:251" ht="14.25">
      <c r="A76" s="35" t="s">
        <v>159</v>
      </c>
      <c r="B76" s="35" t="s">
        <v>167</v>
      </c>
      <c r="C76" s="35" t="s">
        <v>168</v>
      </c>
      <c r="D76" s="35" t="s">
        <v>101</v>
      </c>
      <c r="E76" s="36" t="s">
        <v>169</v>
      </c>
      <c r="F76" s="37">
        <v>79</v>
      </c>
      <c r="G76" s="37">
        <v>81.93</v>
      </c>
      <c r="H76" s="37"/>
      <c r="I76" s="37">
        <f>G76</f>
        <v>81.93</v>
      </c>
      <c r="J76" s="37">
        <f t="shared" si="4"/>
        <v>80.465</v>
      </c>
      <c r="K76" s="38" t="s">
        <v>830</v>
      </c>
      <c r="II76" s="15"/>
      <c r="IJ76" s="15"/>
      <c r="IK76" s="15"/>
      <c r="IL76" s="15"/>
      <c r="IM76" s="29"/>
      <c r="IN76" s="29"/>
      <c r="IO76" s="29"/>
      <c r="IP76" s="15"/>
      <c r="IQ76" s="15"/>
    </row>
    <row r="77" spans="1:251" ht="14.25">
      <c r="A77" s="35" t="s">
        <v>159</v>
      </c>
      <c r="B77" s="35" t="s">
        <v>222</v>
      </c>
      <c r="C77" s="35" t="s">
        <v>223</v>
      </c>
      <c r="D77" s="35" t="s">
        <v>101</v>
      </c>
      <c r="E77" s="36" t="s">
        <v>169</v>
      </c>
      <c r="F77" s="37">
        <v>73</v>
      </c>
      <c r="G77" s="37"/>
      <c r="H77" s="37"/>
      <c r="I77" s="37"/>
      <c r="J77" s="37">
        <f t="shared" si="4"/>
        <v>36.5</v>
      </c>
      <c r="K77" s="38" t="s">
        <v>829</v>
      </c>
      <c r="II77" s="15"/>
      <c r="IJ77" s="15"/>
      <c r="IK77" s="15"/>
      <c r="IL77" s="15"/>
      <c r="IM77" s="29"/>
      <c r="IN77" s="29"/>
      <c r="IO77" s="29"/>
      <c r="IP77" s="15"/>
      <c r="IQ77" s="15"/>
    </row>
    <row r="78" spans="1:251" ht="14.25">
      <c r="A78" s="35" t="s">
        <v>159</v>
      </c>
      <c r="B78" s="35" t="s">
        <v>201</v>
      </c>
      <c r="C78" s="35" t="s">
        <v>202</v>
      </c>
      <c r="D78" s="35" t="s">
        <v>101</v>
      </c>
      <c r="E78" s="36" t="s">
        <v>196</v>
      </c>
      <c r="F78" s="37">
        <v>68</v>
      </c>
      <c r="G78" s="37">
        <v>84.57</v>
      </c>
      <c r="H78" s="37"/>
      <c r="I78" s="37">
        <f aca="true" t="shared" si="5" ref="I78:I90">G78</f>
        <v>84.57</v>
      </c>
      <c r="J78" s="37">
        <f t="shared" si="4"/>
        <v>76.285</v>
      </c>
      <c r="K78" s="38" t="s">
        <v>830</v>
      </c>
      <c r="II78" s="15"/>
      <c r="IJ78" s="15"/>
      <c r="IK78" s="15"/>
      <c r="IL78" s="15"/>
      <c r="IM78" s="29"/>
      <c r="IN78" s="29"/>
      <c r="IO78" s="29"/>
      <c r="IP78" s="15"/>
      <c r="IQ78" s="15"/>
    </row>
    <row r="79" spans="1:251" ht="14.25">
      <c r="A79" s="35" t="s">
        <v>159</v>
      </c>
      <c r="B79" s="35" t="s">
        <v>199</v>
      </c>
      <c r="C79" s="35" t="s">
        <v>200</v>
      </c>
      <c r="D79" s="35" t="s">
        <v>101</v>
      </c>
      <c r="E79" s="36" t="s">
        <v>196</v>
      </c>
      <c r="F79" s="37">
        <v>63</v>
      </c>
      <c r="G79" s="37">
        <v>82.95</v>
      </c>
      <c r="H79" s="37"/>
      <c r="I79" s="37">
        <f t="shared" si="5"/>
        <v>82.95</v>
      </c>
      <c r="J79" s="37">
        <f t="shared" si="4"/>
        <v>72.975</v>
      </c>
      <c r="K79" s="38" t="s">
        <v>830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</row>
    <row r="80" spans="1:251" ht="14.25">
      <c r="A80" s="35" t="s">
        <v>159</v>
      </c>
      <c r="B80" s="35" t="s">
        <v>197</v>
      </c>
      <c r="C80" s="35" t="s">
        <v>198</v>
      </c>
      <c r="D80" s="35" t="s">
        <v>101</v>
      </c>
      <c r="E80" s="36" t="s">
        <v>196</v>
      </c>
      <c r="F80" s="37">
        <v>61.5</v>
      </c>
      <c r="G80" s="37">
        <v>82.71</v>
      </c>
      <c r="H80" s="37"/>
      <c r="I80" s="37">
        <f t="shared" si="5"/>
        <v>82.71</v>
      </c>
      <c r="J80" s="37">
        <f t="shared" si="4"/>
        <v>72.10499999999999</v>
      </c>
      <c r="K80" s="38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</row>
    <row r="81" spans="1:11" ht="14.25">
      <c r="A81" s="35" t="s">
        <v>159</v>
      </c>
      <c r="B81" s="35" t="s">
        <v>194</v>
      </c>
      <c r="C81" s="35" t="s">
        <v>195</v>
      </c>
      <c r="D81" s="35" t="s">
        <v>101</v>
      </c>
      <c r="E81" s="36" t="s">
        <v>196</v>
      </c>
      <c r="F81" s="37">
        <v>61.5</v>
      </c>
      <c r="G81" s="37">
        <v>81.33</v>
      </c>
      <c r="H81" s="37"/>
      <c r="I81" s="37">
        <f t="shared" si="5"/>
        <v>81.33</v>
      </c>
      <c r="J81" s="37">
        <f t="shared" si="4"/>
        <v>71.41499999999999</v>
      </c>
      <c r="K81" s="38"/>
    </row>
    <row r="82" spans="1:251" ht="14.25">
      <c r="A82" s="35" t="s">
        <v>159</v>
      </c>
      <c r="B82" s="35" t="s">
        <v>203</v>
      </c>
      <c r="C82" s="35" t="s">
        <v>204</v>
      </c>
      <c r="D82" s="35" t="s">
        <v>28</v>
      </c>
      <c r="E82" s="36" t="s">
        <v>205</v>
      </c>
      <c r="F82" s="37">
        <v>69</v>
      </c>
      <c r="G82" s="37">
        <v>82.34</v>
      </c>
      <c r="H82" s="37"/>
      <c r="I82" s="37">
        <f t="shared" si="5"/>
        <v>82.34</v>
      </c>
      <c r="J82" s="37">
        <f t="shared" si="4"/>
        <v>75.67</v>
      </c>
      <c r="K82" s="38" t="s">
        <v>830</v>
      </c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</row>
    <row r="83" spans="1:251" s="15" customFormat="1" ht="14.25">
      <c r="A83" s="35" t="s">
        <v>159</v>
      </c>
      <c r="B83" s="35" t="s">
        <v>212</v>
      </c>
      <c r="C83" s="35" t="s">
        <v>213</v>
      </c>
      <c r="D83" s="35" t="s">
        <v>28</v>
      </c>
      <c r="E83" s="36" t="s">
        <v>205</v>
      </c>
      <c r="F83" s="37">
        <v>65.5</v>
      </c>
      <c r="G83" s="37">
        <v>85.47</v>
      </c>
      <c r="H83" s="37"/>
      <c r="I83" s="37">
        <f t="shared" si="5"/>
        <v>85.47</v>
      </c>
      <c r="J83" s="37">
        <f t="shared" si="4"/>
        <v>75.485</v>
      </c>
      <c r="K83" s="38" t="s">
        <v>830</v>
      </c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</row>
    <row r="84" spans="1:251" s="15" customFormat="1" ht="14.25">
      <c r="A84" s="35" t="s">
        <v>159</v>
      </c>
      <c r="B84" s="35" t="s">
        <v>210</v>
      </c>
      <c r="C84" s="35" t="s">
        <v>211</v>
      </c>
      <c r="D84" s="35" t="s">
        <v>28</v>
      </c>
      <c r="E84" s="36" t="s">
        <v>205</v>
      </c>
      <c r="F84" s="37">
        <v>66.5</v>
      </c>
      <c r="G84" s="37">
        <v>83.72</v>
      </c>
      <c r="H84" s="37"/>
      <c r="I84" s="37">
        <f t="shared" si="5"/>
        <v>83.72</v>
      </c>
      <c r="J84" s="37">
        <f t="shared" si="4"/>
        <v>75.11</v>
      </c>
      <c r="K84" s="38" t="s">
        <v>830</v>
      </c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</row>
    <row r="85" spans="1:251" s="15" customFormat="1" ht="14.25">
      <c r="A85" s="35" t="s">
        <v>159</v>
      </c>
      <c r="B85" s="35" t="s">
        <v>208</v>
      </c>
      <c r="C85" s="35" t="s">
        <v>209</v>
      </c>
      <c r="D85" s="35" t="s">
        <v>28</v>
      </c>
      <c r="E85" s="36" t="s">
        <v>205</v>
      </c>
      <c r="F85" s="37">
        <v>64.5</v>
      </c>
      <c r="G85" s="37">
        <v>84.3</v>
      </c>
      <c r="H85" s="37"/>
      <c r="I85" s="37">
        <f t="shared" si="5"/>
        <v>84.3</v>
      </c>
      <c r="J85" s="37">
        <f t="shared" si="4"/>
        <v>74.4</v>
      </c>
      <c r="K85" s="38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</row>
    <row r="86" spans="1:249" s="15" customFormat="1" ht="14.25">
      <c r="A86" s="35" t="s">
        <v>159</v>
      </c>
      <c r="B86" s="35" t="s">
        <v>206</v>
      </c>
      <c r="C86" s="35" t="s">
        <v>207</v>
      </c>
      <c r="D86" s="35" t="s">
        <v>28</v>
      </c>
      <c r="E86" s="36" t="s">
        <v>205</v>
      </c>
      <c r="F86" s="37">
        <v>63.5</v>
      </c>
      <c r="G86" s="37">
        <v>84.22</v>
      </c>
      <c r="H86" s="37"/>
      <c r="I86" s="37">
        <f t="shared" si="5"/>
        <v>84.22</v>
      </c>
      <c r="J86" s="37">
        <f t="shared" si="4"/>
        <v>73.86</v>
      </c>
      <c r="K86" s="38"/>
      <c r="IM86" s="29"/>
      <c r="IN86" s="29"/>
      <c r="IO86" s="29"/>
    </row>
    <row r="87" spans="1:249" s="15" customFormat="1" ht="14.25">
      <c r="A87" s="35" t="s">
        <v>159</v>
      </c>
      <c r="B87" s="42" t="s">
        <v>214</v>
      </c>
      <c r="C87" s="42" t="s">
        <v>215</v>
      </c>
      <c r="D87" s="35" t="s">
        <v>28</v>
      </c>
      <c r="E87" s="36" t="s">
        <v>205</v>
      </c>
      <c r="F87" s="43">
        <v>61</v>
      </c>
      <c r="G87" s="43">
        <v>79.68</v>
      </c>
      <c r="H87" s="43"/>
      <c r="I87" s="37">
        <f t="shared" si="5"/>
        <v>79.68</v>
      </c>
      <c r="J87" s="37">
        <f t="shared" si="4"/>
        <v>70.34</v>
      </c>
      <c r="K87" s="38"/>
      <c r="IM87" s="29"/>
      <c r="IN87" s="29"/>
      <c r="IO87" s="29"/>
    </row>
    <row r="88" spans="1:249" s="15" customFormat="1" ht="14.25">
      <c r="A88" s="35" t="s">
        <v>159</v>
      </c>
      <c r="B88" s="35" t="s">
        <v>163</v>
      </c>
      <c r="C88" s="35" t="s">
        <v>164</v>
      </c>
      <c r="D88" s="35" t="s">
        <v>16</v>
      </c>
      <c r="E88" s="36" t="s">
        <v>162</v>
      </c>
      <c r="F88" s="37">
        <v>78.5</v>
      </c>
      <c r="G88" s="37">
        <v>83.41</v>
      </c>
      <c r="H88" s="37"/>
      <c r="I88" s="37">
        <f t="shared" si="5"/>
        <v>83.41</v>
      </c>
      <c r="J88" s="37">
        <f t="shared" si="4"/>
        <v>80.955</v>
      </c>
      <c r="K88" s="38" t="s">
        <v>830</v>
      </c>
      <c r="IM88" s="29"/>
      <c r="IN88" s="29"/>
      <c r="IO88" s="29"/>
    </row>
    <row r="89" spans="1:249" s="15" customFormat="1" ht="14.25">
      <c r="A89" s="35" t="s">
        <v>159</v>
      </c>
      <c r="B89" s="35" t="s">
        <v>160</v>
      </c>
      <c r="C89" s="35" t="s">
        <v>161</v>
      </c>
      <c r="D89" s="35" t="s">
        <v>16</v>
      </c>
      <c r="E89" s="36" t="s">
        <v>162</v>
      </c>
      <c r="F89" s="37">
        <v>73.5</v>
      </c>
      <c r="G89" s="37">
        <v>83.8</v>
      </c>
      <c r="H89" s="37"/>
      <c r="I89" s="37">
        <f t="shared" si="5"/>
        <v>83.8</v>
      </c>
      <c r="J89" s="37">
        <f t="shared" si="4"/>
        <v>78.65</v>
      </c>
      <c r="K89" s="38" t="s">
        <v>830</v>
      </c>
      <c r="IM89" s="29"/>
      <c r="IN89" s="29"/>
      <c r="IO89" s="29"/>
    </row>
    <row r="90" spans="1:249" s="15" customFormat="1" ht="14.25">
      <c r="A90" s="35" t="s">
        <v>159</v>
      </c>
      <c r="B90" s="42" t="s">
        <v>165</v>
      </c>
      <c r="C90" s="42" t="s">
        <v>166</v>
      </c>
      <c r="D90" s="35" t="s">
        <v>16</v>
      </c>
      <c r="E90" s="36" t="s">
        <v>162</v>
      </c>
      <c r="F90" s="43">
        <v>69.5</v>
      </c>
      <c r="G90" s="43">
        <v>79.55</v>
      </c>
      <c r="H90" s="43"/>
      <c r="I90" s="37">
        <f t="shared" si="5"/>
        <v>79.55</v>
      </c>
      <c r="J90" s="37">
        <f t="shared" si="4"/>
        <v>74.525</v>
      </c>
      <c r="K90" s="38" t="s">
        <v>830</v>
      </c>
      <c r="IM90" s="29"/>
      <c r="IN90" s="29"/>
      <c r="IO90" s="29"/>
    </row>
    <row r="91" spans="1:249" s="15" customFormat="1" ht="14.25">
      <c r="A91" s="35" t="s">
        <v>159</v>
      </c>
      <c r="B91" s="35" t="s">
        <v>216</v>
      </c>
      <c r="C91" s="35" t="s">
        <v>217</v>
      </c>
      <c r="D91" s="35" t="s">
        <v>16</v>
      </c>
      <c r="E91" s="36" t="s">
        <v>162</v>
      </c>
      <c r="F91" s="37">
        <v>73.5</v>
      </c>
      <c r="G91" s="37"/>
      <c r="H91" s="37"/>
      <c r="I91" s="37"/>
      <c r="J91" s="37">
        <f t="shared" si="4"/>
        <v>36.75</v>
      </c>
      <c r="K91" s="38" t="s">
        <v>829</v>
      </c>
      <c r="IM91" s="29"/>
      <c r="IN91" s="29"/>
      <c r="IO91" s="29"/>
    </row>
    <row r="92" spans="1:249" s="15" customFormat="1" ht="14.25">
      <c r="A92" s="35" t="s">
        <v>159</v>
      </c>
      <c r="B92" s="35" t="s">
        <v>184</v>
      </c>
      <c r="C92" s="35" t="s">
        <v>185</v>
      </c>
      <c r="D92" s="35" t="s">
        <v>45</v>
      </c>
      <c r="E92" s="36" t="s">
        <v>181</v>
      </c>
      <c r="F92" s="37">
        <v>78</v>
      </c>
      <c r="G92" s="37">
        <v>84.07</v>
      </c>
      <c r="H92" s="37"/>
      <c r="I92" s="37">
        <f aca="true" t="shared" si="6" ref="I92:I98">G92</f>
        <v>84.07</v>
      </c>
      <c r="J92" s="37">
        <f t="shared" si="4"/>
        <v>81.035</v>
      </c>
      <c r="K92" s="38" t="s">
        <v>830</v>
      </c>
      <c r="IM92" s="29"/>
      <c r="IN92" s="29"/>
      <c r="IO92" s="29"/>
    </row>
    <row r="93" spans="1:249" s="15" customFormat="1" ht="14.25">
      <c r="A93" s="35" t="s">
        <v>159</v>
      </c>
      <c r="B93" s="35" t="s">
        <v>182</v>
      </c>
      <c r="C93" s="35" t="s">
        <v>183</v>
      </c>
      <c r="D93" s="35" t="s">
        <v>45</v>
      </c>
      <c r="E93" s="36" t="s">
        <v>181</v>
      </c>
      <c r="F93" s="37">
        <v>72.5</v>
      </c>
      <c r="G93" s="37">
        <v>81.3</v>
      </c>
      <c r="H93" s="37"/>
      <c r="I93" s="37">
        <f t="shared" si="6"/>
        <v>81.3</v>
      </c>
      <c r="J93" s="37">
        <f t="shared" si="4"/>
        <v>76.9</v>
      </c>
      <c r="K93" s="38" t="s">
        <v>830</v>
      </c>
      <c r="IM93" s="29"/>
      <c r="IN93" s="29"/>
      <c r="IO93" s="29"/>
    </row>
    <row r="94" spans="1:249" s="15" customFormat="1" ht="14.25">
      <c r="A94" s="35" t="s">
        <v>159</v>
      </c>
      <c r="B94" s="35" t="s">
        <v>192</v>
      </c>
      <c r="C94" s="35" t="s">
        <v>193</v>
      </c>
      <c r="D94" s="35" t="s">
        <v>45</v>
      </c>
      <c r="E94" s="36" t="s">
        <v>181</v>
      </c>
      <c r="F94" s="37">
        <v>71</v>
      </c>
      <c r="G94" s="37">
        <v>81.66</v>
      </c>
      <c r="H94" s="37"/>
      <c r="I94" s="37">
        <f t="shared" si="6"/>
        <v>81.66</v>
      </c>
      <c r="J94" s="37">
        <f t="shared" si="4"/>
        <v>76.33</v>
      </c>
      <c r="K94" s="38" t="s">
        <v>830</v>
      </c>
      <c r="IM94" s="29"/>
      <c r="IN94" s="29"/>
      <c r="IO94" s="29"/>
    </row>
    <row r="95" spans="1:11" s="15" customFormat="1" ht="14.25">
      <c r="A95" s="35" t="s">
        <v>159</v>
      </c>
      <c r="B95" s="35" t="s">
        <v>190</v>
      </c>
      <c r="C95" s="35" t="s">
        <v>191</v>
      </c>
      <c r="D95" s="35" t="s">
        <v>45</v>
      </c>
      <c r="E95" s="36" t="s">
        <v>181</v>
      </c>
      <c r="F95" s="37">
        <v>68</v>
      </c>
      <c r="G95" s="37">
        <v>83.01</v>
      </c>
      <c r="H95" s="37"/>
      <c r="I95" s="37">
        <f t="shared" si="6"/>
        <v>83.01</v>
      </c>
      <c r="J95" s="37">
        <f t="shared" si="4"/>
        <v>75.505</v>
      </c>
      <c r="K95" s="38" t="s">
        <v>830</v>
      </c>
    </row>
    <row r="96" spans="1:249" s="15" customFormat="1" ht="14.25">
      <c r="A96" s="35" t="s">
        <v>159</v>
      </c>
      <c r="B96" s="42" t="s">
        <v>179</v>
      </c>
      <c r="C96" s="42" t="s">
        <v>180</v>
      </c>
      <c r="D96" s="35" t="s">
        <v>45</v>
      </c>
      <c r="E96" s="36" t="s">
        <v>181</v>
      </c>
      <c r="F96" s="43">
        <v>66</v>
      </c>
      <c r="G96" s="43">
        <v>81.09</v>
      </c>
      <c r="H96" s="43"/>
      <c r="I96" s="37">
        <f t="shared" si="6"/>
        <v>81.09</v>
      </c>
      <c r="J96" s="37">
        <f t="shared" si="4"/>
        <v>73.545</v>
      </c>
      <c r="K96" s="38"/>
      <c r="IM96" s="29"/>
      <c r="IN96" s="29"/>
      <c r="IO96" s="29"/>
    </row>
    <row r="97" spans="1:249" s="15" customFormat="1" ht="14.25">
      <c r="A97" s="35" t="s">
        <v>159</v>
      </c>
      <c r="B97" s="42" t="s">
        <v>188</v>
      </c>
      <c r="C97" s="42" t="s">
        <v>189</v>
      </c>
      <c r="D97" s="35" t="s">
        <v>45</v>
      </c>
      <c r="E97" s="36" t="s">
        <v>181</v>
      </c>
      <c r="F97" s="43">
        <v>62</v>
      </c>
      <c r="G97" s="43">
        <v>77.65</v>
      </c>
      <c r="H97" s="43"/>
      <c r="I97" s="37">
        <f t="shared" si="6"/>
        <v>77.65</v>
      </c>
      <c r="J97" s="37">
        <f t="shared" si="4"/>
        <v>69.825</v>
      </c>
      <c r="K97" s="40"/>
      <c r="IM97" s="29"/>
      <c r="IN97" s="29"/>
      <c r="IO97" s="29"/>
    </row>
    <row r="98" spans="1:251" s="15" customFormat="1" ht="14.25">
      <c r="A98" s="35" t="s">
        <v>159</v>
      </c>
      <c r="B98" s="42" t="s">
        <v>186</v>
      </c>
      <c r="C98" s="42" t="s">
        <v>187</v>
      </c>
      <c r="D98" s="35" t="s">
        <v>45</v>
      </c>
      <c r="E98" s="36" t="s">
        <v>181</v>
      </c>
      <c r="F98" s="43">
        <v>61</v>
      </c>
      <c r="G98" s="43">
        <v>77.53</v>
      </c>
      <c r="H98" s="43"/>
      <c r="I98" s="37">
        <f t="shared" si="6"/>
        <v>77.53</v>
      </c>
      <c r="J98" s="37">
        <f t="shared" si="4"/>
        <v>69.265</v>
      </c>
      <c r="K98" s="40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</row>
    <row r="99" spans="1:251" s="15" customFormat="1" ht="14.25">
      <c r="A99" s="35" t="s">
        <v>159</v>
      </c>
      <c r="B99" s="42" t="s">
        <v>220</v>
      </c>
      <c r="C99" s="42" t="s">
        <v>221</v>
      </c>
      <c r="D99" s="35" t="s">
        <v>45</v>
      </c>
      <c r="E99" s="36" t="s">
        <v>181</v>
      </c>
      <c r="F99" s="43">
        <v>61.5</v>
      </c>
      <c r="G99" s="43"/>
      <c r="H99" s="43"/>
      <c r="I99" s="37"/>
      <c r="J99" s="37">
        <f t="shared" si="4"/>
        <v>30.75</v>
      </c>
      <c r="K99" s="40" t="s">
        <v>829</v>
      </c>
      <c r="IM99" s="29"/>
      <c r="IN99" s="29"/>
      <c r="IO99" s="29"/>
      <c r="IP99" s="29"/>
      <c r="IQ99" s="29"/>
    </row>
    <row r="100" spans="1:251" s="15" customFormat="1" ht="14.25">
      <c r="A100" s="20" t="s">
        <v>224</v>
      </c>
      <c r="B100" s="20" t="s">
        <v>241</v>
      </c>
      <c r="C100" s="20" t="s">
        <v>242</v>
      </c>
      <c r="D100" s="20" t="s">
        <v>16</v>
      </c>
      <c r="E100" s="21" t="s">
        <v>236</v>
      </c>
      <c r="F100" s="22">
        <v>81</v>
      </c>
      <c r="G100" s="22">
        <v>90.29</v>
      </c>
      <c r="H100" s="22"/>
      <c r="I100" s="22">
        <f>G100</f>
        <v>90.29</v>
      </c>
      <c r="J100" s="22">
        <f t="shared" si="4"/>
        <v>85.64500000000001</v>
      </c>
      <c r="K100" s="46" t="s">
        <v>830</v>
      </c>
      <c r="IM100" s="29"/>
      <c r="IN100" s="29"/>
      <c r="IO100" s="29"/>
      <c r="IP100" s="29"/>
      <c r="IQ100" s="29"/>
    </row>
    <row r="101" spans="1:251" s="15" customFormat="1" ht="14.25">
      <c r="A101" s="20" t="s">
        <v>224</v>
      </c>
      <c r="B101" s="20" t="s">
        <v>234</v>
      </c>
      <c r="C101" s="20" t="s">
        <v>235</v>
      </c>
      <c r="D101" s="20" t="s">
        <v>16</v>
      </c>
      <c r="E101" s="21" t="s">
        <v>236</v>
      </c>
      <c r="F101" s="22">
        <v>70</v>
      </c>
      <c r="G101" s="22">
        <v>92.07</v>
      </c>
      <c r="H101" s="22"/>
      <c r="I101" s="22">
        <f>G101</f>
        <v>92.07</v>
      </c>
      <c r="J101" s="22">
        <f aca="true" t="shared" si="7" ref="J101:J132">I101*0.5+F101*0.5</f>
        <v>81.035</v>
      </c>
      <c r="K101" s="46" t="s">
        <v>830</v>
      </c>
      <c r="IM101" s="29"/>
      <c r="IN101" s="29"/>
      <c r="IO101" s="29"/>
      <c r="IP101" s="29"/>
      <c r="IQ101" s="29"/>
    </row>
    <row r="102" spans="1:251" s="15" customFormat="1" ht="14.25">
      <c r="A102" s="20" t="s">
        <v>224</v>
      </c>
      <c r="B102" s="20" t="s">
        <v>237</v>
      </c>
      <c r="C102" s="20" t="s">
        <v>238</v>
      </c>
      <c r="D102" s="20" t="s">
        <v>16</v>
      </c>
      <c r="E102" s="21" t="s">
        <v>236</v>
      </c>
      <c r="F102" s="22">
        <v>69.5</v>
      </c>
      <c r="G102" s="22">
        <v>91.14</v>
      </c>
      <c r="H102" s="22"/>
      <c r="I102" s="22">
        <f>G102</f>
        <v>91.14</v>
      </c>
      <c r="J102" s="22">
        <f t="shared" si="7"/>
        <v>80.32</v>
      </c>
      <c r="K102" s="46" t="s">
        <v>830</v>
      </c>
      <c r="IM102" s="29"/>
      <c r="IN102" s="29"/>
      <c r="IO102" s="29"/>
      <c r="IP102" s="29"/>
      <c r="IQ102" s="29"/>
    </row>
    <row r="103" spans="1:251" s="15" customFormat="1" ht="14.25">
      <c r="A103" s="20" t="s">
        <v>224</v>
      </c>
      <c r="B103" s="24" t="s">
        <v>239</v>
      </c>
      <c r="C103" s="24" t="s">
        <v>240</v>
      </c>
      <c r="D103" s="20" t="s">
        <v>16</v>
      </c>
      <c r="E103" s="21" t="s">
        <v>236</v>
      </c>
      <c r="F103" s="25">
        <v>65</v>
      </c>
      <c r="G103" s="25">
        <v>82.14</v>
      </c>
      <c r="H103" s="25"/>
      <c r="I103" s="22">
        <f>G103</f>
        <v>82.14</v>
      </c>
      <c r="J103" s="22">
        <f t="shared" si="7"/>
        <v>73.57</v>
      </c>
      <c r="K103" s="30"/>
      <c r="IM103" s="29"/>
      <c r="IN103" s="29"/>
      <c r="IO103" s="29"/>
      <c r="IP103" s="29"/>
      <c r="IQ103" s="29"/>
    </row>
    <row r="104" spans="1:249" s="15" customFormat="1" ht="14.25">
      <c r="A104" s="20" t="s">
        <v>224</v>
      </c>
      <c r="B104" s="24" t="s">
        <v>280</v>
      </c>
      <c r="C104" s="24" t="s">
        <v>281</v>
      </c>
      <c r="D104" s="20" t="s">
        <v>16</v>
      </c>
      <c r="E104" s="21" t="s">
        <v>236</v>
      </c>
      <c r="F104" s="25">
        <v>57.5</v>
      </c>
      <c r="G104" s="25"/>
      <c r="H104" s="25"/>
      <c r="I104" s="22"/>
      <c r="J104" s="22">
        <f t="shared" si="7"/>
        <v>28.75</v>
      </c>
      <c r="K104" s="30" t="s">
        <v>829</v>
      </c>
      <c r="IM104" s="29"/>
      <c r="IN104" s="29"/>
      <c r="IO104" s="29"/>
    </row>
    <row r="105" spans="1:249" s="15" customFormat="1" ht="14.25">
      <c r="A105" s="20" t="s">
        <v>224</v>
      </c>
      <c r="B105" s="20" t="s">
        <v>267</v>
      </c>
      <c r="C105" s="20" t="s">
        <v>268</v>
      </c>
      <c r="D105" s="20" t="s">
        <v>16</v>
      </c>
      <c r="E105" s="21" t="s">
        <v>269</v>
      </c>
      <c r="F105" s="22">
        <v>67</v>
      </c>
      <c r="G105" s="22">
        <v>91.29</v>
      </c>
      <c r="H105" s="22"/>
      <c r="I105" s="22">
        <f>G105</f>
        <v>91.29</v>
      </c>
      <c r="J105" s="22">
        <f t="shared" si="7"/>
        <v>79.14500000000001</v>
      </c>
      <c r="K105" s="46" t="s">
        <v>830</v>
      </c>
      <c r="IM105" s="29"/>
      <c r="IN105" s="29"/>
      <c r="IO105" s="29"/>
    </row>
    <row r="106" spans="1:11" s="15" customFormat="1" ht="14.25">
      <c r="A106" s="20" t="s">
        <v>224</v>
      </c>
      <c r="B106" s="27" t="s">
        <v>270</v>
      </c>
      <c r="C106" s="27" t="s">
        <v>271</v>
      </c>
      <c r="D106" s="20" t="s">
        <v>16</v>
      </c>
      <c r="E106" s="21" t="s">
        <v>269</v>
      </c>
      <c r="F106" s="22">
        <v>60</v>
      </c>
      <c r="G106" s="22">
        <v>93.29</v>
      </c>
      <c r="H106" s="22"/>
      <c r="I106" s="22">
        <f>G106</f>
        <v>93.29</v>
      </c>
      <c r="J106" s="22">
        <f t="shared" si="7"/>
        <v>76.64500000000001</v>
      </c>
      <c r="K106" s="46" t="s">
        <v>830</v>
      </c>
    </row>
    <row r="107" spans="1:249" s="15" customFormat="1" ht="14.25">
      <c r="A107" s="20" t="s">
        <v>224</v>
      </c>
      <c r="B107" s="20" t="s">
        <v>274</v>
      </c>
      <c r="C107" s="20" t="s">
        <v>275</v>
      </c>
      <c r="D107" s="20" t="s">
        <v>16</v>
      </c>
      <c r="E107" s="21" t="s">
        <v>269</v>
      </c>
      <c r="F107" s="22">
        <v>59.5</v>
      </c>
      <c r="G107" s="22">
        <v>92.57</v>
      </c>
      <c r="H107" s="22"/>
      <c r="I107" s="22">
        <f>G107</f>
        <v>92.57</v>
      </c>
      <c r="J107" s="22">
        <f t="shared" si="7"/>
        <v>76.035</v>
      </c>
      <c r="K107" s="46" t="s">
        <v>830</v>
      </c>
      <c r="IM107" s="29"/>
      <c r="IN107" s="29"/>
      <c r="IO107" s="29"/>
    </row>
    <row r="108" spans="1:249" s="15" customFormat="1" ht="14.25">
      <c r="A108" s="20" t="s">
        <v>224</v>
      </c>
      <c r="B108" s="24" t="s">
        <v>272</v>
      </c>
      <c r="C108" s="24" t="s">
        <v>273</v>
      </c>
      <c r="D108" s="20" t="s">
        <v>16</v>
      </c>
      <c r="E108" s="21" t="s">
        <v>269</v>
      </c>
      <c r="F108" s="25">
        <v>53</v>
      </c>
      <c r="G108" s="25">
        <v>87.29</v>
      </c>
      <c r="H108" s="25"/>
      <c r="I108" s="22">
        <f>G108</f>
        <v>87.29</v>
      </c>
      <c r="J108" s="22">
        <f t="shared" si="7"/>
        <v>70.14500000000001</v>
      </c>
      <c r="K108" s="30"/>
      <c r="IM108" s="29"/>
      <c r="IN108" s="29"/>
      <c r="IO108" s="29"/>
    </row>
    <row r="109" spans="1:249" s="15" customFormat="1" ht="14.25">
      <c r="A109" s="20" t="s">
        <v>224</v>
      </c>
      <c r="B109" s="20" t="s">
        <v>276</v>
      </c>
      <c r="C109" s="20" t="s">
        <v>277</v>
      </c>
      <c r="D109" s="20" t="s">
        <v>16</v>
      </c>
      <c r="E109" s="21" t="s">
        <v>269</v>
      </c>
      <c r="F109" s="22">
        <v>54</v>
      </c>
      <c r="G109" s="22"/>
      <c r="H109" s="22"/>
      <c r="I109" s="22"/>
      <c r="J109" s="22">
        <f t="shared" si="7"/>
        <v>27</v>
      </c>
      <c r="K109" s="30" t="s">
        <v>829</v>
      </c>
      <c r="IM109" s="29"/>
      <c r="IN109" s="29"/>
      <c r="IO109" s="29"/>
    </row>
    <row r="110" spans="1:249" s="15" customFormat="1" ht="14.25">
      <c r="A110" s="20" t="s">
        <v>224</v>
      </c>
      <c r="B110" s="20" t="s">
        <v>263</v>
      </c>
      <c r="C110" s="20" t="s">
        <v>264</v>
      </c>
      <c r="D110" s="20" t="s">
        <v>16</v>
      </c>
      <c r="E110" s="21" t="s">
        <v>252</v>
      </c>
      <c r="F110" s="22">
        <v>53.5</v>
      </c>
      <c r="G110" s="22">
        <v>90.57</v>
      </c>
      <c r="H110" s="22"/>
      <c r="I110" s="22">
        <f aca="true" t="shared" si="8" ref="I110:I121">G110</f>
        <v>90.57</v>
      </c>
      <c r="J110" s="22">
        <f t="shared" si="7"/>
        <v>72.035</v>
      </c>
      <c r="K110" s="46" t="s">
        <v>830</v>
      </c>
      <c r="IM110" s="29"/>
      <c r="IN110" s="29"/>
      <c r="IO110" s="29"/>
    </row>
    <row r="111" spans="1:249" s="15" customFormat="1" ht="14.25">
      <c r="A111" s="20" t="s">
        <v>224</v>
      </c>
      <c r="B111" s="20" t="s">
        <v>261</v>
      </c>
      <c r="C111" s="20" t="s">
        <v>262</v>
      </c>
      <c r="D111" s="20" t="s">
        <v>16</v>
      </c>
      <c r="E111" s="21" t="s">
        <v>252</v>
      </c>
      <c r="F111" s="22">
        <v>53.5</v>
      </c>
      <c r="G111" s="22">
        <v>89.29</v>
      </c>
      <c r="H111" s="22"/>
      <c r="I111" s="22">
        <f t="shared" si="8"/>
        <v>89.29</v>
      </c>
      <c r="J111" s="22">
        <f t="shared" si="7"/>
        <v>71.39500000000001</v>
      </c>
      <c r="K111" s="46" t="s">
        <v>830</v>
      </c>
      <c r="IM111" s="29"/>
      <c r="IN111" s="29"/>
      <c r="IO111" s="29"/>
    </row>
    <row r="112" spans="1:249" s="15" customFormat="1" ht="14.25">
      <c r="A112" s="20" t="s">
        <v>224</v>
      </c>
      <c r="B112" s="20" t="s">
        <v>257</v>
      </c>
      <c r="C112" s="20" t="s">
        <v>258</v>
      </c>
      <c r="D112" s="20" t="s">
        <v>16</v>
      </c>
      <c r="E112" s="21" t="s">
        <v>252</v>
      </c>
      <c r="F112" s="22">
        <v>59</v>
      </c>
      <c r="G112" s="22">
        <v>82.14</v>
      </c>
      <c r="H112" s="22"/>
      <c r="I112" s="22">
        <f t="shared" si="8"/>
        <v>82.14</v>
      </c>
      <c r="J112" s="22">
        <f t="shared" si="7"/>
        <v>70.57</v>
      </c>
      <c r="K112" s="46" t="s">
        <v>830</v>
      </c>
      <c r="IM112" s="29"/>
      <c r="IN112" s="29"/>
      <c r="IO112" s="29"/>
    </row>
    <row r="113" spans="1:249" s="15" customFormat="1" ht="14.25">
      <c r="A113" s="20" t="s">
        <v>224</v>
      </c>
      <c r="B113" s="20" t="s">
        <v>250</v>
      </c>
      <c r="C113" s="20" t="s">
        <v>251</v>
      </c>
      <c r="D113" s="20" t="s">
        <v>16</v>
      </c>
      <c r="E113" s="21" t="s">
        <v>252</v>
      </c>
      <c r="F113" s="22">
        <v>53</v>
      </c>
      <c r="G113" s="22">
        <v>87.14</v>
      </c>
      <c r="H113" s="22"/>
      <c r="I113" s="22">
        <f t="shared" si="8"/>
        <v>87.14</v>
      </c>
      <c r="J113" s="22">
        <f t="shared" si="7"/>
        <v>70.07</v>
      </c>
      <c r="K113" s="30"/>
      <c r="IM113" s="29"/>
      <c r="IN113" s="29"/>
      <c r="IO113" s="29"/>
    </row>
    <row r="114" spans="1:249" s="15" customFormat="1" ht="14.25">
      <c r="A114" s="20" t="s">
        <v>224</v>
      </c>
      <c r="B114" s="20" t="s">
        <v>259</v>
      </c>
      <c r="C114" s="20" t="s">
        <v>260</v>
      </c>
      <c r="D114" s="20" t="s">
        <v>16</v>
      </c>
      <c r="E114" s="21" t="s">
        <v>252</v>
      </c>
      <c r="F114" s="22">
        <v>58.5</v>
      </c>
      <c r="G114" s="22">
        <v>79.71</v>
      </c>
      <c r="H114" s="22"/>
      <c r="I114" s="22">
        <f t="shared" si="8"/>
        <v>79.71</v>
      </c>
      <c r="J114" s="22">
        <f t="shared" si="7"/>
        <v>69.10499999999999</v>
      </c>
      <c r="K114" s="30"/>
      <c r="IM114" s="29"/>
      <c r="IN114" s="29"/>
      <c r="IO114" s="29"/>
    </row>
    <row r="115" spans="1:249" s="15" customFormat="1" ht="14.25">
      <c r="A115" s="20" t="s">
        <v>224</v>
      </c>
      <c r="B115" s="20" t="s">
        <v>255</v>
      </c>
      <c r="C115" s="20" t="s">
        <v>256</v>
      </c>
      <c r="D115" s="20" t="s">
        <v>16</v>
      </c>
      <c r="E115" s="21" t="s">
        <v>252</v>
      </c>
      <c r="F115" s="22">
        <v>47</v>
      </c>
      <c r="G115" s="22">
        <v>88.29</v>
      </c>
      <c r="H115" s="22"/>
      <c r="I115" s="22">
        <f t="shared" si="8"/>
        <v>88.29</v>
      </c>
      <c r="J115" s="22">
        <f t="shared" si="7"/>
        <v>67.64500000000001</v>
      </c>
      <c r="K115" s="30"/>
      <c r="IM115" s="29"/>
      <c r="IN115" s="29"/>
      <c r="IO115" s="29"/>
    </row>
    <row r="116" spans="1:249" s="15" customFormat="1" ht="14.25">
      <c r="A116" s="20" t="s">
        <v>224</v>
      </c>
      <c r="B116" s="20" t="s">
        <v>265</v>
      </c>
      <c r="C116" s="20" t="s">
        <v>266</v>
      </c>
      <c r="D116" s="20" t="s">
        <v>16</v>
      </c>
      <c r="E116" s="21" t="s">
        <v>252</v>
      </c>
      <c r="F116" s="22">
        <v>47</v>
      </c>
      <c r="G116" s="22">
        <v>87.71</v>
      </c>
      <c r="H116" s="22"/>
      <c r="I116" s="22">
        <f t="shared" si="8"/>
        <v>87.71</v>
      </c>
      <c r="J116" s="22">
        <f t="shared" si="7"/>
        <v>67.35499999999999</v>
      </c>
      <c r="K116" s="30"/>
      <c r="IM116" s="29"/>
      <c r="IN116" s="29"/>
      <c r="IO116" s="29"/>
    </row>
    <row r="117" spans="1:249" s="15" customFormat="1" ht="14.25">
      <c r="A117" s="20" t="s">
        <v>224</v>
      </c>
      <c r="B117" s="20" t="s">
        <v>253</v>
      </c>
      <c r="C117" s="20" t="s">
        <v>254</v>
      </c>
      <c r="D117" s="20" t="s">
        <v>16</v>
      </c>
      <c r="E117" s="21" t="s">
        <v>252</v>
      </c>
      <c r="F117" s="22">
        <v>47</v>
      </c>
      <c r="G117" s="22">
        <v>78.43</v>
      </c>
      <c r="H117" s="22"/>
      <c r="I117" s="22">
        <f t="shared" si="8"/>
        <v>78.43</v>
      </c>
      <c r="J117" s="22">
        <f t="shared" si="7"/>
        <v>62.715</v>
      </c>
      <c r="K117" s="30"/>
      <c r="IM117" s="29"/>
      <c r="IN117" s="29"/>
      <c r="IO117" s="29"/>
    </row>
    <row r="118" spans="1:249" s="15" customFormat="1" ht="14.25">
      <c r="A118" s="20" t="s">
        <v>224</v>
      </c>
      <c r="B118" s="20" t="s">
        <v>232</v>
      </c>
      <c r="C118" s="20" t="s">
        <v>233</v>
      </c>
      <c r="D118" s="20" t="s">
        <v>16</v>
      </c>
      <c r="E118" s="21" t="s">
        <v>227</v>
      </c>
      <c r="F118" s="22">
        <v>70</v>
      </c>
      <c r="G118" s="22">
        <v>93.57</v>
      </c>
      <c r="H118" s="22"/>
      <c r="I118" s="22">
        <f t="shared" si="8"/>
        <v>93.57</v>
      </c>
      <c r="J118" s="22">
        <f t="shared" si="7"/>
        <v>81.785</v>
      </c>
      <c r="K118" s="46" t="s">
        <v>830</v>
      </c>
      <c r="IM118" s="29"/>
      <c r="IN118" s="29"/>
      <c r="IO118" s="29"/>
    </row>
    <row r="119" spans="1:251" s="15" customFormat="1" ht="14.25">
      <c r="A119" s="20" t="s">
        <v>224</v>
      </c>
      <c r="B119" s="20" t="s">
        <v>225</v>
      </c>
      <c r="C119" s="20" t="s">
        <v>226</v>
      </c>
      <c r="D119" s="20" t="s">
        <v>16</v>
      </c>
      <c r="E119" s="21" t="s">
        <v>227</v>
      </c>
      <c r="F119" s="22">
        <v>67</v>
      </c>
      <c r="G119" s="22">
        <v>85.57</v>
      </c>
      <c r="H119" s="22"/>
      <c r="I119" s="22">
        <f t="shared" si="8"/>
        <v>85.57</v>
      </c>
      <c r="J119" s="22">
        <f t="shared" si="7"/>
        <v>76.285</v>
      </c>
      <c r="K119" s="46" t="s">
        <v>830</v>
      </c>
      <c r="IM119" s="29"/>
      <c r="IN119" s="29"/>
      <c r="IO119" s="29"/>
      <c r="IP119" s="29"/>
      <c r="IQ119" s="29"/>
    </row>
    <row r="120" spans="1:251" s="15" customFormat="1" ht="14.25">
      <c r="A120" s="20" t="s">
        <v>224</v>
      </c>
      <c r="B120" s="20" t="s">
        <v>230</v>
      </c>
      <c r="C120" s="20" t="s">
        <v>231</v>
      </c>
      <c r="D120" s="20" t="s">
        <v>16</v>
      </c>
      <c r="E120" s="21" t="s">
        <v>227</v>
      </c>
      <c r="F120" s="22">
        <v>54</v>
      </c>
      <c r="G120" s="22">
        <v>89.86</v>
      </c>
      <c r="H120" s="22"/>
      <c r="I120" s="22">
        <f t="shared" si="8"/>
        <v>89.86</v>
      </c>
      <c r="J120" s="22">
        <f t="shared" si="7"/>
        <v>71.93</v>
      </c>
      <c r="K120" s="46" t="s">
        <v>830</v>
      </c>
      <c r="IM120" s="29"/>
      <c r="IN120" s="29"/>
      <c r="IO120" s="29"/>
      <c r="IP120" s="29"/>
      <c r="IQ120" s="29"/>
    </row>
    <row r="121" spans="1:11" s="15" customFormat="1" ht="14.25">
      <c r="A121" s="20" t="s">
        <v>224</v>
      </c>
      <c r="B121" s="27" t="s">
        <v>228</v>
      </c>
      <c r="C121" s="27" t="s">
        <v>229</v>
      </c>
      <c r="D121" s="20" t="s">
        <v>16</v>
      </c>
      <c r="E121" s="21" t="s">
        <v>227</v>
      </c>
      <c r="F121" s="22">
        <v>45</v>
      </c>
      <c r="G121" s="22">
        <v>66</v>
      </c>
      <c r="H121" s="22"/>
      <c r="I121" s="22">
        <f t="shared" si="8"/>
        <v>66</v>
      </c>
      <c r="J121" s="22">
        <f t="shared" si="7"/>
        <v>55.5</v>
      </c>
      <c r="K121" s="30"/>
    </row>
    <row r="122" spans="1:251" s="15" customFormat="1" ht="14.25">
      <c r="A122" s="20" t="s">
        <v>224</v>
      </c>
      <c r="B122" s="20" t="s">
        <v>278</v>
      </c>
      <c r="C122" s="20" t="s">
        <v>279</v>
      </c>
      <c r="D122" s="20" t="s">
        <v>16</v>
      </c>
      <c r="E122" s="21" t="s">
        <v>227</v>
      </c>
      <c r="F122" s="22">
        <v>49</v>
      </c>
      <c r="G122" s="22"/>
      <c r="H122" s="22"/>
      <c r="I122" s="22"/>
      <c r="J122" s="22">
        <f t="shared" si="7"/>
        <v>24.5</v>
      </c>
      <c r="K122" s="30" t="s">
        <v>829</v>
      </c>
      <c r="IM122" s="29"/>
      <c r="IN122" s="29"/>
      <c r="IO122" s="29"/>
      <c r="IP122" s="29"/>
      <c r="IQ122" s="29"/>
    </row>
    <row r="123" spans="1:251" s="15" customFormat="1" ht="14.25">
      <c r="A123" s="20" t="s">
        <v>224</v>
      </c>
      <c r="B123" s="20" t="s">
        <v>246</v>
      </c>
      <c r="C123" s="20" t="s">
        <v>247</v>
      </c>
      <c r="D123" s="20" t="s">
        <v>16</v>
      </c>
      <c r="E123" s="21" t="s">
        <v>245</v>
      </c>
      <c r="F123" s="22">
        <v>70</v>
      </c>
      <c r="G123" s="22">
        <v>91.14</v>
      </c>
      <c r="H123" s="22"/>
      <c r="I123" s="22">
        <f>G123</f>
        <v>91.14</v>
      </c>
      <c r="J123" s="22">
        <f t="shared" si="7"/>
        <v>80.57</v>
      </c>
      <c r="K123" s="45" t="s">
        <v>830</v>
      </c>
      <c r="IM123" s="29"/>
      <c r="IN123" s="29"/>
      <c r="IO123" s="29"/>
      <c r="IP123" s="29"/>
      <c r="IQ123" s="29"/>
    </row>
    <row r="124" spans="1:251" s="15" customFormat="1" ht="14.25">
      <c r="A124" s="20" t="s">
        <v>224</v>
      </c>
      <c r="B124" s="20" t="s">
        <v>248</v>
      </c>
      <c r="C124" s="20" t="s">
        <v>249</v>
      </c>
      <c r="D124" s="20" t="s">
        <v>16</v>
      </c>
      <c r="E124" s="21" t="s">
        <v>245</v>
      </c>
      <c r="F124" s="22">
        <v>62</v>
      </c>
      <c r="G124" s="22">
        <v>91.14</v>
      </c>
      <c r="H124" s="22"/>
      <c r="I124" s="22">
        <f>G124</f>
        <v>91.14</v>
      </c>
      <c r="J124" s="22">
        <f t="shared" si="7"/>
        <v>76.57</v>
      </c>
      <c r="K124" s="45" t="s">
        <v>830</v>
      </c>
      <c r="IM124" s="29"/>
      <c r="IN124" s="29"/>
      <c r="IO124" s="29"/>
      <c r="IP124" s="29"/>
      <c r="IQ124" s="29"/>
    </row>
    <row r="125" spans="1:11" s="15" customFormat="1" ht="14.25">
      <c r="A125" s="20" t="s">
        <v>224</v>
      </c>
      <c r="B125" s="27" t="s">
        <v>243</v>
      </c>
      <c r="C125" s="27" t="s">
        <v>244</v>
      </c>
      <c r="D125" s="20" t="s">
        <v>16</v>
      </c>
      <c r="E125" s="21" t="s">
        <v>245</v>
      </c>
      <c r="F125" s="22">
        <v>63</v>
      </c>
      <c r="G125" s="22">
        <v>89</v>
      </c>
      <c r="H125" s="22"/>
      <c r="I125" s="22">
        <f>G125</f>
        <v>89</v>
      </c>
      <c r="J125" s="22">
        <f t="shared" si="7"/>
        <v>76</v>
      </c>
      <c r="K125" s="31"/>
    </row>
    <row r="126" spans="1:251" s="15" customFormat="1" ht="14.25">
      <c r="A126" s="35" t="s">
        <v>282</v>
      </c>
      <c r="B126" s="35" t="s">
        <v>302</v>
      </c>
      <c r="C126" s="35" t="s">
        <v>303</v>
      </c>
      <c r="D126" s="35" t="s">
        <v>101</v>
      </c>
      <c r="E126" s="36" t="s">
        <v>294</v>
      </c>
      <c r="F126" s="37">
        <v>90</v>
      </c>
      <c r="G126" s="37">
        <v>90.19</v>
      </c>
      <c r="H126" s="37">
        <v>95.21</v>
      </c>
      <c r="I126" s="37">
        <f aca="true" t="shared" si="9" ref="I126:I148">G126*0.4+H126*0.6</f>
        <v>93.202</v>
      </c>
      <c r="J126" s="37">
        <f t="shared" si="7"/>
        <v>91.601</v>
      </c>
      <c r="K126" s="38" t="s">
        <v>830</v>
      </c>
      <c r="IM126" s="29"/>
      <c r="IN126" s="29"/>
      <c r="IO126" s="29"/>
      <c r="IP126" s="29"/>
      <c r="IQ126" s="29"/>
    </row>
    <row r="127" spans="1:11" s="15" customFormat="1" ht="14.25">
      <c r="A127" s="35" t="s">
        <v>282</v>
      </c>
      <c r="B127" s="35" t="s">
        <v>315</v>
      </c>
      <c r="C127" s="35" t="s">
        <v>316</v>
      </c>
      <c r="D127" s="35" t="s">
        <v>101</v>
      </c>
      <c r="E127" s="36" t="s">
        <v>294</v>
      </c>
      <c r="F127" s="37">
        <v>91</v>
      </c>
      <c r="G127" s="37">
        <v>88.51</v>
      </c>
      <c r="H127" s="37">
        <v>94.43</v>
      </c>
      <c r="I127" s="37">
        <f t="shared" si="9"/>
        <v>92.06200000000001</v>
      </c>
      <c r="J127" s="37">
        <f t="shared" si="7"/>
        <v>91.531</v>
      </c>
      <c r="K127" s="38" t="s">
        <v>830</v>
      </c>
    </row>
    <row r="128" spans="1:251" s="15" customFormat="1" ht="14.25">
      <c r="A128" s="35" t="s">
        <v>282</v>
      </c>
      <c r="B128" s="35" t="s">
        <v>292</v>
      </c>
      <c r="C128" s="35" t="s">
        <v>293</v>
      </c>
      <c r="D128" s="35" t="s">
        <v>101</v>
      </c>
      <c r="E128" s="36" t="s">
        <v>294</v>
      </c>
      <c r="F128" s="37">
        <v>86</v>
      </c>
      <c r="G128" s="37">
        <v>88.89</v>
      </c>
      <c r="H128" s="37">
        <v>84</v>
      </c>
      <c r="I128" s="37">
        <f t="shared" si="9"/>
        <v>85.956</v>
      </c>
      <c r="J128" s="37">
        <f t="shared" si="7"/>
        <v>85.97800000000001</v>
      </c>
      <c r="K128" s="38"/>
      <c r="IM128" s="29"/>
      <c r="IN128" s="29"/>
      <c r="IO128" s="29"/>
      <c r="IP128" s="29"/>
      <c r="IQ128" s="29"/>
    </row>
    <row r="129" spans="1:249" s="15" customFormat="1" ht="14.25">
      <c r="A129" s="35" t="s">
        <v>282</v>
      </c>
      <c r="B129" s="35" t="s">
        <v>331</v>
      </c>
      <c r="C129" s="35" t="s">
        <v>332</v>
      </c>
      <c r="D129" s="35" t="s">
        <v>28</v>
      </c>
      <c r="E129" s="36" t="s">
        <v>301</v>
      </c>
      <c r="F129" s="37">
        <v>78.5</v>
      </c>
      <c r="G129" s="37">
        <v>90.57</v>
      </c>
      <c r="H129" s="37">
        <v>89.29</v>
      </c>
      <c r="I129" s="37">
        <f t="shared" si="9"/>
        <v>89.802</v>
      </c>
      <c r="J129" s="37">
        <f t="shared" si="7"/>
        <v>84.15100000000001</v>
      </c>
      <c r="K129" s="38" t="s">
        <v>830</v>
      </c>
      <c r="IM129" s="29"/>
      <c r="IN129" s="29"/>
      <c r="IO129" s="29"/>
    </row>
    <row r="130" spans="1:251" s="15" customFormat="1" ht="14.25">
      <c r="A130" s="35" t="s">
        <v>282</v>
      </c>
      <c r="B130" s="35" t="s">
        <v>311</v>
      </c>
      <c r="C130" s="35" t="s">
        <v>312</v>
      </c>
      <c r="D130" s="35" t="s">
        <v>28</v>
      </c>
      <c r="E130" s="36" t="s">
        <v>301</v>
      </c>
      <c r="F130" s="37">
        <v>73.5</v>
      </c>
      <c r="G130" s="37">
        <v>94.46</v>
      </c>
      <c r="H130" s="37">
        <v>90.71</v>
      </c>
      <c r="I130" s="37">
        <f t="shared" si="9"/>
        <v>92.21</v>
      </c>
      <c r="J130" s="37">
        <f t="shared" si="7"/>
        <v>82.85499999999999</v>
      </c>
      <c r="K130" s="38" t="s">
        <v>830</v>
      </c>
      <c r="IM130" s="29"/>
      <c r="IN130" s="29"/>
      <c r="IO130" s="29"/>
      <c r="IP130" s="29"/>
      <c r="IQ130" s="29"/>
    </row>
    <row r="131" spans="1:11" s="15" customFormat="1" ht="14.25">
      <c r="A131" s="35" t="s">
        <v>282</v>
      </c>
      <c r="B131" s="35" t="s">
        <v>317</v>
      </c>
      <c r="C131" s="35" t="s">
        <v>318</v>
      </c>
      <c r="D131" s="35" t="s">
        <v>28</v>
      </c>
      <c r="E131" s="36" t="s">
        <v>301</v>
      </c>
      <c r="F131" s="37">
        <v>66</v>
      </c>
      <c r="G131" s="37">
        <v>91.17</v>
      </c>
      <c r="H131" s="37">
        <v>90.71</v>
      </c>
      <c r="I131" s="37">
        <f t="shared" si="9"/>
        <v>90.894</v>
      </c>
      <c r="J131" s="37">
        <f t="shared" si="7"/>
        <v>78.447</v>
      </c>
      <c r="K131" s="38" t="s">
        <v>830</v>
      </c>
    </row>
    <row r="132" spans="1:251" ht="14.25">
      <c r="A132" s="35" t="s">
        <v>282</v>
      </c>
      <c r="B132" s="35" t="s">
        <v>299</v>
      </c>
      <c r="C132" s="35" t="s">
        <v>300</v>
      </c>
      <c r="D132" s="35" t="s">
        <v>28</v>
      </c>
      <c r="E132" s="36" t="s">
        <v>301</v>
      </c>
      <c r="F132" s="37">
        <v>73.5</v>
      </c>
      <c r="G132" s="37">
        <v>83.13</v>
      </c>
      <c r="H132" s="37">
        <v>80.14</v>
      </c>
      <c r="I132" s="37">
        <f t="shared" si="9"/>
        <v>81.336</v>
      </c>
      <c r="J132" s="37">
        <f t="shared" si="7"/>
        <v>77.418</v>
      </c>
      <c r="K132" s="38"/>
      <c r="II132" s="15"/>
      <c r="IJ132" s="15"/>
      <c r="IK132" s="15"/>
      <c r="IL132" s="15"/>
      <c r="IM132" s="29"/>
      <c r="IN132" s="29"/>
      <c r="IO132" s="29"/>
      <c r="IP132" s="29"/>
      <c r="IQ132" s="29"/>
    </row>
    <row r="133" spans="1:251" ht="14.25">
      <c r="A133" s="35" t="s">
        <v>282</v>
      </c>
      <c r="B133" s="35" t="s">
        <v>307</v>
      </c>
      <c r="C133" s="35" t="s">
        <v>308</v>
      </c>
      <c r="D133" s="35" t="s">
        <v>28</v>
      </c>
      <c r="E133" s="36" t="s">
        <v>301</v>
      </c>
      <c r="F133" s="37">
        <v>67.5</v>
      </c>
      <c r="G133" s="37">
        <v>89.01</v>
      </c>
      <c r="H133" s="37">
        <v>82.86</v>
      </c>
      <c r="I133" s="37">
        <f t="shared" si="9"/>
        <v>85.32000000000001</v>
      </c>
      <c r="J133" s="37">
        <f aca="true" t="shared" si="10" ref="J133:J164">I133*0.5+F133*0.5</f>
        <v>76.41</v>
      </c>
      <c r="K133" s="38"/>
      <c r="II133" s="15"/>
      <c r="IJ133" s="15"/>
      <c r="IK133" s="15"/>
      <c r="IL133" s="15"/>
      <c r="IM133" s="29"/>
      <c r="IN133" s="29"/>
      <c r="IO133" s="29"/>
      <c r="IP133" s="15"/>
      <c r="IQ133" s="15"/>
    </row>
    <row r="134" spans="1:251" ht="14.25">
      <c r="A134" s="35" t="s">
        <v>282</v>
      </c>
      <c r="B134" s="35" t="s">
        <v>309</v>
      </c>
      <c r="C134" s="35" t="s">
        <v>310</v>
      </c>
      <c r="D134" s="35" t="s">
        <v>28</v>
      </c>
      <c r="E134" s="36" t="s">
        <v>301</v>
      </c>
      <c r="F134" s="37">
        <v>66</v>
      </c>
      <c r="G134" s="37">
        <v>78.19</v>
      </c>
      <c r="H134" s="37">
        <v>75.86</v>
      </c>
      <c r="I134" s="37">
        <f t="shared" si="9"/>
        <v>76.792</v>
      </c>
      <c r="J134" s="37">
        <f t="shared" si="10"/>
        <v>71.396</v>
      </c>
      <c r="K134" s="38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5"/>
      <c r="IQ134" s="15"/>
    </row>
    <row r="135" spans="1:251" s="15" customFormat="1" ht="14.25">
      <c r="A135" s="35" t="s">
        <v>282</v>
      </c>
      <c r="B135" s="35" t="s">
        <v>295</v>
      </c>
      <c r="C135" s="35" t="s">
        <v>296</v>
      </c>
      <c r="D135" s="35" t="s">
        <v>28</v>
      </c>
      <c r="E135" s="36" t="s">
        <v>285</v>
      </c>
      <c r="F135" s="37">
        <v>79</v>
      </c>
      <c r="G135" s="37">
        <v>88.41</v>
      </c>
      <c r="H135" s="37">
        <v>89.71</v>
      </c>
      <c r="I135" s="37">
        <f t="shared" si="9"/>
        <v>89.19</v>
      </c>
      <c r="J135" s="37">
        <f t="shared" si="10"/>
        <v>84.095</v>
      </c>
      <c r="K135" s="38" t="s">
        <v>830</v>
      </c>
      <c r="IM135" s="29"/>
      <c r="IN135" s="29"/>
      <c r="IO135" s="29"/>
      <c r="IP135" s="29"/>
      <c r="IQ135" s="29"/>
    </row>
    <row r="136" spans="1:251" s="15" customFormat="1" ht="14.25">
      <c r="A136" s="35" t="s">
        <v>282</v>
      </c>
      <c r="B136" s="35" t="s">
        <v>329</v>
      </c>
      <c r="C136" s="35" t="s">
        <v>330</v>
      </c>
      <c r="D136" s="35" t="s">
        <v>28</v>
      </c>
      <c r="E136" s="36" t="s">
        <v>285</v>
      </c>
      <c r="F136" s="37">
        <v>81</v>
      </c>
      <c r="G136" s="37">
        <v>90.4</v>
      </c>
      <c r="H136" s="37">
        <v>77.64</v>
      </c>
      <c r="I136" s="37">
        <f t="shared" si="9"/>
        <v>82.744</v>
      </c>
      <c r="J136" s="37">
        <f t="shared" si="10"/>
        <v>81.872</v>
      </c>
      <c r="K136" s="38" t="s">
        <v>830</v>
      </c>
      <c r="IM136" s="29"/>
      <c r="IN136" s="29"/>
      <c r="IO136" s="29"/>
      <c r="IP136" s="29"/>
      <c r="IQ136" s="29"/>
    </row>
    <row r="137" spans="1:251" s="15" customFormat="1" ht="14.25">
      <c r="A137" s="35" t="s">
        <v>282</v>
      </c>
      <c r="B137" s="35" t="s">
        <v>321</v>
      </c>
      <c r="C137" s="35" t="s">
        <v>322</v>
      </c>
      <c r="D137" s="35" t="s">
        <v>28</v>
      </c>
      <c r="E137" s="36" t="s">
        <v>285</v>
      </c>
      <c r="F137" s="37">
        <v>83</v>
      </c>
      <c r="G137" s="37">
        <v>82.34</v>
      </c>
      <c r="H137" s="37">
        <v>77.11</v>
      </c>
      <c r="I137" s="37">
        <f t="shared" si="9"/>
        <v>79.202</v>
      </c>
      <c r="J137" s="37">
        <f t="shared" si="10"/>
        <v>81.101</v>
      </c>
      <c r="K137" s="38" t="s">
        <v>830</v>
      </c>
      <c r="IM137" s="29"/>
      <c r="IN137" s="29"/>
      <c r="IO137" s="29"/>
      <c r="IP137" s="29"/>
      <c r="IQ137" s="29"/>
    </row>
    <row r="138" spans="1:249" s="15" customFormat="1" ht="14.25">
      <c r="A138" s="35" t="s">
        <v>282</v>
      </c>
      <c r="B138" s="35" t="s">
        <v>290</v>
      </c>
      <c r="C138" s="35" t="s">
        <v>291</v>
      </c>
      <c r="D138" s="35" t="s">
        <v>28</v>
      </c>
      <c r="E138" s="36" t="s">
        <v>285</v>
      </c>
      <c r="F138" s="37">
        <v>84</v>
      </c>
      <c r="G138" s="37">
        <v>85.2</v>
      </c>
      <c r="H138" s="37">
        <v>71.14</v>
      </c>
      <c r="I138" s="37">
        <f t="shared" si="9"/>
        <v>76.76400000000001</v>
      </c>
      <c r="J138" s="37">
        <f t="shared" si="10"/>
        <v>80.382</v>
      </c>
      <c r="K138" s="38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</row>
    <row r="139" spans="1:249" s="15" customFormat="1" ht="14.25">
      <c r="A139" s="35" t="s">
        <v>282</v>
      </c>
      <c r="B139" s="35" t="s">
        <v>283</v>
      </c>
      <c r="C139" s="35" t="s">
        <v>284</v>
      </c>
      <c r="D139" s="35" t="s">
        <v>28</v>
      </c>
      <c r="E139" s="36" t="s">
        <v>285</v>
      </c>
      <c r="F139" s="37">
        <v>78</v>
      </c>
      <c r="G139" s="37">
        <v>79.69</v>
      </c>
      <c r="H139" s="37">
        <v>83.64</v>
      </c>
      <c r="I139" s="37">
        <f t="shared" si="9"/>
        <v>82.06</v>
      </c>
      <c r="J139" s="37">
        <f t="shared" si="10"/>
        <v>80.03</v>
      </c>
      <c r="K139" s="38"/>
      <c r="IM139" s="29"/>
      <c r="IN139" s="29"/>
      <c r="IO139" s="29"/>
    </row>
    <row r="140" spans="1:251" s="15" customFormat="1" ht="14.25">
      <c r="A140" s="35" t="s">
        <v>282</v>
      </c>
      <c r="B140" s="42" t="s">
        <v>327</v>
      </c>
      <c r="C140" s="42" t="s">
        <v>328</v>
      </c>
      <c r="D140" s="35" t="s">
        <v>28</v>
      </c>
      <c r="E140" s="36" t="s">
        <v>285</v>
      </c>
      <c r="F140" s="43">
        <v>75</v>
      </c>
      <c r="G140" s="43">
        <v>89.47</v>
      </c>
      <c r="H140" s="43">
        <v>73.36</v>
      </c>
      <c r="I140" s="37">
        <f t="shared" si="9"/>
        <v>79.804</v>
      </c>
      <c r="J140" s="37">
        <f t="shared" si="10"/>
        <v>77.402</v>
      </c>
      <c r="K140" s="38"/>
      <c r="IM140" s="29"/>
      <c r="IN140" s="29"/>
      <c r="IO140" s="29"/>
      <c r="IP140" s="29"/>
      <c r="IQ140" s="29"/>
    </row>
    <row r="141" spans="1:251" s="15" customFormat="1" ht="14.25">
      <c r="A141" s="35" t="s">
        <v>282</v>
      </c>
      <c r="B141" s="35" t="s">
        <v>319</v>
      </c>
      <c r="C141" s="35" t="s">
        <v>320</v>
      </c>
      <c r="D141" s="35" t="s">
        <v>288</v>
      </c>
      <c r="E141" s="36" t="s">
        <v>289</v>
      </c>
      <c r="F141" s="37">
        <v>75</v>
      </c>
      <c r="G141" s="37">
        <v>87.94</v>
      </c>
      <c r="H141" s="37">
        <v>81.43</v>
      </c>
      <c r="I141" s="37">
        <f t="shared" si="9"/>
        <v>84.034</v>
      </c>
      <c r="J141" s="37">
        <f t="shared" si="10"/>
        <v>79.517</v>
      </c>
      <c r="K141" s="38" t="s">
        <v>830</v>
      </c>
      <c r="IM141" s="29"/>
      <c r="IN141" s="29"/>
      <c r="IO141" s="29"/>
      <c r="IP141" s="29"/>
      <c r="IQ141" s="29"/>
    </row>
    <row r="142" spans="1:251" s="15" customFormat="1" ht="14.25">
      <c r="A142" s="35" t="s">
        <v>282</v>
      </c>
      <c r="B142" s="42" t="s">
        <v>286</v>
      </c>
      <c r="C142" s="42" t="s">
        <v>287</v>
      </c>
      <c r="D142" s="35" t="s">
        <v>288</v>
      </c>
      <c r="E142" s="36" t="s">
        <v>289</v>
      </c>
      <c r="F142" s="43">
        <v>74</v>
      </c>
      <c r="G142" s="43">
        <v>86.17</v>
      </c>
      <c r="H142" s="43">
        <v>80.57</v>
      </c>
      <c r="I142" s="37">
        <f t="shared" si="9"/>
        <v>82.81</v>
      </c>
      <c r="J142" s="37">
        <f t="shared" si="10"/>
        <v>78.405</v>
      </c>
      <c r="K142" s="38" t="s">
        <v>830</v>
      </c>
      <c r="IM142" s="29"/>
      <c r="IN142" s="29"/>
      <c r="IO142" s="29"/>
      <c r="IP142" s="29"/>
      <c r="IQ142" s="29"/>
    </row>
    <row r="143" spans="1:251" s="15" customFormat="1" ht="14.25">
      <c r="A143" s="35" t="s">
        <v>282</v>
      </c>
      <c r="B143" s="35" t="s">
        <v>325</v>
      </c>
      <c r="C143" s="35" t="s">
        <v>326</v>
      </c>
      <c r="D143" s="35" t="s">
        <v>288</v>
      </c>
      <c r="E143" s="36" t="s">
        <v>289</v>
      </c>
      <c r="F143" s="37">
        <v>75</v>
      </c>
      <c r="G143" s="37">
        <v>88.13</v>
      </c>
      <c r="H143" s="37">
        <v>77</v>
      </c>
      <c r="I143" s="37">
        <f t="shared" si="9"/>
        <v>81.452</v>
      </c>
      <c r="J143" s="37">
        <f t="shared" si="10"/>
        <v>78.226</v>
      </c>
      <c r="K143" s="38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</row>
    <row r="144" spans="1:251" s="15" customFormat="1" ht="14.25">
      <c r="A144" s="35" t="s">
        <v>282</v>
      </c>
      <c r="B144" s="42" t="s">
        <v>297</v>
      </c>
      <c r="C144" s="42" t="s">
        <v>298</v>
      </c>
      <c r="D144" s="35" t="s">
        <v>288</v>
      </c>
      <c r="E144" s="36" t="s">
        <v>289</v>
      </c>
      <c r="F144" s="43">
        <v>74</v>
      </c>
      <c r="G144" s="43">
        <v>86.17</v>
      </c>
      <c r="H144" s="43">
        <v>75.14</v>
      </c>
      <c r="I144" s="37">
        <f t="shared" si="9"/>
        <v>79.55199999999999</v>
      </c>
      <c r="J144" s="37">
        <f t="shared" si="10"/>
        <v>76.776</v>
      </c>
      <c r="K144" s="38"/>
      <c r="IM144" s="29"/>
      <c r="IN144" s="29"/>
      <c r="IO144" s="29"/>
      <c r="IP144" s="29"/>
      <c r="IQ144" s="29"/>
    </row>
    <row r="145" spans="1:11" s="15" customFormat="1" ht="14.25">
      <c r="A145" s="35" t="s">
        <v>282</v>
      </c>
      <c r="B145" s="35" t="s">
        <v>313</v>
      </c>
      <c r="C145" s="35" t="s">
        <v>314</v>
      </c>
      <c r="D145" s="35" t="s">
        <v>45</v>
      </c>
      <c r="E145" s="36" t="s">
        <v>306</v>
      </c>
      <c r="F145" s="37">
        <v>60.5</v>
      </c>
      <c r="G145" s="37">
        <v>87.39</v>
      </c>
      <c r="H145" s="37">
        <v>87</v>
      </c>
      <c r="I145" s="37">
        <f t="shared" si="9"/>
        <v>87.156</v>
      </c>
      <c r="J145" s="37">
        <f t="shared" si="10"/>
        <v>73.828</v>
      </c>
      <c r="K145" s="38" t="s">
        <v>830</v>
      </c>
    </row>
    <row r="146" spans="1:251" s="15" customFormat="1" ht="14.25">
      <c r="A146" s="35" t="s">
        <v>282</v>
      </c>
      <c r="B146" s="42" t="s">
        <v>323</v>
      </c>
      <c r="C146" s="42" t="s">
        <v>324</v>
      </c>
      <c r="D146" s="35" t="s">
        <v>45</v>
      </c>
      <c r="E146" s="36" t="s">
        <v>306</v>
      </c>
      <c r="F146" s="43">
        <v>56</v>
      </c>
      <c r="G146" s="43">
        <v>92.33</v>
      </c>
      <c r="H146" s="43">
        <v>89.71</v>
      </c>
      <c r="I146" s="37">
        <f t="shared" si="9"/>
        <v>90.758</v>
      </c>
      <c r="J146" s="37">
        <f t="shared" si="10"/>
        <v>73.37899999999999</v>
      </c>
      <c r="K146" s="38" t="s">
        <v>830</v>
      </c>
      <c r="IM146" s="29"/>
      <c r="IN146" s="29"/>
      <c r="IO146" s="29"/>
      <c r="IP146" s="29"/>
      <c r="IQ146" s="29"/>
    </row>
    <row r="147" spans="1:251" s="15" customFormat="1" ht="14.25">
      <c r="A147" s="35" t="s">
        <v>282</v>
      </c>
      <c r="B147" s="35" t="s">
        <v>304</v>
      </c>
      <c r="C147" s="35" t="s">
        <v>305</v>
      </c>
      <c r="D147" s="35" t="s">
        <v>45</v>
      </c>
      <c r="E147" s="36" t="s">
        <v>306</v>
      </c>
      <c r="F147" s="37">
        <v>60</v>
      </c>
      <c r="G147" s="37">
        <v>77.91</v>
      </c>
      <c r="H147" s="37">
        <v>79.57</v>
      </c>
      <c r="I147" s="37">
        <f t="shared" si="9"/>
        <v>78.906</v>
      </c>
      <c r="J147" s="37">
        <f t="shared" si="10"/>
        <v>69.453</v>
      </c>
      <c r="K147" s="38"/>
      <c r="IM147" s="29"/>
      <c r="IN147" s="29"/>
      <c r="IO147" s="29"/>
      <c r="IP147" s="29"/>
      <c r="IQ147" s="29"/>
    </row>
    <row r="148" spans="1:249" s="15" customFormat="1" ht="14.25">
      <c r="A148" s="23" t="s">
        <v>333</v>
      </c>
      <c r="B148" s="20" t="s">
        <v>349</v>
      </c>
      <c r="C148" s="20" t="s">
        <v>350</v>
      </c>
      <c r="D148" s="20" t="s">
        <v>101</v>
      </c>
      <c r="E148" s="21" t="s">
        <v>351</v>
      </c>
      <c r="F148" s="22">
        <v>75</v>
      </c>
      <c r="G148" s="22">
        <v>93.46</v>
      </c>
      <c r="H148" s="22">
        <v>87.32</v>
      </c>
      <c r="I148" s="22">
        <f t="shared" si="9"/>
        <v>89.776</v>
      </c>
      <c r="J148" s="22">
        <f t="shared" si="10"/>
        <v>82.388</v>
      </c>
      <c r="K148" s="45" t="s">
        <v>831</v>
      </c>
      <c r="IM148" s="29"/>
      <c r="IN148" s="29"/>
      <c r="IO148" s="29"/>
    </row>
    <row r="149" spans="1:249" s="15" customFormat="1" ht="14.25">
      <c r="A149" s="23" t="s">
        <v>333</v>
      </c>
      <c r="B149" s="20" t="s">
        <v>395</v>
      </c>
      <c r="C149" s="20" t="s">
        <v>396</v>
      </c>
      <c r="D149" s="20" t="s">
        <v>101</v>
      </c>
      <c r="E149" s="21" t="s">
        <v>351</v>
      </c>
      <c r="F149" s="22">
        <v>85</v>
      </c>
      <c r="G149" s="22"/>
      <c r="H149" s="22"/>
      <c r="I149" s="22"/>
      <c r="J149" s="22">
        <f t="shared" si="10"/>
        <v>42.5</v>
      </c>
      <c r="K149" s="31" t="s">
        <v>829</v>
      </c>
      <c r="IM149" s="29"/>
      <c r="IN149" s="29"/>
      <c r="IO149" s="29"/>
    </row>
    <row r="150" spans="1:249" s="15" customFormat="1" ht="14.25">
      <c r="A150" s="23" t="s">
        <v>333</v>
      </c>
      <c r="B150" s="20" t="s">
        <v>403</v>
      </c>
      <c r="C150" s="20" t="s">
        <v>404</v>
      </c>
      <c r="D150" s="20" t="s">
        <v>101</v>
      </c>
      <c r="E150" s="21" t="s">
        <v>351</v>
      </c>
      <c r="F150" s="22">
        <v>74</v>
      </c>
      <c r="G150" s="22"/>
      <c r="H150" s="22"/>
      <c r="I150" s="22"/>
      <c r="J150" s="22">
        <f t="shared" si="10"/>
        <v>37</v>
      </c>
      <c r="K150" s="31" t="s">
        <v>829</v>
      </c>
      <c r="IM150" s="29"/>
      <c r="IN150" s="29"/>
      <c r="IO150" s="29"/>
    </row>
    <row r="151" spans="1:249" s="15" customFormat="1" ht="14.25">
      <c r="A151" s="23" t="s">
        <v>333</v>
      </c>
      <c r="B151" s="20" t="s">
        <v>380</v>
      </c>
      <c r="C151" s="20" t="s">
        <v>381</v>
      </c>
      <c r="D151" s="20" t="s">
        <v>101</v>
      </c>
      <c r="E151" s="21" t="s">
        <v>382</v>
      </c>
      <c r="F151" s="22">
        <v>67</v>
      </c>
      <c r="G151" s="22">
        <v>95.71</v>
      </c>
      <c r="H151" s="25">
        <v>74.26</v>
      </c>
      <c r="I151" s="22">
        <f aca="true" t="shared" si="11" ref="I151:I156">G151*0.4+H151*0.6</f>
        <v>82.84</v>
      </c>
      <c r="J151" s="22">
        <f t="shared" si="10"/>
        <v>74.92</v>
      </c>
      <c r="K151" s="45" t="s">
        <v>830</v>
      </c>
      <c r="IM151" s="29"/>
      <c r="IN151" s="29"/>
      <c r="IO151" s="29"/>
    </row>
    <row r="152" spans="1:249" s="15" customFormat="1" ht="14.25">
      <c r="A152" s="23" t="s">
        <v>333</v>
      </c>
      <c r="B152" s="20" t="s">
        <v>386</v>
      </c>
      <c r="C152" s="20" t="s">
        <v>387</v>
      </c>
      <c r="D152" s="20" t="s">
        <v>101</v>
      </c>
      <c r="E152" s="21" t="s">
        <v>382</v>
      </c>
      <c r="F152" s="22">
        <v>49</v>
      </c>
      <c r="G152" s="22">
        <v>76.43</v>
      </c>
      <c r="H152" s="22">
        <v>48.18</v>
      </c>
      <c r="I152" s="22">
        <f t="shared" si="11"/>
        <v>59.480000000000004</v>
      </c>
      <c r="J152" s="22">
        <f t="shared" si="10"/>
        <v>54.24</v>
      </c>
      <c r="K152" s="31"/>
      <c r="IM152" s="29"/>
      <c r="IN152" s="29"/>
      <c r="IO152" s="29"/>
    </row>
    <row r="153" spans="1:249" s="15" customFormat="1" ht="14.25">
      <c r="A153" s="23" t="s">
        <v>333</v>
      </c>
      <c r="B153" s="20" t="s">
        <v>369</v>
      </c>
      <c r="C153" s="20" t="s">
        <v>370</v>
      </c>
      <c r="D153" s="20" t="s">
        <v>101</v>
      </c>
      <c r="E153" s="21" t="s">
        <v>371</v>
      </c>
      <c r="F153" s="22">
        <v>61</v>
      </c>
      <c r="G153" s="22">
        <v>86.47</v>
      </c>
      <c r="H153" s="22">
        <v>77</v>
      </c>
      <c r="I153" s="22">
        <f t="shared" si="11"/>
        <v>80.788</v>
      </c>
      <c r="J153" s="22">
        <f t="shared" si="10"/>
        <v>70.894</v>
      </c>
      <c r="K153" s="45" t="s">
        <v>830</v>
      </c>
      <c r="IM153" s="29"/>
      <c r="IN153" s="29"/>
      <c r="IO153" s="29"/>
    </row>
    <row r="154" spans="1:249" s="15" customFormat="1" ht="14.25">
      <c r="A154" s="23" t="s">
        <v>333</v>
      </c>
      <c r="B154" s="20" t="s">
        <v>376</v>
      </c>
      <c r="C154" s="20" t="s">
        <v>377</v>
      </c>
      <c r="D154" s="20" t="s">
        <v>101</v>
      </c>
      <c r="E154" s="21" t="s">
        <v>366</v>
      </c>
      <c r="F154" s="22">
        <v>68</v>
      </c>
      <c r="G154" s="22">
        <v>92.34</v>
      </c>
      <c r="H154" s="25">
        <v>64.02</v>
      </c>
      <c r="I154" s="22">
        <f t="shared" si="11"/>
        <v>75.348</v>
      </c>
      <c r="J154" s="22">
        <f t="shared" si="10"/>
        <v>71.674</v>
      </c>
      <c r="K154" s="45" t="s">
        <v>830</v>
      </c>
      <c r="IM154" s="29"/>
      <c r="IN154" s="29"/>
      <c r="IO154" s="29"/>
    </row>
    <row r="155" spans="1:251" s="15" customFormat="1" ht="14.25">
      <c r="A155" s="23" t="s">
        <v>333</v>
      </c>
      <c r="B155" s="20" t="s">
        <v>378</v>
      </c>
      <c r="C155" s="20" t="s">
        <v>379</v>
      </c>
      <c r="D155" s="20" t="s">
        <v>101</v>
      </c>
      <c r="E155" s="21" t="s">
        <v>366</v>
      </c>
      <c r="F155" s="22">
        <v>63</v>
      </c>
      <c r="G155" s="22">
        <v>93.27</v>
      </c>
      <c r="H155" s="22">
        <v>65.07</v>
      </c>
      <c r="I155" s="22">
        <f t="shared" si="11"/>
        <v>76.35</v>
      </c>
      <c r="J155" s="22">
        <f t="shared" si="10"/>
        <v>69.675</v>
      </c>
      <c r="K155" s="45" t="s">
        <v>830</v>
      </c>
      <c r="IM155" s="29"/>
      <c r="IN155" s="29"/>
      <c r="IO155" s="29"/>
      <c r="IP155" s="29"/>
      <c r="IQ155" s="29"/>
    </row>
    <row r="156" spans="1:251" s="15" customFormat="1" ht="14.25">
      <c r="A156" s="23" t="s">
        <v>333</v>
      </c>
      <c r="B156" s="20" t="s">
        <v>364</v>
      </c>
      <c r="C156" s="20" t="s">
        <v>365</v>
      </c>
      <c r="D156" s="20" t="s">
        <v>101</v>
      </c>
      <c r="E156" s="21" t="s">
        <v>366</v>
      </c>
      <c r="F156" s="22">
        <v>65</v>
      </c>
      <c r="G156" s="22">
        <v>89.2</v>
      </c>
      <c r="H156" s="22">
        <v>60.95</v>
      </c>
      <c r="I156" s="22">
        <f t="shared" si="11"/>
        <v>72.25</v>
      </c>
      <c r="J156" s="22">
        <f t="shared" si="10"/>
        <v>68.625</v>
      </c>
      <c r="K156" s="31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6"/>
      <c r="EF156" s="16"/>
      <c r="EG156" s="16"/>
      <c r="EH156" s="16"/>
      <c r="EI156" s="16"/>
      <c r="EJ156" s="16"/>
      <c r="EK156" s="16"/>
      <c r="EL156" s="16"/>
      <c r="EM156" s="16"/>
      <c r="EN156" s="16"/>
      <c r="EO156" s="16"/>
      <c r="EP156" s="16"/>
      <c r="EQ156" s="16"/>
      <c r="ER156" s="16"/>
      <c r="ES156" s="16"/>
      <c r="ET156" s="16"/>
      <c r="EU156" s="16"/>
      <c r="EV156" s="16"/>
      <c r="EW156" s="16"/>
      <c r="EX156" s="16"/>
      <c r="EY156" s="16"/>
      <c r="EZ156" s="16"/>
      <c r="FA156" s="16"/>
      <c r="FB156" s="16"/>
      <c r="FC156" s="16"/>
      <c r="FD156" s="16"/>
      <c r="FE156" s="16"/>
      <c r="FF156" s="16"/>
      <c r="FG156" s="16"/>
      <c r="FH156" s="16"/>
      <c r="FI156" s="16"/>
      <c r="FJ156" s="16"/>
      <c r="FK156" s="16"/>
      <c r="FL156" s="16"/>
      <c r="FM156" s="16"/>
      <c r="FN156" s="16"/>
      <c r="FO156" s="16"/>
      <c r="FP156" s="16"/>
      <c r="FQ156" s="16"/>
      <c r="FR156" s="16"/>
      <c r="FS156" s="16"/>
      <c r="FT156" s="16"/>
      <c r="FU156" s="16"/>
      <c r="FV156" s="16"/>
      <c r="FW156" s="16"/>
      <c r="FX156" s="16"/>
      <c r="FY156" s="16"/>
      <c r="FZ156" s="16"/>
      <c r="GA156" s="16"/>
      <c r="GB156" s="16"/>
      <c r="GC156" s="16"/>
      <c r="GD156" s="16"/>
      <c r="GE156" s="16"/>
      <c r="GF156" s="16"/>
      <c r="GG156" s="16"/>
      <c r="GH156" s="16"/>
      <c r="GI156" s="16"/>
      <c r="GJ156" s="16"/>
      <c r="GK156" s="16"/>
      <c r="GL156" s="16"/>
      <c r="GM156" s="16"/>
      <c r="GN156" s="16"/>
      <c r="GO156" s="16"/>
      <c r="GP156" s="16"/>
      <c r="GQ156" s="16"/>
      <c r="GR156" s="16"/>
      <c r="GS156" s="16"/>
      <c r="GT156" s="16"/>
      <c r="GU156" s="16"/>
      <c r="GV156" s="16"/>
      <c r="GW156" s="16"/>
      <c r="GX156" s="16"/>
      <c r="GY156" s="16"/>
      <c r="GZ156" s="16"/>
      <c r="HA156" s="16"/>
      <c r="HB156" s="16"/>
      <c r="HC156" s="16"/>
      <c r="HD156" s="16"/>
      <c r="HE156" s="16"/>
      <c r="HF156" s="16"/>
      <c r="HG156" s="16"/>
      <c r="HH156" s="16"/>
      <c r="HI156" s="16"/>
      <c r="HJ156" s="16"/>
      <c r="HK156" s="16"/>
      <c r="HL156" s="16"/>
      <c r="HM156" s="16"/>
      <c r="HN156" s="16"/>
      <c r="HO156" s="16"/>
      <c r="HP156" s="16"/>
      <c r="HQ156" s="16"/>
      <c r="HR156" s="16"/>
      <c r="HS156" s="16"/>
      <c r="HT156" s="16"/>
      <c r="HU156" s="16"/>
      <c r="HV156" s="16"/>
      <c r="HW156" s="16"/>
      <c r="HX156" s="16"/>
      <c r="HY156" s="16"/>
      <c r="HZ156" s="16"/>
      <c r="IA156" s="16"/>
      <c r="IB156" s="16"/>
      <c r="IC156" s="16"/>
      <c r="ID156" s="16"/>
      <c r="IE156" s="16"/>
      <c r="IF156" s="16"/>
      <c r="IG156" s="16"/>
      <c r="IH156" s="16"/>
      <c r="II156" s="16"/>
      <c r="IJ156" s="16"/>
      <c r="IK156" s="16"/>
      <c r="IL156" s="16"/>
      <c r="IM156" s="16"/>
      <c r="IN156" s="16"/>
      <c r="IO156" s="16"/>
      <c r="IP156" s="16"/>
      <c r="IQ156" s="16"/>
    </row>
    <row r="157" spans="1:251" s="15" customFormat="1" ht="14.25">
      <c r="A157" s="23" t="s">
        <v>333</v>
      </c>
      <c r="B157" s="20" t="s">
        <v>361</v>
      </c>
      <c r="C157" s="20" t="s">
        <v>362</v>
      </c>
      <c r="D157" s="20" t="s">
        <v>101</v>
      </c>
      <c r="E157" s="21" t="s">
        <v>363</v>
      </c>
      <c r="F157" s="22">
        <v>65</v>
      </c>
      <c r="G157" s="22"/>
      <c r="H157" s="27"/>
      <c r="I157" s="22"/>
      <c r="J157" s="22"/>
      <c r="K157" s="45" t="s">
        <v>832</v>
      </c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6"/>
      <c r="EF157" s="16"/>
      <c r="EG157" s="16"/>
      <c r="EH157" s="16"/>
      <c r="EI157" s="16"/>
      <c r="EJ157" s="16"/>
      <c r="EK157" s="16"/>
      <c r="EL157" s="16"/>
      <c r="EM157" s="16"/>
      <c r="EN157" s="16"/>
      <c r="EO157" s="16"/>
      <c r="EP157" s="16"/>
      <c r="EQ157" s="16"/>
      <c r="ER157" s="16"/>
      <c r="ES157" s="16"/>
      <c r="ET157" s="16"/>
      <c r="EU157" s="16"/>
      <c r="EV157" s="16"/>
      <c r="EW157" s="16"/>
      <c r="EX157" s="16"/>
      <c r="EY157" s="16"/>
      <c r="EZ157" s="16"/>
      <c r="FA157" s="16"/>
      <c r="FB157" s="16"/>
      <c r="FC157" s="16"/>
      <c r="FD157" s="16"/>
      <c r="FE157" s="16"/>
      <c r="FF157" s="16"/>
      <c r="FG157" s="16"/>
      <c r="FH157" s="16"/>
      <c r="FI157" s="16"/>
      <c r="FJ157" s="16"/>
      <c r="FK157" s="16"/>
      <c r="FL157" s="16"/>
      <c r="FM157" s="16"/>
      <c r="FN157" s="16"/>
      <c r="FO157" s="16"/>
      <c r="FP157" s="16"/>
      <c r="FQ157" s="16"/>
      <c r="FR157" s="16"/>
      <c r="FS157" s="16"/>
      <c r="FT157" s="16"/>
      <c r="FU157" s="16"/>
      <c r="FV157" s="16"/>
      <c r="FW157" s="16"/>
      <c r="FX157" s="16"/>
      <c r="FY157" s="16"/>
      <c r="FZ157" s="16"/>
      <c r="GA157" s="16"/>
      <c r="GB157" s="16"/>
      <c r="GC157" s="16"/>
      <c r="GD157" s="16"/>
      <c r="GE157" s="16"/>
      <c r="GF157" s="16"/>
      <c r="GG157" s="16"/>
      <c r="GH157" s="16"/>
      <c r="GI157" s="16"/>
      <c r="GJ157" s="16"/>
      <c r="GK157" s="16"/>
      <c r="GL157" s="16"/>
      <c r="GM157" s="16"/>
      <c r="GN157" s="16"/>
      <c r="GO157" s="16"/>
      <c r="GP157" s="16"/>
      <c r="GQ157" s="16"/>
      <c r="GR157" s="16"/>
      <c r="GS157" s="16"/>
      <c r="GT157" s="16"/>
      <c r="GU157" s="16"/>
      <c r="GV157" s="16"/>
      <c r="GW157" s="16"/>
      <c r="GX157" s="16"/>
      <c r="GY157" s="16"/>
      <c r="GZ157" s="16"/>
      <c r="HA157" s="16"/>
      <c r="HB157" s="16"/>
      <c r="HC157" s="16"/>
      <c r="HD157" s="16"/>
      <c r="HE157" s="16"/>
      <c r="HF157" s="16"/>
      <c r="HG157" s="16"/>
      <c r="HH157" s="16"/>
      <c r="HI157" s="16"/>
      <c r="HJ157" s="16"/>
      <c r="HK157" s="16"/>
      <c r="HL157" s="16"/>
      <c r="HM157" s="16"/>
      <c r="HN157" s="16"/>
      <c r="HO157" s="16"/>
      <c r="HP157" s="16"/>
      <c r="HQ157" s="16"/>
      <c r="HR157" s="16"/>
      <c r="HS157" s="16"/>
      <c r="HT157" s="16"/>
      <c r="HU157" s="16"/>
      <c r="HV157" s="16"/>
      <c r="HW157" s="16"/>
      <c r="HX157" s="16"/>
      <c r="HY157" s="16"/>
      <c r="HZ157" s="16"/>
      <c r="IA157" s="16"/>
      <c r="IB157" s="16"/>
      <c r="IC157" s="16"/>
      <c r="ID157" s="16"/>
      <c r="IE157" s="16"/>
      <c r="IF157" s="16"/>
      <c r="IG157" s="16"/>
      <c r="IH157" s="16"/>
      <c r="II157" s="16"/>
      <c r="IJ157" s="16"/>
      <c r="IK157" s="16"/>
      <c r="IL157" s="16"/>
      <c r="IM157" s="16"/>
      <c r="IN157" s="16"/>
      <c r="IO157" s="16"/>
      <c r="IP157" s="16"/>
      <c r="IQ157" s="16"/>
    </row>
    <row r="158" spans="1:251" s="15" customFormat="1" ht="14.25">
      <c r="A158" s="23" t="s">
        <v>333</v>
      </c>
      <c r="B158" s="24" t="s">
        <v>367</v>
      </c>
      <c r="C158" s="24" t="s">
        <v>368</v>
      </c>
      <c r="D158" s="20" t="s">
        <v>101</v>
      </c>
      <c r="E158" s="21" t="s">
        <v>363</v>
      </c>
      <c r="F158" s="25">
        <v>55</v>
      </c>
      <c r="G158" s="25"/>
      <c r="H158" s="22"/>
      <c r="I158" s="22"/>
      <c r="J158" s="22"/>
      <c r="K158" s="45" t="s">
        <v>832</v>
      </c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6"/>
      <c r="EF158" s="16"/>
      <c r="EG158" s="16"/>
      <c r="EH158" s="16"/>
      <c r="EI158" s="16"/>
      <c r="EJ158" s="16"/>
      <c r="EK158" s="16"/>
      <c r="EL158" s="16"/>
      <c r="EM158" s="16"/>
      <c r="EN158" s="16"/>
      <c r="EO158" s="16"/>
      <c r="EP158" s="16"/>
      <c r="EQ158" s="16"/>
      <c r="ER158" s="16"/>
      <c r="ES158" s="16"/>
      <c r="ET158" s="16"/>
      <c r="EU158" s="16"/>
      <c r="EV158" s="16"/>
      <c r="EW158" s="16"/>
      <c r="EX158" s="16"/>
      <c r="EY158" s="16"/>
      <c r="EZ158" s="16"/>
      <c r="FA158" s="16"/>
      <c r="FB158" s="16"/>
      <c r="FC158" s="16"/>
      <c r="FD158" s="16"/>
      <c r="FE158" s="16"/>
      <c r="FF158" s="16"/>
      <c r="FG158" s="16"/>
      <c r="FH158" s="16"/>
      <c r="FI158" s="16"/>
      <c r="FJ158" s="16"/>
      <c r="FK158" s="16"/>
      <c r="FL158" s="16"/>
      <c r="FM158" s="16"/>
      <c r="FN158" s="16"/>
      <c r="FO158" s="16"/>
      <c r="FP158" s="16"/>
      <c r="FQ158" s="16"/>
      <c r="FR158" s="16"/>
      <c r="FS158" s="16"/>
      <c r="FT158" s="16"/>
      <c r="FU158" s="16"/>
      <c r="FV158" s="16"/>
      <c r="FW158" s="16"/>
      <c r="FX158" s="16"/>
      <c r="FY158" s="16"/>
      <c r="FZ158" s="16"/>
      <c r="GA158" s="16"/>
      <c r="GB158" s="16"/>
      <c r="GC158" s="16"/>
      <c r="GD158" s="16"/>
      <c r="GE158" s="16"/>
      <c r="GF158" s="16"/>
      <c r="GG158" s="16"/>
      <c r="GH158" s="16"/>
      <c r="GI158" s="16"/>
      <c r="GJ158" s="16"/>
      <c r="GK158" s="16"/>
      <c r="GL158" s="16"/>
      <c r="GM158" s="16"/>
      <c r="GN158" s="16"/>
      <c r="GO158" s="16"/>
      <c r="GP158" s="16"/>
      <c r="GQ158" s="16"/>
      <c r="GR158" s="16"/>
      <c r="GS158" s="16"/>
      <c r="GT158" s="16"/>
      <c r="GU158" s="16"/>
      <c r="GV158" s="16"/>
      <c r="GW158" s="16"/>
      <c r="GX158" s="16"/>
      <c r="GY158" s="16"/>
      <c r="GZ158" s="16"/>
      <c r="HA158" s="16"/>
      <c r="HB158" s="16"/>
      <c r="HC158" s="16"/>
      <c r="HD158" s="16"/>
      <c r="HE158" s="16"/>
      <c r="HF158" s="16"/>
      <c r="HG158" s="16"/>
      <c r="HH158" s="16"/>
      <c r="HI158" s="16"/>
      <c r="HJ158" s="16"/>
      <c r="HK158" s="16"/>
      <c r="HL158" s="16"/>
      <c r="HM158" s="16"/>
      <c r="HN158" s="16"/>
      <c r="HO158" s="16"/>
      <c r="HP158" s="16"/>
      <c r="HQ158" s="16"/>
      <c r="HR158" s="16"/>
      <c r="HS158" s="16"/>
      <c r="HT158" s="16"/>
      <c r="HU158" s="16"/>
      <c r="HV158" s="16"/>
      <c r="HW158" s="16"/>
      <c r="HX158" s="16"/>
      <c r="HY158" s="16"/>
      <c r="HZ158" s="16"/>
      <c r="IA158" s="16"/>
      <c r="IB158" s="16"/>
      <c r="IC158" s="16"/>
      <c r="ID158" s="16"/>
      <c r="IE158" s="16"/>
      <c r="IF158" s="16"/>
      <c r="IG158" s="16"/>
      <c r="IH158" s="16"/>
      <c r="II158" s="16"/>
      <c r="IJ158" s="16"/>
      <c r="IK158" s="16"/>
      <c r="IL158" s="16"/>
      <c r="IM158" s="16"/>
      <c r="IN158" s="16"/>
      <c r="IO158" s="16"/>
      <c r="IP158" s="16"/>
      <c r="IQ158" s="16"/>
    </row>
    <row r="159" spans="1:251" s="15" customFormat="1" ht="14.25">
      <c r="A159" s="23" t="s">
        <v>333</v>
      </c>
      <c r="B159" s="24" t="s">
        <v>372</v>
      </c>
      <c r="C159" s="24" t="s">
        <v>373</v>
      </c>
      <c r="D159" s="20" t="s">
        <v>101</v>
      </c>
      <c r="E159" s="21" t="s">
        <v>363</v>
      </c>
      <c r="F159" s="25">
        <v>55</v>
      </c>
      <c r="G159" s="25"/>
      <c r="H159" s="22"/>
      <c r="I159" s="22"/>
      <c r="J159" s="22"/>
      <c r="K159" s="45" t="s">
        <v>832</v>
      </c>
      <c r="IM159" s="29"/>
      <c r="IN159" s="29"/>
      <c r="IO159" s="29"/>
      <c r="IP159" s="29"/>
      <c r="IQ159" s="29"/>
    </row>
    <row r="160" spans="1:249" s="15" customFormat="1" ht="14.25">
      <c r="A160" s="23" t="s">
        <v>333</v>
      </c>
      <c r="B160" s="20" t="s">
        <v>374</v>
      </c>
      <c r="C160" s="20" t="s">
        <v>375</v>
      </c>
      <c r="D160" s="20" t="s">
        <v>101</v>
      </c>
      <c r="E160" s="21" t="s">
        <v>363</v>
      </c>
      <c r="F160" s="22">
        <v>61</v>
      </c>
      <c r="G160" s="22"/>
      <c r="H160" s="18"/>
      <c r="I160" s="22"/>
      <c r="J160" s="22"/>
      <c r="K160" s="45" t="s">
        <v>832</v>
      </c>
      <c r="IM160" s="29"/>
      <c r="IN160" s="29"/>
      <c r="IO160" s="29"/>
    </row>
    <row r="161" spans="1:251" ht="14.25">
      <c r="A161" s="23" t="s">
        <v>333</v>
      </c>
      <c r="B161" s="20" t="s">
        <v>383</v>
      </c>
      <c r="C161" s="20" t="s">
        <v>384</v>
      </c>
      <c r="D161" s="20" t="s">
        <v>101</v>
      </c>
      <c r="E161" s="21" t="s">
        <v>385</v>
      </c>
      <c r="F161" s="22">
        <v>47</v>
      </c>
      <c r="G161" s="22">
        <v>88.27</v>
      </c>
      <c r="H161" s="22">
        <v>78.25</v>
      </c>
      <c r="I161" s="22">
        <f aca="true" t="shared" si="12" ref="I161:I175">G161*0.4+H161*0.6</f>
        <v>82.258</v>
      </c>
      <c r="J161" s="22">
        <f aca="true" t="shared" si="13" ref="J161:J224">I161*0.5+F161*0.5</f>
        <v>64.62899999999999</v>
      </c>
      <c r="K161" s="45" t="s">
        <v>830</v>
      </c>
      <c r="II161" s="15"/>
      <c r="IJ161" s="15"/>
      <c r="IK161" s="15"/>
      <c r="IL161" s="15"/>
      <c r="IM161" s="29"/>
      <c r="IN161" s="29"/>
      <c r="IO161" s="29"/>
      <c r="IP161" s="29"/>
      <c r="IQ161" s="29"/>
    </row>
    <row r="162" spans="1:251" ht="14.25">
      <c r="A162" s="23" t="s">
        <v>333</v>
      </c>
      <c r="B162" s="27" t="s">
        <v>343</v>
      </c>
      <c r="C162" s="27" t="s">
        <v>344</v>
      </c>
      <c r="D162" s="20" t="s">
        <v>28</v>
      </c>
      <c r="E162" s="21" t="s">
        <v>336</v>
      </c>
      <c r="F162" s="22">
        <v>79</v>
      </c>
      <c r="G162" s="22">
        <v>94.63</v>
      </c>
      <c r="H162" s="18">
        <v>46</v>
      </c>
      <c r="I162" s="22">
        <f t="shared" si="12"/>
        <v>65.452</v>
      </c>
      <c r="J162" s="22">
        <f t="shared" si="13"/>
        <v>72.226</v>
      </c>
      <c r="K162" s="45" t="s">
        <v>830</v>
      </c>
      <c r="II162" s="15"/>
      <c r="IJ162" s="15"/>
      <c r="IK162" s="15"/>
      <c r="IL162" s="15"/>
      <c r="IM162" s="15"/>
      <c r="IN162" s="15"/>
      <c r="IO162" s="15"/>
      <c r="IP162" s="15"/>
      <c r="IQ162" s="15"/>
    </row>
    <row r="163" spans="1:251" ht="14.25">
      <c r="A163" s="23" t="s">
        <v>333</v>
      </c>
      <c r="B163" s="20" t="s">
        <v>337</v>
      </c>
      <c r="C163" s="20" t="s">
        <v>338</v>
      </c>
      <c r="D163" s="20" t="s">
        <v>28</v>
      </c>
      <c r="E163" s="21" t="s">
        <v>336</v>
      </c>
      <c r="F163" s="22">
        <v>74</v>
      </c>
      <c r="G163" s="22">
        <v>91.17</v>
      </c>
      <c r="H163" s="22">
        <v>46.99</v>
      </c>
      <c r="I163" s="22">
        <f t="shared" si="12"/>
        <v>64.662</v>
      </c>
      <c r="J163" s="22">
        <f t="shared" si="13"/>
        <v>69.331</v>
      </c>
      <c r="K163" s="45" t="s">
        <v>830</v>
      </c>
      <c r="II163" s="15"/>
      <c r="IJ163" s="15"/>
      <c r="IK163" s="15"/>
      <c r="IL163" s="15"/>
      <c r="IM163" s="29"/>
      <c r="IN163" s="29"/>
      <c r="IO163" s="29"/>
      <c r="IP163" s="15"/>
      <c r="IQ163" s="15"/>
    </row>
    <row r="164" spans="1:251" ht="14.25">
      <c r="A164" s="23" t="s">
        <v>333</v>
      </c>
      <c r="B164" s="27" t="s">
        <v>339</v>
      </c>
      <c r="C164" s="27" t="s">
        <v>340</v>
      </c>
      <c r="D164" s="20" t="s">
        <v>28</v>
      </c>
      <c r="E164" s="21" t="s">
        <v>336</v>
      </c>
      <c r="F164" s="22">
        <v>71</v>
      </c>
      <c r="G164" s="22">
        <v>94.84</v>
      </c>
      <c r="H164" s="18">
        <v>48.62</v>
      </c>
      <c r="I164" s="22">
        <f t="shared" si="12"/>
        <v>67.108</v>
      </c>
      <c r="J164" s="22">
        <f t="shared" si="13"/>
        <v>69.054</v>
      </c>
      <c r="K164" s="45" t="s">
        <v>830</v>
      </c>
      <c r="II164" s="15"/>
      <c r="IJ164" s="15"/>
      <c r="IK164" s="15"/>
      <c r="IL164" s="15"/>
      <c r="IM164" s="15"/>
      <c r="IN164" s="15"/>
      <c r="IO164" s="15"/>
      <c r="IP164" s="15"/>
      <c r="IQ164" s="15"/>
    </row>
    <row r="165" spans="1:251" ht="14.25">
      <c r="A165" s="23" t="s">
        <v>333</v>
      </c>
      <c r="B165" s="20" t="s">
        <v>347</v>
      </c>
      <c r="C165" s="20" t="s">
        <v>348</v>
      </c>
      <c r="D165" s="20" t="s">
        <v>28</v>
      </c>
      <c r="E165" s="21" t="s">
        <v>336</v>
      </c>
      <c r="F165" s="22">
        <v>73</v>
      </c>
      <c r="G165" s="22">
        <v>92.78</v>
      </c>
      <c r="H165" s="18">
        <v>41.57</v>
      </c>
      <c r="I165" s="22">
        <f t="shared" si="12"/>
        <v>62.054</v>
      </c>
      <c r="J165" s="22">
        <f t="shared" si="13"/>
        <v>67.527</v>
      </c>
      <c r="K165" s="31"/>
      <c r="II165" s="15"/>
      <c r="IJ165" s="15"/>
      <c r="IK165" s="15"/>
      <c r="IL165" s="15"/>
      <c r="IM165" s="29"/>
      <c r="IN165" s="29"/>
      <c r="IO165" s="29"/>
      <c r="IP165" s="15"/>
      <c r="IQ165" s="15"/>
    </row>
    <row r="166" spans="1:251" ht="14.25">
      <c r="A166" s="23" t="s">
        <v>333</v>
      </c>
      <c r="B166" s="20" t="s">
        <v>334</v>
      </c>
      <c r="C166" s="20" t="s">
        <v>335</v>
      </c>
      <c r="D166" s="20" t="s">
        <v>28</v>
      </c>
      <c r="E166" s="21" t="s">
        <v>336</v>
      </c>
      <c r="F166" s="22">
        <v>71</v>
      </c>
      <c r="G166" s="22">
        <v>90.23</v>
      </c>
      <c r="H166" s="22">
        <v>42.75</v>
      </c>
      <c r="I166" s="22">
        <f t="shared" si="12"/>
        <v>61.742000000000004</v>
      </c>
      <c r="J166" s="22">
        <f t="shared" si="13"/>
        <v>66.37100000000001</v>
      </c>
      <c r="K166" s="31"/>
      <c r="II166" s="15"/>
      <c r="IJ166" s="15"/>
      <c r="IK166" s="15"/>
      <c r="IL166" s="15"/>
      <c r="IM166" s="29"/>
      <c r="IN166" s="29"/>
      <c r="IO166" s="29"/>
      <c r="IP166" s="29"/>
      <c r="IQ166" s="29"/>
    </row>
    <row r="167" spans="1:251" ht="14.25">
      <c r="A167" s="23" t="s">
        <v>333</v>
      </c>
      <c r="B167" s="20" t="s">
        <v>341</v>
      </c>
      <c r="C167" s="20" t="s">
        <v>342</v>
      </c>
      <c r="D167" s="20" t="s">
        <v>28</v>
      </c>
      <c r="E167" s="21" t="s">
        <v>336</v>
      </c>
      <c r="F167" s="22">
        <v>75</v>
      </c>
      <c r="G167" s="22">
        <v>87.23</v>
      </c>
      <c r="H167" s="22">
        <v>35.51</v>
      </c>
      <c r="I167" s="22">
        <f t="shared" si="12"/>
        <v>56.198</v>
      </c>
      <c r="J167" s="22">
        <f t="shared" si="13"/>
        <v>65.599</v>
      </c>
      <c r="K167" s="31"/>
      <c r="II167" s="15"/>
      <c r="IJ167" s="15"/>
      <c r="IK167" s="15"/>
      <c r="IL167" s="15"/>
      <c r="IM167" s="29"/>
      <c r="IN167" s="29"/>
      <c r="IO167" s="29"/>
      <c r="IP167" s="29"/>
      <c r="IQ167" s="29"/>
    </row>
    <row r="168" spans="1:251" s="15" customFormat="1" ht="14.25">
      <c r="A168" s="23" t="s">
        <v>333</v>
      </c>
      <c r="B168" s="20" t="s">
        <v>345</v>
      </c>
      <c r="C168" s="20" t="s">
        <v>346</v>
      </c>
      <c r="D168" s="20" t="s">
        <v>28</v>
      </c>
      <c r="E168" s="21" t="s">
        <v>336</v>
      </c>
      <c r="F168" s="22">
        <v>71</v>
      </c>
      <c r="G168" s="22">
        <v>89.55</v>
      </c>
      <c r="H168" s="22">
        <v>23.21</v>
      </c>
      <c r="I168" s="22">
        <f t="shared" si="12"/>
        <v>49.746</v>
      </c>
      <c r="J168" s="22">
        <f t="shared" si="13"/>
        <v>60.373000000000005</v>
      </c>
      <c r="K168" s="31"/>
      <c r="IM168" s="29"/>
      <c r="IN168" s="29"/>
      <c r="IO168" s="29"/>
      <c r="IP168" s="29"/>
      <c r="IQ168" s="29"/>
    </row>
    <row r="169" spans="1:249" s="15" customFormat="1" ht="14.25">
      <c r="A169" s="23" t="s">
        <v>333</v>
      </c>
      <c r="B169" s="24" t="s">
        <v>393</v>
      </c>
      <c r="C169" s="24" t="s">
        <v>394</v>
      </c>
      <c r="D169" s="20" t="s">
        <v>16</v>
      </c>
      <c r="E169" s="26" t="s">
        <v>390</v>
      </c>
      <c r="F169" s="22">
        <v>63</v>
      </c>
      <c r="G169" s="22">
        <v>89.87</v>
      </c>
      <c r="H169" s="22">
        <v>65.86</v>
      </c>
      <c r="I169" s="22">
        <f t="shared" si="12"/>
        <v>75.464</v>
      </c>
      <c r="J169" s="22">
        <f t="shared" si="13"/>
        <v>69.232</v>
      </c>
      <c r="K169" s="45" t="s">
        <v>830</v>
      </c>
      <c r="IM169" s="29"/>
      <c r="IN169" s="29"/>
      <c r="IO169" s="29"/>
    </row>
    <row r="170" spans="1:251" s="15" customFormat="1" ht="14.25">
      <c r="A170" s="23" t="s">
        <v>333</v>
      </c>
      <c r="B170" s="20" t="s">
        <v>391</v>
      </c>
      <c r="C170" s="20" t="s">
        <v>392</v>
      </c>
      <c r="D170" s="20" t="s">
        <v>16</v>
      </c>
      <c r="E170" s="26" t="s">
        <v>390</v>
      </c>
      <c r="F170" s="22">
        <v>68</v>
      </c>
      <c r="G170" s="22">
        <v>91</v>
      </c>
      <c r="H170" s="22">
        <v>55.97</v>
      </c>
      <c r="I170" s="22">
        <f t="shared" si="12"/>
        <v>69.982</v>
      </c>
      <c r="J170" s="22">
        <f t="shared" si="13"/>
        <v>68.991</v>
      </c>
      <c r="K170" s="45" t="s">
        <v>830</v>
      </c>
      <c r="IM170" s="29"/>
      <c r="IN170" s="29"/>
      <c r="IO170" s="29"/>
      <c r="IP170" s="29"/>
      <c r="IQ170" s="29"/>
    </row>
    <row r="171" spans="1:251" s="15" customFormat="1" ht="14.25">
      <c r="A171" s="23" t="s">
        <v>333</v>
      </c>
      <c r="B171" s="24" t="s">
        <v>388</v>
      </c>
      <c r="C171" s="24" t="s">
        <v>389</v>
      </c>
      <c r="D171" s="20" t="s">
        <v>16</v>
      </c>
      <c r="E171" s="26" t="s">
        <v>390</v>
      </c>
      <c r="F171" s="22">
        <v>63</v>
      </c>
      <c r="G171" s="22">
        <v>86.47</v>
      </c>
      <c r="H171" s="22">
        <v>58.72</v>
      </c>
      <c r="I171" s="22">
        <f t="shared" si="12"/>
        <v>69.82</v>
      </c>
      <c r="J171" s="22">
        <f t="shared" si="13"/>
        <v>66.41</v>
      </c>
      <c r="K171" s="31"/>
      <c r="IM171" s="29"/>
      <c r="IN171" s="29"/>
      <c r="IO171" s="29"/>
      <c r="IP171" s="29"/>
      <c r="IQ171" s="29"/>
    </row>
    <row r="172" spans="1:251" s="15" customFormat="1" ht="14.25">
      <c r="A172" s="23" t="s">
        <v>333</v>
      </c>
      <c r="B172" s="20" t="s">
        <v>355</v>
      </c>
      <c r="C172" s="20" t="s">
        <v>356</v>
      </c>
      <c r="D172" s="20" t="s">
        <v>45</v>
      </c>
      <c r="E172" s="21" t="s">
        <v>354</v>
      </c>
      <c r="F172" s="22">
        <v>65</v>
      </c>
      <c r="G172" s="22">
        <v>92.41</v>
      </c>
      <c r="H172" s="22">
        <v>62.37</v>
      </c>
      <c r="I172" s="22">
        <f t="shared" si="12"/>
        <v>74.386</v>
      </c>
      <c r="J172" s="22">
        <f t="shared" si="13"/>
        <v>69.693</v>
      </c>
      <c r="K172" s="45" t="s">
        <v>830</v>
      </c>
      <c r="IM172" s="29"/>
      <c r="IN172" s="29"/>
      <c r="IO172" s="29"/>
      <c r="IP172" s="29"/>
      <c r="IQ172" s="29"/>
    </row>
    <row r="173" spans="1:11" s="15" customFormat="1" ht="14.25">
      <c r="A173" s="23" t="s">
        <v>333</v>
      </c>
      <c r="B173" s="27" t="s">
        <v>357</v>
      </c>
      <c r="C173" s="27" t="s">
        <v>358</v>
      </c>
      <c r="D173" s="20" t="s">
        <v>45</v>
      </c>
      <c r="E173" s="21" t="s">
        <v>354</v>
      </c>
      <c r="F173" s="22">
        <v>68</v>
      </c>
      <c r="G173" s="22">
        <v>85.48</v>
      </c>
      <c r="H173" s="22">
        <v>60.84</v>
      </c>
      <c r="I173" s="22">
        <f t="shared" si="12"/>
        <v>70.696</v>
      </c>
      <c r="J173" s="22">
        <f t="shared" si="13"/>
        <v>69.348</v>
      </c>
      <c r="K173" s="45" t="s">
        <v>830</v>
      </c>
    </row>
    <row r="174" spans="1:251" s="15" customFormat="1" ht="14.25">
      <c r="A174" s="23" t="s">
        <v>333</v>
      </c>
      <c r="B174" s="20" t="s">
        <v>352</v>
      </c>
      <c r="C174" s="20" t="s">
        <v>353</v>
      </c>
      <c r="D174" s="20" t="s">
        <v>45</v>
      </c>
      <c r="E174" s="21" t="s">
        <v>354</v>
      </c>
      <c r="F174" s="22">
        <v>69</v>
      </c>
      <c r="G174" s="22">
        <v>89.81</v>
      </c>
      <c r="H174" s="22">
        <v>51.52</v>
      </c>
      <c r="I174" s="22">
        <f t="shared" si="12"/>
        <v>66.836</v>
      </c>
      <c r="J174" s="22">
        <f t="shared" si="13"/>
        <v>67.918</v>
      </c>
      <c r="K174" s="45" t="s">
        <v>830</v>
      </c>
      <c r="IM174" s="29"/>
      <c r="IN174" s="29"/>
      <c r="IO174" s="29"/>
      <c r="IP174" s="29"/>
      <c r="IQ174" s="29"/>
    </row>
    <row r="175" spans="1:251" s="15" customFormat="1" ht="14.25">
      <c r="A175" s="23" t="s">
        <v>333</v>
      </c>
      <c r="B175" s="20" t="s">
        <v>359</v>
      </c>
      <c r="C175" s="20" t="s">
        <v>360</v>
      </c>
      <c r="D175" s="20" t="s">
        <v>45</v>
      </c>
      <c r="E175" s="21" t="s">
        <v>354</v>
      </c>
      <c r="F175" s="22">
        <v>65</v>
      </c>
      <c r="G175" s="22">
        <v>89.03</v>
      </c>
      <c r="H175" s="22">
        <v>43.18</v>
      </c>
      <c r="I175" s="22">
        <f t="shared" si="12"/>
        <v>61.519999999999996</v>
      </c>
      <c r="J175" s="22">
        <f t="shared" si="13"/>
        <v>63.26</v>
      </c>
      <c r="K175" s="45" t="s">
        <v>830</v>
      </c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</row>
    <row r="176" spans="1:251" s="15" customFormat="1" ht="14.25">
      <c r="A176" s="23" t="s">
        <v>333</v>
      </c>
      <c r="B176" s="20" t="s">
        <v>401</v>
      </c>
      <c r="C176" s="20" t="s">
        <v>402</v>
      </c>
      <c r="D176" s="20" t="s">
        <v>45</v>
      </c>
      <c r="E176" s="21" t="s">
        <v>354</v>
      </c>
      <c r="F176" s="22">
        <v>73</v>
      </c>
      <c r="G176" s="22"/>
      <c r="H176" s="22"/>
      <c r="I176" s="22"/>
      <c r="J176" s="22">
        <f t="shared" si="13"/>
        <v>36.5</v>
      </c>
      <c r="K176" s="31" t="s">
        <v>829</v>
      </c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</row>
    <row r="177" spans="1:251" s="15" customFormat="1" ht="14.25">
      <c r="A177" s="23" t="s">
        <v>333</v>
      </c>
      <c r="B177" s="20" t="s">
        <v>405</v>
      </c>
      <c r="C177" s="20" t="s">
        <v>406</v>
      </c>
      <c r="D177" s="20" t="s">
        <v>45</v>
      </c>
      <c r="E177" s="21" t="s">
        <v>354</v>
      </c>
      <c r="F177" s="22">
        <v>72</v>
      </c>
      <c r="G177" s="22"/>
      <c r="H177" s="22"/>
      <c r="I177" s="22"/>
      <c r="J177" s="22">
        <f t="shared" si="13"/>
        <v>36</v>
      </c>
      <c r="K177" s="31" t="s">
        <v>829</v>
      </c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</row>
    <row r="178" spans="1:251" s="15" customFormat="1" ht="14.25">
      <c r="A178" s="23" t="s">
        <v>333</v>
      </c>
      <c r="B178" s="20" t="s">
        <v>397</v>
      </c>
      <c r="C178" s="20" t="s">
        <v>398</v>
      </c>
      <c r="D178" s="20" t="s">
        <v>45</v>
      </c>
      <c r="E178" s="21" t="s">
        <v>354</v>
      </c>
      <c r="F178" s="22">
        <v>71</v>
      </c>
      <c r="G178" s="22"/>
      <c r="H178" s="22"/>
      <c r="I178" s="22"/>
      <c r="J178" s="22">
        <f t="shared" si="13"/>
        <v>35.5</v>
      </c>
      <c r="K178" s="31" t="s">
        <v>829</v>
      </c>
      <c r="IM178" s="29"/>
      <c r="IN178" s="29"/>
      <c r="IO178" s="29"/>
      <c r="IP178" s="29"/>
      <c r="IQ178" s="29"/>
    </row>
    <row r="179" spans="1:251" s="15" customFormat="1" ht="14.25">
      <c r="A179" s="23" t="s">
        <v>333</v>
      </c>
      <c r="B179" s="20" t="s">
        <v>399</v>
      </c>
      <c r="C179" s="20" t="s">
        <v>400</v>
      </c>
      <c r="D179" s="20" t="s">
        <v>45</v>
      </c>
      <c r="E179" s="21" t="s">
        <v>354</v>
      </c>
      <c r="F179" s="22">
        <v>71</v>
      </c>
      <c r="G179" s="22"/>
      <c r="H179" s="22"/>
      <c r="I179" s="22"/>
      <c r="J179" s="22">
        <f t="shared" si="13"/>
        <v>35.5</v>
      </c>
      <c r="K179" s="31" t="s">
        <v>829</v>
      </c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</row>
    <row r="180" spans="1:251" s="15" customFormat="1" ht="14.25">
      <c r="A180" s="35" t="s">
        <v>407</v>
      </c>
      <c r="B180" s="35" t="s">
        <v>422</v>
      </c>
      <c r="C180" s="35" t="s">
        <v>423</v>
      </c>
      <c r="D180" s="35" t="s">
        <v>410</v>
      </c>
      <c r="E180" s="36" t="s">
        <v>411</v>
      </c>
      <c r="F180" s="37">
        <v>56</v>
      </c>
      <c r="G180" s="37">
        <v>90.91</v>
      </c>
      <c r="H180" s="37">
        <v>93.47</v>
      </c>
      <c r="I180" s="37">
        <f aca="true" t="shared" si="14" ref="I180:I210">G180*0.4+H180*0.6</f>
        <v>92.446</v>
      </c>
      <c r="J180" s="37">
        <f t="shared" si="13"/>
        <v>74.223</v>
      </c>
      <c r="K180" s="38" t="s">
        <v>830</v>
      </c>
      <c r="IM180" s="29"/>
      <c r="IN180" s="29"/>
      <c r="IO180" s="29"/>
      <c r="IP180" s="29"/>
      <c r="IQ180" s="29"/>
    </row>
    <row r="181" spans="1:251" s="15" customFormat="1" ht="14.25">
      <c r="A181" s="35" t="s">
        <v>407</v>
      </c>
      <c r="B181" s="35" t="s">
        <v>448</v>
      </c>
      <c r="C181" s="35" t="s">
        <v>449</v>
      </c>
      <c r="D181" s="35" t="s">
        <v>410</v>
      </c>
      <c r="E181" s="36" t="s">
        <v>411</v>
      </c>
      <c r="F181" s="37">
        <v>57</v>
      </c>
      <c r="G181" s="37">
        <v>88.46</v>
      </c>
      <c r="H181" s="37">
        <v>78.83</v>
      </c>
      <c r="I181" s="37">
        <f t="shared" si="14"/>
        <v>82.68199999999999</v>
      </c>
      <c r="J181" s="37">
        <f t="shared" si="13"/>
        <v>69.841</v>
      </c>
      <c r="K181" s="38" t="s">
        <v>830</v>
      </c>
      <c r="IM181" s="29"/>
      <c r="IN181" s="29"/>
      <c r="IO181" s="29"/>
      <c r="IP181" s="29"/>
      <c r="IQ181" s="29"/>
    </row>
    <row r="182" spans="1:251" s="15" customFormat="1" ht="14.25">
      <c r="A182" s="35" t="s">
        <v>407</v>
      </c>
      <c r="B182" s="35" t="s">
        <v>463</v>
      </c>
      <c r="C182" s="35" t="s">
        <v>464</v>
      </c>
      <c r="D182" s="35" t="s">
        <v>410</v>
      </c>
      <c r="E182" s="36" t="s">
        <v>411</v>
      </c>
      <c r="F182" s="37">
        <v>50</v>
      </c>
      <c r="G182" s="37">
        <v>86.14</v>
      </c>
      <c r="H182" s="37">
        <v>90.64</v>
      </c>
      <c r="I182" s="37">
        <f t="shared" si="14"/>
        <v>88.84</v>
      </c>
      <c r="J182" s="37">
        <f t="shared" si="13"/>
        <v>69.42</v>
      </c>
      <c r="K182" s="38" t="s">
        <v>830</v>
      </c>
      <c r="IM182" s="29"/>
      <c r="IN182" s="29"/>
      <c r="IO182" s="29"/>
      <c r="IP182" s="29"/>
      <c r="IQ182" s="29"/>
    </row>
    <row r="183" spans="1:11" s="15" customFormat="1" ht="14.25">
      <c r="A183" s="35" t="s">
        <v>407</v>
      </c>
      <c r="B183" s="35" t="s">
        <v>424</v>
      </c>
      <c r="C183" s="35" t="s">
        <v>425</v>
      </c>
      <c r="D183" s="35" t="s">
        <v>410</v>
      </c>
      <c r="E183" s="36" t="s">
        <v>411</v>
      </c>
      <c r="F183" s="37">
        <v>53</v>
      </c>
      <c r="G183" s="44">
        <v>91.51</v>
      </c>
      <c r="H183" s="37">
        <v>81.93</v>
      </c>
      <c r="I183" s="37">
        <f t="shared" si="14"/>
        <v>85.762</v>
      </c>
      <c r="J183" s="37">
        <f t="shared" si="13"/>
        <v>69.381</v>
      </c>
      <c r="K183" s="38" t="s">
        <v>830</v>
      </c>
    </row>
    <row r="184" spans="1:251" s="15" customFormat="1" ht="14.25">
      <c r="A184" s="35" t="s">
        <v>407</v>
      </c>
      <c r="B184" s="35" t="s">
        <v>461</v>
      </c>
      <c r="C184" s="35" t="s">
        <v>462</v>
      </c>
      <c r="D184" s="35" t="s">
        <v>410</v>
      </c>
      <c r="E184" s="36" t="s">
        <v>411</v>
      </c>
      <c r="F184" s="37">
        <v>54</v>
      </c>
      <c r="G184" s="37">
        <v>87.74</v>
      </c>
      <c r="H184" s="37">
        <v>81.09</v>
      </c>
      <c r="I184" s="37">
        <f t="shared" si="14"/>
        <v>83.75</v>
      </c>
      <c r="J184" s="37">
        <f t="shared" si="13"/>
        <v>68.875</v>
      </c>
      <c r="K184" s="38" t="s">
        <v>830</v>
      </c>
      <c r="IM184" s="29"/>
      <c r="IN184" s="29"/>
      <c r="IO184" s="29"/>
      <c r="IP184" s="29"/>
      <c r="IQ184" s="29"/>
    </row>
    <row r="185" spans="1:251" s="15" customFormat="1" ht="14.25">
      <c r="A185" s="35" t="s">
        <v>407</v>
      </c>
      <c r="B185" s="35" t="s">
        <v>442</v>
      </c>
      <c r="C185" s="35" t="s">
        <v>443</v>
      </c>
      <c r="D185" s="35" t="s">
        <v>410</v>
      </c>
      <c r="E185" s="36" t="s">
        <v>411</v>
      </c>
      <c r="F185" s="37">
        <v>55</v>
      </c>
      <c r="G185" s="37">
        <v>87.14</v>
      </c>
      <c r="H185" s="37">
        <v>79.71</v>
      </c>
      <c r="I185" s="37">
        <f t="shared" si="14"/>
        <v>82.68199999999999</v>
      </c>
      <c r="J185" s="37">
        <f t="shared" si="13"/>
        <v>68.841</v>
      </c>
      <c r="K185" s="38" t="s">
        <v>830</v>
      </c>
      <c r="IM185" s="29"/>
      <c r="IN185" s="29"/>
      <c r="IO185" s="29"/>
      <c r="IP185" s="29"/>
      <c r="IQ185" s="29"/>
    </row>
    <row r="186" spans="1:251" s="15" customFormat="1" ht="14.25">
      <c r="A186" s="35" t="s">
        <v>407</v>
      </c>
      <c r="B186" s="35" t="s">
        <v>428</v>
      </c>
      <c r="C186" s="35" t="s">
        <v>429</v>
      </c>
      <c r="D186" s="35" t="s">
        <v>410</v>
      </c>
      <c r="E186" s="36" t="s">
        <v>411</v>
      </c>
      <c r="F186" s="37">
        <v>56</v>
      </c>
      <c r="G186" s="37">
        <v>83.86</v>
      </c>
      <c r="H186" s="37">
        <v>79.6</v>
      </c>
      <c r="I186" s="37">
        <f t="shared" si="14"/>
        <v>81.304</v>
      </c>
      <c r="J186" s="37">
        <f t="shared" si="13"/>
        <v>68.652</v>
      </c>
      <c r="K186" s="38" t="s">
        <v>830</v>
      </c>
      <c r="IM186" s="29"/>
      <c r="IN186" s="29"/>
      <c r="IO186" s="29"/>
      <c r="IP186" s="29"/>
      <c r="IQ186" s="29"/>
    </row>
    <row r="187" spans="1:251" s="15" customFormat="1" ht="14.25">
      <c r="A187" s="35" t="s">
        <v>407</v>
      </c>
      <c r="B187" s="35" t="s">
        <v>438</v>
      </c>
      <c r="C187" s="35" t="s">
        <v>439</v>
      </c>
      <c r="D187" s="35" t="s">
        <v>410</v>
      </c>
      <c r="E187" s="36" t="s">
        <v>411</v>
      </c>
      <c r="F187" s="37">
        <v>52</v>
      </c>
      <c r="G187" s="37">
        <v>89.94</v>
      </c>
      <c r="H187" s="37">
        <v>80.6</v>
      </c>
      <c r="I187" s="37">
        <f t="shared" si="14"/>
        <v>84.33599999999998</v>
      </c>
      <c r="J187" s="37">
        <f t="shared" si="13"/>
        <v>68.16799999999999</v>
      </c>
      <c r="K187" s="38" t="s">
        <v>830</v>
      </c>
      <c r="IM187" s="29"/>
      <c r="IN187" s="29"/>
      <c r="IO187" s="29"/>
      <c r="IP187" s="29"/>
      <c r="IQ187" s="29"/>
    </row>
    <row r="188" spans="1:251" s="15" customFormat="1" ht="14.25">
      <c r="A188" s="35" t="s">
        <v>407</v>
      </c>
      <c r="B188" s="35" t="s">
        <v>418</v>
      </c>
      <c r="C188" s="35" t="s">
        <v>419</v>
      </c>
      <c r="D188" s="35" t="s">
        <v>410</v>
      </c>
      <c r="E188" s="36" t="s">
        <v>411</v>
      </c>
      <c r="F188" s="37">
        <v>51</v>
      </c>
      <c r="G188" s="43">
        <v>90.91</v>
      </c>
      <c r="H188" s="37">
        <v>80.73</v>
      </c>
      <c r="I188" s="37">
        <f t="shared" si="14"/>
        <v>84.80199999999999</v>
      </c>
      <c r="J188" s="37">
        <f t="shared" si="13"/>
        <v>67.901</v>
      </c>
      <c r="K188" s="38" t="s">
        <v>830</v>
      </c>
      <c r="IM188" s="29"/>
      <c r="IN188" s="29"/>
      <c r="IO188" s="29"/>
      <c r="IP188" s="29"/>
      <c r="IQ188" s="29"/>
    </row>
    <row r="189" spans="1:251" s="15" customFormat="1" ht="14.25">
      <c r="A189" s="35" t="s">
        <v>407</v>
      </c>
      <c r="B189" s="35" t="s">
        <v>426</v>
      </c>
      <c r="C189" s="35" t="s">
        <v>427</v>
      </c>
      <c r="D189" s="35" t="s">
        <v>410</v>
      </c>
      <c r="E189" s="36" t="s">
        <v>411</v>
      </c>
      <c r="F189" s="37">
        <v>52</v>
      </c>
      <c r="G189" s="37">
        <v>87.79</v>
      </c>
      <c r="H189" s="37">
        <v>80.53</v>
      </c>
      <c r="I189" s="37">
        <f t="shared" si="14"/>
        <v>83.434</v>
      </c>
      <c r="J189" s="37">
        <f t="shared" si="13"/>
        <v>67.717</v>
      </c>
      <c r="K189" s="38" t="s">
        <v>830</v>
      </c>
      <c r="IM189" s="29"/>
      <c r="IN189" s="29"/>
      <c r="IO189" s="29"/>
      <c r="IP189" s="29"/>
      <c r="IQ189" s="29"/>
    </row>
    <row r="190" spans="1:11" s="15" customFormat="1" ht="14.25">
      <c r="A190" s="35" t="s">
        <v>407</v>
      </c>
      <c r="B190" s="35" t="s">
        <v>440</v>
      </c>
      <c r="C190" s="35" t="s">
        <v>441</v>
      </c>
      <c r="D190" s="35" t="s">
        <v>410</v>
      </c>
      <c r="E190" s="36" t="s">
        <v>411</v>
      </c>
      <c r="F190" s="37">
        <v>54</v>
      </c>
      <c r="G190" s="37">
        <v>85.69</v>
      </c>
      <c r="H190" s="37">
        <v>77.49</v>
      </c>
      <c r="I190" s="37">
        <f t="shared" si="14"/>
        <v>80.77</v>
      </c>
      <c r="J190" s="37">
        <f t="shared" si="13"/>
        <v>67.38499999999999</v>
      </c>
      <c r="K190" s="38" t="s">
        <v>830</v>
      </c>
    </row>
    <row r="191" spans="1:251" s="15" customFormat="1" ht="14.25">
      <c r="A191" s="35" t="s">
        <v>407</v>
      </c>
      <c r="B191" s="35" t="s">
        <v>412</v>
      </c>
      <c r="C191" s="35" t="s">
        <v>413</v>
      </c>
      <c r="D191" s="35" t="s">
        <v>410</v>
      </c>
      <c r="E191" s="36" t="s">
        <v>411</v>
      </c>
      <c r="F191" s="37">
        <v>47</v>
      </c>
      <c r="G191" s="37">
        <v>90.76</v>
      </c>
      <c r="H191" s="37">
        <v>83.46</v>
      </c>
      <c r="I191" s="37">
        <f t="shared" si="14"/>
        <v>86.38</v>
      </c>
      <c r="J191" s="37">
        <f t="shared" si="13"/>
        <v>66.69</v>
      </c>
      <c r="K191" s="38" t="s">
        <v>830</v>
      </c>
      <c r="IM191" s="29"/>
      <c r="IN191" s="29"/>
      <c r="IO191" s="29"/>
      <c r="IP191" s="29"/>
      <c r="IQ191" s="29"/>
    </row>
    <row r="192" spans="1:251" s="15" customFormat="1" ht="14.25">
      <c r="A192" s="35" t="s">
        <v>407</v>
      </c>
      <c r="B192" s="35" t="s">
        <v>420</v>
      </c>
      <c r="C192" s="35" t="s">
        <v>421</v>
      </c>
      <c r="D192" s="35" t="s">
        <v>410</v>
      </c>
      <c r="E192" s="36" t="s">
        <v>411</v>
      </c>
      <c r="F192" s="37">
        <v>49</v>
      </c>
      <c r="G192" s="37">
        <v>93.57</v>
      </c>
      <c r="H192" s="37">
        <v>78.06</v>
      </c>
      <c r="I192" s="37">
        <f t="shared" si="14"/>
        <v>84.264</v>
      </c>
      <c r="J192" s="37">
        <f t="shared" si="13"/>
        <v>66.632</v>
      </c>
      <c r="K192" s="38" t="s">
        <v>830</v>
      </c>
      <c r="IM192" s="29"/>
      <c r="IN192" s="29"/>
      <c r="IO192" s="29"/>
      <c r="IP192" s="29"/>
      <c r="IQ192" s="29"/>
    </row>
    <row r="193" spans="1:251" s="15" customFormat="1" ht="14.25">
      <c r="A193" s="35" t="s">
        <v>407</v>
      </c>
      <c r="B193" s="35" t="s">
        <v>454</v>
      </c>
      <c r="C193" s="35" t="s">
        <v>455</v>
      </c>
      <c r="D193" s="35" t="s">
        <v>410</v>
      </c>
      <c r="E193" s="36" t="s">
        <v>411</v>
      </c>
      <c r="F193" s="37">
        <v>45</v>
      </c>
      <c r="G193" s="37">
        <v>90.51</v>
      </c>
      <c r="H193" s="37">
        <v>86.11</v>
      </c>
      <c r="I193" s="37">
        <f t="shared" si="14"/>
        <v>87.87</v>
      </c>
      <c r="J193" s="37">
        <f t="shared" si="13"/>
        <v>66.435</v>
      </c>
      <c r="K193" s="38" t="s">
        <v>830</v>
      </c>
      <c r="IM193" s="29"/>
      <c r="IN193" s="29"/>
      <c r="IO193" s="29"/>
      <c r="IP193" s="29"/>
      <c r="IQ193" s="29"/>
    </row>
    <row r="194" spans="1:251" s="15" customFormat="1" ht="14.25">
      <c r="A194" s="35" t="s">
        <v>407</v>
      </c>
      <c r="B194" s="35" t="s">
        <v>465</v>
      </c>
      <c r="C194" s="35" t="s">
        <v>466</v>
      </c>
      <c r="D194" s="35" t="s">
        <v>410</v>
      </c>
      <c r="E194" s="36" t="s">
        <v>411</v>
      </c>
      <c r="F194" s="37">
        <v>50</v>
      </c>
      <c r="G194" s="37">
        <v>90.29</v>
      </c>
      <c r="H194" s="37">
        <v>77.36</v>
      </c>
      <c r="I194" s="37">
        <f t="shared" si="14"/>
        <v>82.53200000000001</v>
      </c>
      <c r="J194" s="37">
        <f t="shared" si="13"/>
        <v>66.266</v>
      </c>
      <c r="K194" s="38" t="s">
        <v>830</v>
      </c>
      <c r="IM194" s="29"/>
      <c r="IN194" s="29"/>
      <c r="IO194" s="29"/>
      <c r="IP194" s="29"/>
      <c r="IQ194" s="29"/>
    </row>
    <row r="195" spans="1:251" s="15" customFormat="1" ht="14.25">
      <c r="A195" s="35" t="s">
        <v>407</v>
      </c>
      <c r="B195" s="35" t="s">
        <v>469</v>
      </c>
      <c r="C195" s="35" t="s">
        <v>470</v>
      </c>
      <c r="D195" s="35" t="s">
        <v>410</v>
      </c>
      <c r="E195" s="36" t="s">
        <v>411</v>
      </c>
      <c r="F195" s="37">
        <v>49</v>
      </c>
      <c r="G195" s="37">
        <v>85.44</v>
      </c>
      <c r="H195" s="37">
        <v>75.37</v>
      </c>
      <c r="I195" s="37">
        <f t="shared" si="14"/>
        <v>79.398</v>
      </c>
      <c r="J195" s="37">
        <f t="shared" si="13"/>
        <v>64.199</v>
      </c>
      <c r="K195" s="38"/>
      <c r="IM195" s="29"/>
      <c r="IN195" s="29"/>
      <c r="IO195" s="29"/>
      <c r="IP195" s="29"/>
      <c r="IQ195" s="29"/>
    </row>
    <row r="196" spans="1:251" s="15" customFormat="1" ht="14.25">
      <c r="A196" s="35" t="s">
        <v>407</v>
      </c>
      <c r="B196" s="35" t="s">
        <v>408</v>
      </c>
      <c r="C196" s="35" t="s">
        <v>409</v>
      </c>
      <c r="D196" s="35" t="s">
        <v>410</v>
      </c>
      <c r="E196" s="36" t="s">
        <v>411</v>
      </c>
      <c r="F196" s="37">
        <v>49</v>
      </c>
      <c r="G196" s="37">
        <v>84.61</v>
      </c>
      <c r="H196" s="37">
        <v>75.23</v>
      </c>
      <c r="I196" s="37">
        <f t="shared" si="14"/>
        <v>78.982</v>
      </c>
      <c r="J196" s="37">
        <f t="shared" si="13"/>
        <v>63.991</v>
      </c>
      <c r="K196" s="38"/>
      <c r="IM196" s="29"/>
      <c r="IN196" s="29"/>
      <c r="IO196" s="29"/>
      <c r="IP196" s="29"/>
      <c r="IQ196" s="29"/>
    </row>
    <row r="197" spans="1:251" s="15" customFormat="1" ht="14.25">
      <c r="A197" s="35" t="s">
        <v>407</v>
      </c>
      <c r="B197" s="35" t="s">
        <v>446</v>
      </c>
      <c r="C197" s="35" t="s">
        <v>447</v>
      </c>
      <c r="D197" s="35" t="s">
        <v>410</v>
      </c>
      <c r="E197" s="36" t="s">
        <v>411</v>
      </c>
      <c r="F197" s="37">
        <v>44</v>
      </c>
      <c r="G197" s="37">
        <v>85.66</v>
      </c>
      <c r="H197" s="37">
        <v>80.67</v>
      </c>
      <c r="I197" s="37">
        <f t="shared" si="14"/>
        <v>82.666</v>
      </c>
      <c r="J197" s="37">
        <f t="shared" si="13"/>
        <v>63.333</v>
      </c>
      <c r="K197" s="38"/>
      <c r="IM197" s="29"/>
      <c r="IN197" s="29"/>
      <c r="IO197" s="29"/>
      <c r="IP197" s="29"/>
      <c r="IQ197" s="29"/>
    </row>
    <row r="198" spans="1:251" s="15" customFormat="1" ht="14.25">
      <c r="A198" s="35" t="s">
        <v>407</v>
      </c>
      <c r="B198" s="35" t="s">
        <v>456</v>
      </c>
      <c r="C198" s="35" t="s">
        <v>457</v>
      </c>
      <c r="D198" s="35" t="s">
        <v>410</v>
      </c>
      <c r="E198" s="36" t="s">
        <v>411</v>
      </c>
      <c r="F198" s="37">
        <v>44</v>
      </c>
      <c r="G198" s="37">
        <v>85.93</v>
      </c>
      <c r="H198" s="37">
        <v>79.04</v>
      </c>
      <c r="I198" s="37">
        <f t="shared" si="14"/>
        <v>81.796</v>
      </c>
      <c r="J198" s="37">
        <f t="shared" si="13"/>
        <v>62.898</v>
      </c>
      <c r="K198" s="38"/>
      <c r="IM198" s="29"/>
      <c r="IN198" s="29"/>
      <c r="IO198" s="29"/>
      <c r="IP198" s="29"/>
      <c r="IQ198" s="29"/>
    </row>
    <row r="199" spans="1:251" s="15" customFormat="1" ht="14.25">
      <c r="A199" s="35" t="s">
        <v>407</v>
      </c>
      <c r="B199" s="35" t="s">
        <v>459</v>
      </c>
      <c r="C199" s="35" t="s">
        <v>460</v>
      </c>
      <c r="D199" s="35" t="s">
        <v>410</v>
      </c>
      <c r="E199" s="36" t="s">
        <v>411</v>
      </c>
      <c r="F199" s="37">
        <v>52</v>
      </c>
      <c r="G199" s="37">
        <v>84.73</v>
      </c>
      <c r="H199" s="37">
        <v>63.67</v>
      </c>
      <c r="I199" s="37">
        <f t="shared" si="14"/>
        <v>72.094</v>
      </c>
      <c r="J199" s="37">
        <f t="shared" si="13"/>
        <v>62.047</v>
      </c>
      <c r="K199" s="38"/>
      <c r="IM199" s="29"/>
      <c r="IN199" s="29"/>
      <c r="IO199" s="29"/>
      <c r="IP199" s="29"/>
      <c r="IQ199" s="29"/>
    </row>
    <row r="200" spans="1:251" s="15" customFormat="1" ht="14.25">
      <c r="A200" s="35" t="s">
        <v>407</v>
      </c>
      <c r="B200" s="35" t="s">
        <v>458</v>
      </c>
      <c r="C200" s="35" t="s">
        <v>231</v>
      </c>
      <c r="D200" s="35" t="s">
        <v>410</v>
      </c>
      <c r="E200" s="36" t="s">
        <v>411</v>
      </c>
      <c r="F200" s="37">
        <v>51</v>
      </c>
      <c r="G200" s="37">
        <v>81.27</v>
      </c>
      <c r="H200" s="37">
        <v>65.63</v>
      </c>
      <c r="I200" s="37">
        <f t="shared" si="14"/>
        <v>71.886</v>
      </c>
      <c r="J200" s="37">
        <f t="shared" si="13"/>
        <v>61.443</v>
      </c>
      <c r="K200" s="38"/>
      <c r="IM200" s="29"/>
      <c r="IN200" s="29"/>
      <c r="IO200" s="29"/>
      <c r="IP200" s="29"/>
      <c r="IQ200" s="29"/>
    </row>
    <row r="201" spans="1:11" s="15" customFormat="1" ht="14.25">
      <c r="A201" s="35" t="s">
        <v>407</v>
      </c>
      <c r="B201" s="35" t="s">
        <v>434</v>
      </c>
      <c r="C201" s="35" t="s">
        <v>435</v>
      </c>
      <c r="D201" s="35" t="s">
        <v>410</v>
      </c>
      <c r="E201" s="36" t="s">
        <v>411</v>
      </c>
      <c r="F201" s="37">
        <v>46</v>
      </c>
      <c r="G201" s="37">
        <v>85.34</v>
      </c>
      <c r="H201" s="37">
        <v>70.26</v>
      </c>
      <c r="I201" s="37">
        <f t="shared" si="14"/>
        <v>76.292</v>
      </c>
      <c r="J201" s="37">
        <f t="shared" si="13"/>
        <v>61.146</v>
      </c>
      <c r="K201" s="38"/>
    </row>
    <row r="202" spans="1:251" s="15" customFormat="1" ht="14.25">
      <c r="A202" s="35" t="s">
        <v>407</v>
      </c>
      <c r="B202" s="35" t="s">
        <v>450</v>
      </c>
      <c r="C202" s="35" t="s">
        <v>451</v>
      </c>
      <c r="D202" s="35" t="s">
        <v>410</v>
      </c>
      <c r="E202" s="36" t="s">
        <v>411</v>
      </c>
      <c r="F202" s="37">
        <v>47</v>
      </c>
      <c r="G202" s="37">
        <v>87.8</v>
      </c>
      <c r="H202" s="37">
        <v>66.43</v>
      </c>
      <c r="I202" s="37">
        <f t="shared" si="14"/>
        <v>74.97800000000001</v>
      </c>
      <c r="J202" s="37">
        <f t="shared" si="13"/>
        <v>60.989000000000004</v>
      </c>
      <c r="K202" s="38"/>
      <c r="IM202" s="29"/>
      <c r="IN202" s="29"/>
      <c r="IO202" s="29"/>
      <c r="IP202" s="29"/>
      <c r="IQ202" s="29"/>
    </row>
    <row r="203" spans="1:251" s="15" customFormat="1" ht="14.25">
      <c r="A203" s="35" t="s">
        <v>407</v>
      </c>
      <c r="B203" s="35" t="s">
        <v>414</v>
      </c>
      <c r="C203" s="35" t="s">
        <v>415</v>
      </c>
      <c r="D203" s="35" t="s">
        <v>410</v>
      </c>
      <c r="E203" s="36" t="s">
        <v>411</v>
      </c>
      <c r="F203" s="37">
        <v>46</v>
      </c>
      <c r="G203" s="37">
        <v>85.73</v>
      </c>
      <c r="H203" s="37">
        <v>67.77</v>
      </c>
      <c r="I203" s="37">
        <f t="shared" si="14"/>
        <v>74.95400000000001</v>
      </c>
      <c r="J203" s="37">
        <f t="shared" si="13"/>
        <v>60.477000000000004</v>
      </c>
      <c r="K203" s="38"/>
      <c r="IM203" s="29"/>
      <c r="IN203" s="29"/>
      <c r="IO203" s="29"/>
      <c r="IP203" s="29"/>
      <c r="IQ203" s="29"/>
    </row>
    <row r="204" spans="1:251" s="15" customFormat="1" ht="14.25">
      <c r="A204" s="35" t="s">
        <v>407</v>
      </c>
      <c r="B204" s="42" t="s">
        <v>452</v>
      </c>
      <c r="C204" s="42" t="s">
        <v>453</v>
      </c>
      <c r="D204" s="35" t="s">
        <v>410</v>
      </c>
      <c r="E204" s="36" t="s">
        <v>411</v>
      </c>
      <c r="F204" s="43">
        <v>42.5</v>
      </c>
      <c r="G204" s="43">
        <v>86.64</v>
      </c>
      <c r="H204" s="43">
        <v>72.36</v>
      </c>
      <c r="I204" s="37">
        <f t="shared" si="14"/>
        <v>78.072</v>
      </c>
      <c r="J204" s="37">
        <f t="shared" si="13"/>
        <v>60.286</v>
      </c>
      <c r="K204" s="38"/>
      <c r="IM204" s="29"/>
      <c r="IN204" s="29"/>
      <c r="IO204" s="29"/>
      <c r="IP204" s="29"/>
      <c r="IQ204" s="29"/>
    </row>
    <row r="205" spans="1:251" s="15" customFormat="1" ht="14.25">
      <c r="A205" s="35" t="s">
        <v>407</v>
      </c>
      <c r="B205" s="35" t="s">
        <v>436</v>
      </c>
      <c r="C205" s="35" t="s">
        <v>437</v>
      </c>
      <c r="D205" s="35" t="s">
        <v>410</v>
      </c>
      <c r="E205" s="36" t="s">
        <v>411</v>
      </c>
      <c r="F205" s="37">
        <v>52</v>
      </c>
      <c r="G205" s="37">
        <v>83.73</v>
      </c>
      <c r="H205" s="37">
        <v>55.63</v>
      </c>
      <c r="I205" s="37">
        <f t="shared" si="14"/>
        <v>66.87</v>
      </c>
      <c r="J205" s="37">
        <f t="shared" si="13"/>
        <v>59.435</v>
      </c>
      <c r="K205" s="38"/>
      <c r="IM205" s="29"/>
      <c r="IN205" s="29"/>
      <c r="IO205" s="29"/>
      <c r="IP205" s="29"/>
      <c r="IQ205" s="29"/>
    </row>
    <row r="206" spans="1:251" s="15" customFormat="1" ht="14.25">
      <c r="A206" s="35" t="s">
        <v>407</v>
      </c>
      <c r="B206" s="35" t="s">
        <v>432</v>
      </c>
      <c r="C206" s="35" t="s">
        <v>433</v>
      </c>
      <c r="D206" s="35" t="s">
        <v>410</v>
      </c>
      <c r="E206" s="36" t="s">
        <v>411</v>
      </c>
      <c r="F206" s="37">
        <v>46</v>
      </c>
      <c r="G206" s="43">
        <v>83.44</v>
      </c>
      <c r="H206" s="37">
        <v>63.89</v>
      </c>
      <c r="I206" s="37">
        <f t="shared" si="14"/>
        <v>71.71</v>
      </c>
      <c r="J206" s="37">
        <f t="shared" si="13"/>
        <v>58.855</v>
      </c>
      <c r="K206" s="38"/>
      <c r="IM206" s="29"/>
      <c r="IN206" s="29"/>
      <c r="IO206" s="29"/>
      <c r="IP206" s="29"/>
      <c r="IQ206" s="29"/>
    </row>
    <row r="207" spans="1:251" s="15" customFormat="1" ht="14.25">
      <c r="A207" s="35" t="s">
        <v>407</v>
      </c>
      <c r="B207" s="42" t="s">
        <v>430</v>
      </c>
      <c r="C207" s="42" t="s">
        <v>431</v>
      </c>
      <c r="D207" s="35" t="s">
        <v>410</v>
      </c>
      <c r="E207" s="36" t="s">
        <v>411</v>
      </c>
      <c r="F207" s="43">
        <v>42</v>
      </c>
      <c r="G207" s="37">
        <v>83.51</v>
      </c>
      <c r="H207" s="43">
        <v>62.41</v>
      </c>
      <c r="I207" s="37">
        <f t="shared" si="14"/>
        <v>70.85</v>
      </c>
      <c r="J207" s="37">
        <f t="shared" si="13"/>
        <v>56.425</v>
      </c>
      <c r="K207" s="38"/>
      <c r="IM207" s="29"/>
      <c r="IN207" s="29"/>
      <c r="IO207" s="29"/>
      <c r="IP207" s="29"/>
      <c r="IQ207" s="29"/>
    </row>
    <row r="208" spans="1:251" s="15" customFormat="1" ht="14.25">
      <c r="A208" s="35" t="s">
        <v>407</v>
      </c>
      <c r="B208" s="35" t="s">
        <v>444</v>
      </c>
      <c r="C208" s="35" t="s">
        <v>445</v>
      </c>
      <c r="D208" s="35" t="s">
        <v>410</v>
      </c>
      <c r="E208" s="36" t="s">
        <v>411</v>
      </c>
      <c r="F208" s="37">
        <v>44</v>
      </c>
      <c r="G208" s="37">
        <v>77.16</v>
      </c>
      <c r="H208" s="37">
        <v>61.79</v>
      </c>
      <c r="I208" s="37">
        <f t="shared" si="14"/>
        <v>67.938</v>
      </c>
      <c r="J208" s="37">
        <f t="shared" si="13"/>
        <v>55.969</v>
      </c>
      <c r="K208" s="38"/>
      <c r="IM208" s="29"/>
      <c r="IN208" s="29"/>
      <c r="IO208" s="29"/>
      <c r="IP208" s="29"/>
      <c r="IQ208" s="29"/>
    </row>
    <row r="209" spans="1:11" s="15" customFormat="1" ht="14.25">
      <c r="A209" s="35" t="s">
        <v>407</v>
      </c>
      <c r="B209" s="42" t="s">
        <v>416</v>
      </c>
      <c r="C209" s="42" t="s">
        <v>417</v>
      </c>
      <c r="D209" s="35" t="s">
        <v>410</v>
      </c>
      <c r="E209" s="36" t="s">
        <v>411</v>
      </c>
      <c r="F209" s="43">
        <v>42</v>
      </c>
      <c r="G209" s="37">
        <v>78.87</v>
      </c>
      <c r="H209" s="43">
        <v>60.44</v>
      </c>
      <c r="I209" s="37">
        <f t="shared" si="14"/>
        <v>67.812</v>
      </c>
      <c r="J209" s="37">
        <f t="shared" si="13"/>
        <v>54.906</v>
      </c>
      <c r="K209" s="40"/>
    </row>
    <row r="210" spans="1:251" s="15" customFormat="1" ht="14.25">
      <c r="A210" s="35" t="s">
        <v>407</v>
      </c>
      <c r="B210" s="42" t="s">
        <v>467</v>
      </c>
      <c r="C210" s="42" t="s">
        <v>468</v>
      </c>
      <c r="D210" s="35" t="s">
        <v>410</v>
      </c>
      <c r="E210" s="36" t="s">
        <v>411</v>
      </c>
      <c r="F210" s="43">
        <v>42</v>
      </c>
      <c r="G210" s="43">
        <v>0</v>
      </c>
      <c r="H210" s="43">
        <v>50.66</v>
      </c>
      <c r="I210" s="37">
        <f t="shared" si="14"/>
        <v>30.395999999999997</v>
      </c>
      <c r="J210" s="37">
        <f t="shared" si="13"/>
        <v>36.198</v>
      </c>
      <c r="K210" s="40"/>
      <c r="IM210" s="29"/>
      <c r="IN210" s="29"/>
      <c r="IO210" s="29"/>
      <c r="IP210" s="29"/>
      <c r="IQ210" s="29"/>
    </row>
    <row r="211" spans="1:251" s="15" customFormat="1" ht="14.25">
      <c r="A211" s="35" t="s">
        <v>407</v>
      </c>
      <c r="B211" s="35" t="s">
        <v>477</v>
      </c>
      <c r="C211" s="35" t="s">
        <v>478</v>
      </c>
      <c r="D211" s="35" t="s">
        <v>410</v>
      </c>
      <c r="E211" s="36" t="s">
        <v>411</v>
      </c>
      <c r="F211" s="37">
        <v>60</v>
      </c>
      <c r="G211" s="37"/>
      <c r="H211" s="37"/>
      <c r="I211" s="37"/>
      <c r="J211" s="37">
        <f t="shared" si="13"/>
        <v>30</v>
      </c>
      <c r="K211" s="38" t="s">
        <v>829</v>
      </c>
      <c r="IM211" s="29"/>
      <c r="IN211" s="29"/>
      <c r="IO211" s="29"/>
      <c r="IP211" s="29"/>
      <c r="IQ211" s="29"/>
    </row>
    <row r="212" spans="1:251" s="15" customFormat="1" ht="14.25">
      <c r="A212" s="35" t="s">
        <v>407</v>
      </c>
      <c r="B212" s="35" t="s">
        <v>473</v>
      </c>
      <c r="C212" s="35" t="s">
        <v>474</v>
      </c>
      <c r="D212" s="35" t="s">
        <v>410</v>
      </c>
      <c r="E212" s="36" t="s">
        <v>411</v>
      </c>
      <c r="F212" s="37">
        <v>57</v>
      </c>
      <c r="G212" s="37"/>
      <c r="H212" s="37"/>
      <c r="I212" s="37"/>
      <c r="J212" s="37">
        <f t="shared" si="13"/>
        <v>28.5</v>
      </c>
      <c r="K212" s="38" t="s">
        <v>829</v>
      </c>
      <c r="IM212" s="29"/>
      <c r="IN212" s="29"/>
      <c r="IO212" s="29"/>
      <c r="IP212" s="29"/>
      <c r="IQ212" s="29"/>
    </row>
    <row r="213" spans="1:251" s="15" customFormat="1" ht="14.25">
      <c r="A213" s="35" t="s">
        <v>407</v>
      </c>
      <c r="B213" s="35" t="s">
        <v>471</v>
      </c>
      <c r="C213" s="35" t="s">
        <v>472</v>
      </c>
      <c r="D213" s="35" t="s">
        <v>410</v>
      </c>
      <c r="E213" s="36" t="s">
        <v>411</v>
      </c>
      <c r="F213" s="37">
        <v>55</v>
      </c>
      <c r="G213" s="37"/>
      <c r="H213" s="37"/>
      <c r="I213" s="37"/>
      <c r="J213" s="37">
        <f t="shared" si="13"/>
        <v>27.5</v>
      </c>
      <c r="K213" s="40" t="s">
        <v>829</v>
      </c>
      <c r="IM213" s="29"/>
      <c r="IN213" s="29"/>
      <c r="IO213" s="29"/>
      <c r="IP213" s="29"/>
      <c r="IQ213" s="29"/>
    </row>
    <row r="214" spans="1:251" s="15" customFormat="1" ht="14.25">
      <c r="A214" s="35" t="s">
        <v>407</v>
      </c>
      <c r="B214" s="35" t="s">
        <v>479</v>
      </c>
      <c r="C214" s="35" t="s">
        <v>480</v>
      </c>
      <c r="D214" s="35" t="s">
        <v>410</v>
      </c>
      <c r="E214" s="36" t="s">
        <v>411</v>
      </c>
      <c r="F214" s="37">
        <v>51</v>
      </c>
      <c r="G214" s="37"/>
      <c r="H214" s="37"/>
      <c r="I214" s="37"/>
      <c r="J214" s="37">
        <f t="shared" si="13"/>
        <v>25.5</v>
      </c>
      <c r="K214" s="38" t="s">
        <v>829</v>
      </c>
      <c r="IM214" s="29"/>
      <c r="IN214" s="29"/>
      <c r="IO214" s="29"/>
      <c r="IP214" s="29"/>
      <c r="IQ214" s="29"/>
    </row>
    <row r="215" spans="1:251" s="15" customFormat="1" ht="14.25">
      <c r="A215" s="35" t="s">
        <v>407</v>
      </c>
      <c r="B215" s="35" t="s">
        <v>475</v>
      </c>
      <c r="C215" s="35" t="s">
        <v>476</v>
      </c>
      <c r="D215" s="35" t="s">
        <v>410</v>
      </c>
      <c r="E215" s="36" t="s">
        <v>411</v>
      </c>
      <c r="F215" s="37">
        <v>48</v>
      </c>
      <c r="G215" s="37"/>
      <c r="H215" s="37"/>
      <c r="I215" s="37"/>
      <c r="J215" s="37">
        <f t="shared" si="13"/>
        <v>24</v>
      </c>
      <c r="K215" s="40" t="s">
        <v>829</v>
      </c>
      <c r="IM215" s="29"/>
      <c r="IN215" s="29"/>
      <c r="IO215" s="29"/>
      <c r="IP215" s="29"/>
      <c r="IQ215" s="29"/>
    </row>
    <row r="216" spans="1:249" s="15" customFormat="1" ht="14.25">
      <c r="A216" s="20" t="s">
        <v>481</v>
      </c>
      <c r="B216" s="20" t="s">
        <v>538</v>
      </c>
      <c r="C216" s="20" t="s">
        <v>539</v>
      </c>
      <c r="D216" s="20" t="s">
        <v>484</v>
      </c>
      <c r="E216" s="21" t="s">
        <v>485</v>
      </c>
      <c r="F216" s="22">
        <v>59</v>
      </c>
      <c r="G216" s="22">
        <v>89.16</v>
      </c>
      <c r="H216" s="22">
        <v>90.17</v>
      </c>
      <c r="I216" s="22">
        <f aca="true" t="shared" si="15" ref="I216:I244">G216*0.4+H216*0.6</f>
        <v>89.76599999999999</v>
      </c>
      <c r="J216" s="22">
        <f t="shared" si="13"/>
        <v>74.383</v>
      </c>
      <c r="K216" s="46" t="s">
        <v>830</v>
      </c>
      <c r="IM216" s="29"/>
      <c r="IN216" s="29"/>
      <c r="IO216" s="29"/>
    </row>
    <row r="217" spans="1:249" s="15" customFormat="1" ht="14.25">
      <c r="A217" s="20" t="s">
        <v>481</v>
      </c>
      <c r="B217" s="20" t="s">
        <v>506</v>
      </c>
      <c r="C217" s="20" t="s">
        <v>507</v>
      </c>
      <c r="D217" s="20" t="s">
        <v>484</v>
      </c>
      <c r="E217" s="21" t="s">
        <v>485</v>
      </c>
      <c r="F217" s="22">
        <v>54</v>
      </c>
      <c r="G217" s="22">
        <v>90.77</v>
      </c>
      <c r="H217" s="22">
        <v>93.77</v>
      </c>
      <c r="I217" s="22">
        <f t="shared" si="15"/>
        <v>92.57</v>
      </c>
      <c r="J217" s="22">
        <f t="shared" si="13"/>
        <v>73.285</v>
      </c>
      <c r="K217" s="46" t="s">
        <v>830</v>
      </c>
      <c r="IM217" s="29"/>
      <c r="IN217" s="29"/>
      <c r="IO217" s="29"/>
    </row>
    <row r="218" spans="1:249" s="15" customFormat="1" ht="14.25">
      <c r="A218" s="20" t="s">
        <v>481</v>
      </c>
      <c r="B218" s="20" t="s">
        <v>504</v>
      </c>
      <c r="C218" s="20" t="s">
        <v>505</v>
      </c>
      <c r="D218" s="20" t="s">
        <v>484</v>
      </c>
      <c r="E218" s="21" t="s">
        <v>485</v>
      </c>
      <c r="F218" s="22">
        <v>55</v>
      </c>
      <c r="G218" s="22">
        <v>88.91</v>
      </c>
      <c r="H218" s="22">
        <v>89.07</v>
      </c>
      <c r="I218" s="22">
        <f t="shared" si="15"/>
        <v>89.006</v>
      </c>
      <c r="J218" s="22">
        <f t="shared" si="13"/>
        <v>72.003</v>
      </c>
      <c r="K218" s="46" t="s">
        <v>830</v>
      </c>
      <c r="IM218" s="29"/>
      <c r="IN218" s="29"/>
      <c r="IO218" s="29"/>
    </row>
    <row r="219" spans="1:249" s="15" customFormat="1" ht="14.25">
      <c r="A219" s="20" t="s">
        <v>481</v>
      </c>
      <c r="B219" s="20" t="s">
        <v>530</v>
      </c>
      <c r="C219" s="20" t="s">
        <v>531</v>
      </c>
      <c r="D219" s="20" t="s">
        <v>484</v>
      </c>
      <c r="E219" s="21" t="s">
        <v>485</v>
      </c>
      <c r="F219" s="22">
        <v>53</v>
      </c>
      <c r="G219" s="22">
        <v>89.06</v>
      </c>
      <c r="H219" s="22">
        <v>88.14</v>
      </c>
      <c r="I219" s="22">
        <f t="shared" si="15"/>
        <v>88.50800000000001</v>
      </c>
      <c r="J219" s="22">
        <f t="shared" si="13"/>
        <v>70.754</v>
      </c>
      <c r="K219" s="46" t="s">
        <v>830</v>
      </c>
      <c r="IM219" s="29"/>
      <c r="IN219" s="29"/>
      <c r="IO219" s="29"/>
    </row>
    <row r="220" spans="1:249" s="15" customFormat="1" ht="14.25">
      <c r="A220" s="20" t="s">
        <v>481</v>
      </c>
      <c r="B220" s="20" t="s">
        <v>524</v>
      </c>
      <c r="C220" s="20" t="s">
        <v>525</v>
      </c>
      <c r="D220" s="20" t="s">
        <v>484</v>
      </c>
      <c r="E220" s="21" t="s">
        <v>485</v>
      </c>
      <c r="F220" s="22">
        <v>51</v>
      </c>
      <c r="G220" s="22">
        <v>85.44</v>
      </c>
      <c r="H220" s="22">
        <v>90.7</v>
      </c>
      <c r="I220" s="22">
        <f t="shared" si="15"/>
        <v>88.596</v>
      </c>
      <c r="J220" s="22">
        <f t="shared" si="13"/>
        <v>69.798</v>
      </c>
      <c r="K220" s="46" t="s">
        <v>830</v>
      </c>
      <c r="IM220" s="29"/>
      <c r="IN220" s="29"/>
      <c r="IO220" s="29"/>
    </row>
    <row r="221" spans="1:249" s="15" customFormat="1" ht="14.25">
      <c r="A221" s="20" t="s">
        <v>481</v>
      </c>
      <c r="B221" s="20" t="s">
        <v>492</v>
      </c>
      <c r="C221" s="20" t="s">
        <v>493</v>
      </c>
      <c r="D221" s="20" t="s">
        <v>484</v>
      </c>
      <c r="E221" s="21" t="s">
        <v>485</v>
      </c>
      <c r="F221" s="22">
        <v>48</v>
      </c>
      <c r="G221" s="22">
        <v>89.39</v>
      </c>
      <c r="H221" s="22">
        <v>90.99</v>
      </c>
      <c r="I221" s="22">
        <f t="shared" si="15"/>
        <v>90.35</v>
      </c>
      <c r="J221" s="22">
        <f t="shared" si="13"/>
        <v>69.175</v>
      </c>
      <c r="K221" s="46" t="s">
        <v>830</v>
      </c>
      <c r="IM221" s="29"/>
      <c r="IN221" s="29"/>
      <c r="IO221" s="29"/>
    </row>
    <row r="222" spans="1:249" s="15" customFormat="1" ht="14.25">
      <c r="A222" s="20" t="s">
        <v>481</v>
      </c>
      <c r="B222" s="20" t="s">
        <v>490</v>
      </c>
      <c r="C222" s="20" t="s">
        <v>491</v>
      </c>
      <c r="D222" s="20" t="s">
        <v>484</v>
      </c>
      <c r="E222" s="21" t="s">
        <v>485</v>
      </c>
      <c r="F222" s="22">
        <v>52</v>
      </c>
      <c r="G222" s="22">
        <v>84.89</v>
      </c>
      <c r="H222" s="22">
        <v>79.5</v>
      </c>
      <c r="I222" s="22">
        <f t="shared" si="15"/>
        <v>81.656</v>
      </c>
      <c r="J222" s="22">
        <f t="shared" si="13"/>
        <v>66.828</v>
      </c>
      <c r="K222" s="46" t="s">
        <v>830</v>
      </c>
      <c r="IM222" s="29"/>
      <c r="IN222" s="29"/>
      <c r="IO222" s="29"/>
    </row>
    <row r="223" spans="1:249" s="15" customFormat="1" ht="14.25">
      <c r="A223" s="20" t="s">
        <v>481</v>
      </c>
      <c r="B223" s="20" t="s">
        <v>486</v>
      </c>
      <c r="C223" s="20" t="s">
        <v>487</v>
      </c>
      <c r="D223" s="20" t="s">
        <v>484</v>
      </c>
      <c r="E223" s="21" t="s">
        <v>485</v>
      </c>
      <c r="F223" s="22">
        <v>50</v>
      </c>
      <c r="G223" s="22">
        <v>83.74</v>
      </c>
      <c r="H223" s="22">
        <v>82.13</v>
      </c>
      <c r="I223" s="22">
        <f t="shared" si="15"/>
        <v>82.774</v>
      </c>
      <c r="J223" s="22">
        <f t="shared" si="13"/>
        <v>66.387</v>
      </c>
      <c r="K223" s="46" t="s">
        <v>830</v>
      </c>
      <c r="IM223" s="29"/>
      <c r="IN223" s="29"/>
      <c r="IO223" s="29"/>
    </row>
    <row r="224" spans="1:249" s="15" customFormat="1" ht="14.25">
      <c r="A224" s="20" t="s">
        <v>481</v>
      </c>
      <c r="B224" s="20" t="s">
        <v>526</v>
      </c>
      <c r="C224" s="20" t="s">
        <v>527</v>
      </c>
      <c r="D224" s="20" t="s">
        <v>484</v>
      </c>
      <c r="E224" s="21" t="s">
        <v>485</v>
      </c>
      <c r="F224" s="22">
        <v>45</v>
      </c>
      <c r="G224" s="22">
        <v>89.24</v>
      </c>
      <c r="H224" s="22">
        <v>86.26</v>
      </c>
      <c r="I224" s="22">
        <f t="shared" si="15"/>
        <v>87.452</v>
      </c>
      <c r="J224" s="22">
        <f t="shared" si="13"/>
        <v>66.226</v>
      </c>
      <c r="K224" s="46" t="s">
        <v>830</v>
      </c>
      <c r="IM224" s="29"/>
      <c r="IN224" s="29"/>
      <c r="IO224" s="29"/>
    </row>
    <row r="225" spans="1:249" s="15" customFormat="1" ht="14.25">
      <c r="A225" s="20" t="s">
        <v>481</v>
      </c>
      <c r="B225" s="20" t="s">
        <v>536</v>
      </c>
      <c r="C225" s="20" t="s">
        <v>537</v>
      </c>
      <c r="D225" s="20" t="s">
        <v>484</v>
      </c>
      <c r="E225" s="21" t="s">
        <v>485</v>
      </c>
      <c r="F225" s="22">
        <v>47</v>
      </c>
      <c r="G225" s="22">
        <v>82.8</v>
      </c>
      <c r="H225" s="22">
        <v>87.11</v>
      </c>
      <c r="I225" s="22">
        <f t="shared" si="15"/>
        <v>85.386</v>
      </c>
      <c r="J225" s="22">
        <f aca="true" t="shared" si="16" ref="J225:J288">I225*0.5+F225*0.5</f>
        <v>66.193</v>
      </c>
      <c r="K225" s="46" t="s">
        <v>830</v>
      </c>
      <c r="IM225" s="29"/>
      <c r="IN225" s="29"/>
      <c r="IO225" s="29"/>
    </row>
    <row r="226" spans="1:249" s="15" customFormat="1" ht="14.25">
      <c r="A226" s="20" t="s">
        <v>481</v>
      </c>
      <c r="B226" s="20" t="s">
        <v>488</v>
      </c>
      <c r="C226" s="20" t="s">
        <v>489</v>
      </c>
      <c r="D226" s="20" t="s">
        <v>484</v>
      </c>
      <c r="E226" s="21" t="s">
        <v>485</v>
      </c>
      <c r="F226" s="22">
        <v>46</v>
      </c>
      <c r="G226" s="22">
        <v>90.17</v>
      </c>
      <c r="H226" s="22">
        <v>82.44</v>
      </c>
      <c r="I226" s="22">
        <f t="shared" si="15"/>
        <v>85.53200000000001</v>
      </c>
      <c r="J226" s="22">
        <f t="shared" si="16"/>
        <v>65.766</v>
      </c>
      <c r="K226" s="46" t="s">
        <v>830</v>
      </c>
      <c r="IM226" s="29"/>
      <c r="IN226" s="29"/>
      <c r="IO226" s="29"/>
    </row>
    <row r="227" spans="1:249" s="15" customFormat="1" ht="14.25">
      <c r="A227" s="20" t="s">
        <v>481</v>
      </c>
      <c r="B227" s="20" t="s">
        <v>498</v>
      </c>
      <c r="C227" s="20" t="s">
        <v>499</v>
      </c>
      <c r="D227" s="20" t="s">
        <v>484</v>
      </c>
      <c r="E227" s="21" t="s">
        <v>485</v>
      </c>
      <c r="F227" s="22">
        <v>43</v>
      </c>
      <c r="G227" s="22">
        <v>89.51</v>
      </c>
      <c r="H227" s="22">
        <v>85.87</v>
      </c>
      <c r="I227" s="22">
        <f t="shared" si="15"/>
        <v>87.326</v>
      </c>
      <c r="J227" s="22">
        <f t="shared" si="16"/>
        <v>65.163</v>
      </c>
      <c r="K227" s="46" t="s">
        <v>830</v>
      </c>
      <c r="IM227" s="29"/>
      <c r="IN227" s="29"/>
      <c r="IO227" s="29"/>
    </row>
    <row r="228" spans="1:249" s="15" customFormat="1" ht="14.25">
      <c r="A228" s="20" t="s">
        <v>481</v>
      </c>
      <c r="B228" s="20" t="s">
        <v>496</v>
      </c>
      <c r="C228" s="20" t="s">
        <v>497</v>
      </c>
      <c r="D228" s="20" t="s">
        <v>484</v>
      </c>
      <c r="E228" s="21" t="s">
        <v>485</v>
      </c>
      <c r="F228" s="22">
        <v>45</v>
      </c>
      <c r="G228" s="22">
        <v>83.74</v>
      </c>
      <c r="H228" s="22">
        <v>79.64</v>
      </c>
      <c r="I228" s="22">
        <f t="shared" si="15"/>
        <v>81.28</v>
      </c>
      <c r="J228" s="22">
        <f t="shared" si="16"/>
        <v>63.14</v>
      </c>
      <c r="K228" s="46" t="s">
        <v>830</v>
      </c>
      <c r="IM228" s="29"/>
      <c r="IN228" s="29"/>
      <c r="IO228" s="29"/>
    </row>
    <row r="229" spans="1:11" s="15" customFormat="1" ht="14.25">
      <c r="A229" s="20" t="s">
        <v>481</v>
      </c>
      <c r="B229" s="27" t="s">
        <v>540</v>
      </c>
      <c r="C229" s="27" t="s">
        <v>541</v>
      </c>
      <c r="D229" s="20" t="s">
        <v>484</v>
      </c>
      <c r="E229" s="21" t="s">
        <v>485</v>
      </c>
      <c r="F229" s="22">
        <v>43</v>
      </c>
      <c r="G229" s="22">
        <v>78.1</v>
      </c>
      <c r="H229" s="22">
        <v>75.34</v>
      </c>
      <c r="I229" s="22">
        <f t="shared" si="15"/>
        <v>76.444</v>
      </c>
      <c r="J229" s="22">
        <f t="shared" si="16"/>
        <v>59.722</v>
      </c>
      <c r="K229" s="46" t="s">
        <v>830</v>
      </c>
    </row>
    <row r="230" spans="1:249" s="15" customFormat="1" ht="14.25">
      <c r="A230" s="20" t="s">
        <v>481</v>
      </c>
      <c r="B230" s="20" t="s">
        <v>482</v>
      </c>
      <c r="C230" s="20" t="s">
        <v>483</v>
      </c>
      <c r="D230" s="20" t="s">
        <v>484</v>
      </c>
      <c r="E230" s="21" t="s">
        <v>485</v>
      </c>
      <c r="F230" s="22">
        <v>44</v>
      </c>
      <c r="G230" s="22">
        <v>84.81</v>
      </c>
      <c r="H230" s="22">
        <v>69.04</v>
      </c>
      <c r="I230" s="22">
        <f t="shared" si="15"/>
        <v>75.348</v>
      </c>
      <c r="J230" s="22">
        <f t="shared" si="16"/>
        <v>59.674</v>
      </c>
      <c r="K230" s="46"/>
      <c r="IM230" s="29"/>
      <c r="IN230" s="29"/>
      <c r="IO230" s="29"/>
    </row>
    <row r="231" spans="1:249" s="15" customFormat="1" ht="14.25">
      <c r="A231" s="20" t="s">
        <v>481</v>
      </c>
      <c r="B231" s="20" t="s">
        <v>516</v>
      </c>
      <c r="C231" s="20" t="s">
        <v>517</v>
      </c>
      <c r="D231" s="20" t="s">
        <v>484</v>
      </c>
      <c r="E231" s="21" t="s">
        <v>485</v>
      </c>
      <c r="F231" s="22">
        <v>51</v>
      </c>
      <c r="G231" s="22">
        <v>72.76</v>
      </c>
      <c r="H231" s="22">
        <v>64.91</v>
      </c>
      <c r="I231" s="22">
        <f t="shared" si="15"/>
        <v>68.05</v>
      </c>
      <c r="J231" s="22">
        <f t="shared" si="16"/>
        <v>59.525</v>
      </c>
      <c r="K231" s="46"/>
      <c r="IM231" s="29"/>
      <c r="IN231" s="29"/>
      <c r="IO231" s="29"/>
    </row>
    <row r="232" spans="1:249" s="15" customFormat="1" ht="14.25">
      <c r="A232" s="20" t="s">
        <v>481</v>
      </c>
      <c r="B232" s="20" t="s">
        <v>518</v>
      </c>
      <c r="C232" s="20" t="s">
        <v>519</v>
      </c>
      <c r="D232" s="20" t="s">
        <v>484</v>
      </c>
      <c r="E232" s="21" t="s">
        <v>485</v>
      </c>
      <c r="F232" s="22">
        <v>43</v>
      </c>
      <c r="G232" s="22">
        <v>75.79</v>
      </c>
      <c r="H232" s="22">
        <v>75.69</v>
      </c>
      <c r="I232" s="22">
        <f t="shared" si="15"/>
        <v>75.72999999999999</v>
      </c>
      <c r="J232" s="22">
        <f t="shared" si="16"/>
        <v>59.364999999999995</v>
      </c>
      <c r="K232" s="30"/>
      <c r="IM232" s="29"/>
      <c r="IN232" s="29"/>
      <c r="IO232" s="29"/>
    </row>
    <row r="233" spans="1:249" s="15" customFormat="1" ht="14.25">
      <c r="A233" s="20" t="s">
        <v>481</v>
      </c>
      <c r="B233" s="24" t="s">
        <v>510</v>
      </c>
      <c r="C233" s="24" t="s">
        <v>511</v>
      </c>
      <c r="D233" s="20" t="s">
        <v>484</v>
      </c>
      <c r="E233" s="21" t="s">
        <v>485</v>
      </c>
      <c r="F233" s="25">
        <v>33</v>
      </c>
      <c r="G233" s="25">
        <v>78.94</v>
      </c>
      <c r="H233" s="25">
        <v>88.26</v>
      </c>
      <c r="I233" s="22">
        <f t="shared" si="15"/>
        <v>84.53200000000001</v>
      </c>
      <c r="J233" s="22">
        <f t="shared" si="16"/>
        <v>58.766000000000005</v>
      </c>
      <c r="K233" s="30"/>
      <c r="IM233" s="29"/>
      <c r="IN233" s="29"/>
      <c r="IO233" s="29"/>
    </row>
    <row r="234" spans="1:249" s="15" customFormat="1" ht="14.25">
      <c r="A234" s="20" t="s">
        <v>481</v>
      </c>
      <c r="B234" s="20" t="s">
        <v>512</v>
      </c>
      <c r="C234" s="20" t="s">
        <v>513</v>
      </c>
      <c r="D234" s="20" t="s">
        <v>484</v>
      </c>
      <c r="E234" s="21" t="s">
        <v>485</v>
      </c>
      <c r="F234" s="22">
        <v>40</v>
      </c>
      <c r="G234" s="22">
        <v>72.61</v>
      </c>
      <c r="H234" s="22">
        <v>80.16</v>
      </c>
      <c r="I234" s="22">
        <f t="shared" si="15"/>
        <v>77.14</v>
      </c>
      <c r="J234" s="22">
        <f t="shared" si="16"/>
        <v>58.57</v>
      </c>
      <c r="K234" s="30"/>
      <c r="IM234" s="29"/>
      <c r="IN234" s="29"/>
      <c r="IO234" s="29"/>
    </row>
    <row r="235" spans="1:249" s="15" customFormat="1" ht="14.25">
      <c r="A235" s="20" t="s">
        <v>481</v>
      </c>
      <c r="B235" s="20" t="s">
        <v>532</v>
      </c>
      <c r="C235" s="20" t="s">
        <v>533</v>
      </c>
      <c r="D235" s="20" t="s">
        <v>484</v>
      </c>
      <c r="E235" s="21" t="s">
        <v>485</v>
      </c>
      <c r="F235" s="22">
        <v>45</v>
      </c>
      <c r="G235" s="22">
        <v>73.66</v>
      </c>
      <c r="H235" s="22">
        <v>69.61</v>
      </c>
      <c r="I235" s="22">
        <f t="shared" si="15"/>
        <v>71.22999999999999</v>
      </c>
      <c r="J235" s="22">
        <f t="shared" si="16"/>
        <v>58.114999999999995</v>
      </c>
      <c r="K235" s="30"/>
      <c r="IM235" s="29"/>
      <c r="IN235" s="29"/>
      <c r="IO235" s="29"/>
    </row>
    <row r="236" spans="1:249" s="15" customFormat="1" ht="14.25">
      <c r="A236" s="20" t="s">
        <v>481</v>
      </c>
      <c r="B236" s="20" t="s">
        <v>534</v>
      </c>
      <c r="C236" s="20" t="s">
        <v>535</v>
      </c>
      <c r="D236" s="20" t="s">
        <v>484</v>
      </c>
      <c r="E236" s="21" t="s">
        <v>485</v>
      </c>
      <c r="F236" s="22">
        <v>41</v>
      </c>
      <c r="G236" s="22">
        <v>73.94</v>
      </c>
      <c r="H236" s="22">
        <v>75.86</v>
      </c>
      <c r="I236" s="22">
        <f t="shared" si="15"/>
        <v>75.092</v>
      </c>
      <c r="J236" s="22">
        <f t="shared" si="16"/>
        <v>58.046</v>
      </c>
      <c r="K236" s="30"/>
      <c r="IM236" s="29"/>
      <c r="IN236" s="29"/>
      <c r="IO236" s="29"/>
    </row>
    <row r="237" spans="1:249" s="15" customFormat="1" ht="14.25">
      <c r="A237" s="20" t="s">
        <v>481</v>
      </c>
      <c r="B237" s="20" t="s">
        <v>528</v>
      </c>
      <c r="C237" s="20" t="s">
        <v>529</v>
      </c>
      <c r="D237" s="20" t="s">
        <v>484</v>
      </c>
      <c r="E237" s="21" t="s">
        <v>485</v>
      </c>
      <c r="F237" s="22">
        <v>42</v>
      </c>
      <c r="G237" s="22">
        <v>76.51</v>
      </c>
      <c r="H237" s="22">
        <v>72.23</v>
      </c>
      <c r="I237" s="22">
        <f t="shared" si="15"/>
        <v>73.94200000000001</v>
      </c>
      <c r="J237" s="22">
        <f t="shared" si="16"/>
        <v>57.971000000000004</v>
      </c>
      <c r="K237" s="30"/>
      <c r="IM237" s="29"/>
      <c r="IN237" s="29"/>
      <c r="IO237" s="29"/>
    </row>
    <row r="238" spans="1:249" s="15" customFormat="1" ht="14.25">
      <c r="A238" s="20" t="s">
        <v>481</v>
      </c>
      <c r="B238" s="20" t="s">
        <v>542</v>
      </c>
      <c r="C238" s="20" t="s">
        <v>543</v>
      </c>
      <c r="D238" s="20" t="s">
        <v>484</v>
      </c>
      <c r="E238" s="21" t="s">
        <v>485</v>
      </c>
      <c r="F238" s="22">
        <v>45</v>
      </c>
      <c r="G238" s="22">
        <v>74.91</v>
      </c>
      <c r="H238" s="22">
        <v>67.89</v>
      </c>
      <c r="I238" s="22">
        <f t="shared" si="15"/>
        <v>70.69800000000001</v>
      </c>
      <c r="J238" s="22">
        <f t="shared" si="16"/>
        <v>57.849000000000004</v>
      </c>
      <c r="K238" s="30"/>
      <c r="IM238" s="29"/>
      <c r="IN238" s="29"/>
      <c r="IO238" s="29"/>
    </row>
    <row r="239" spans="1:249" s="15" customFormat="1" ht="14.25">
      <c r="A239" s="20" t="s">
        <v>481</v>
      </c>
      <c r="B239" s="20" t="s">
        <v>514</v>
      </c>
      <c r="C239" s="20" t="s">
        <v>515</v>
      </c>
      <c r="D239" s="20" t="s">
        <v>484</v>
      </c>
      <c r="E239" s="21" t="s">
        <v>485</v>
      </c>
      <c r="F239" s="22">
        <v>36</v>
      </c>
      <c r="G239" s="22">
        <v>76.34</v>
      </c>
      <c r="H239" s="22">
        <v>74.06</v>
      </c>
      <c r="I239" s="22">
        <f t="shared" si="15"/>
        <v>74.97200000000001</v>
      </c>
      <c r="J239" s="22">
        <f t="shared" si="16"/>
        <v>55.486000000000004</v>
      </c>
      <c r="K239" s="30"/>
      <c r="IM239" s="29"/>
      <c r="IN239" s="29"/>
      <c r="IO239" s="29"/>
    </row>
    <row r="240" spans="1:249" s="15" customFormat="1" ht="14.25">
      <c r="A240" s="20" t="s">
        <v>481</v>
      </c>
      <c r="B240" s="20" t="s">
        <v>522</v>
      </c>
      <c r="C240" s="20" t="s">
        <v>523</v>
      </c>
      <c r="D240" s="20" t="s">
        <v>484</v>
      </c>
      <c r="E240" s="21" t="s">
        <v>485</v>
      </c>
      <c r="F240" s="22">
        <v>43</v>
      </c>
      <c r="G240" s="22">
        <v>68.4</v>
      </c>
      <c r="H240" s="22">
        <v>64.07</v>
      </c>
      <c r="I240" s="22">
        <f t="shared" si="15"/>
        <v>65.80199999999999</v>
      </c>
      <c r="J240" s="22">
        <f t="shared" si="16"/>
        <v>54.400999999999996</v>
      </c>
      <c r="K240" s="30"/>
      <c r="IM240" s="29"/>
      <c r="IN240" s="29"/>
      <c r="IO240" s="29"/>
    </row>
    <row r="241" spans="1:249" s="15" customFormat="1" ht="14.25">
      <c r="A241" s="20" t="s">
        <v>481</v>
      </c>
      <c r="B241" s="20" t="s">
        <v>502</v>
      </c>
      <c r="C241" s="20" t="s">
        <v>503</v>
      </c>
      <c r="D241" s="20" t="s">
        <v>484</v>
      </c>
      <c r="E241" s="21" t="s">
        <v>485</v>
      </c>
      <c r="F241" s="22">
        <v>42</v>
      </c>
      <c r="G241" s="22">
        <v>70.56</v>
      </c>
      <c r="H241" s="22">
        <v>63.79</v>
      </c>
      <c r="I241" s="22">
        <f t="shared" si="15"/>
        <v>66.498</v>
      </c>
      <c r="J241" s="22">
        <f t="shared" si="16"/>
        <v>54.249</v>
      </c>
      <c r="K241" s="30"/>
      <c r="IM241" s="29"/>
      <c r="IN241" s="29"/>
      <c r="IO241" s="29"/>
    </row>
    <row r="242" spans="1:249" s="15" customFormat="1" ht="14.25">
      <c r="A242" s="20" t="s">
        <v>481</v>
      </c>
      <c r="B242" s="20" t="s">
        <v>520</v>
      </c>
      <c r="C242" s="20" t="s">
        <v>521</v>
      </c>
      <c r="D242" s="20" t="s">
        <v>484</v>
      </c>
      <c r="E242" s="21" t="s">
        <v>485</v>
      </c>
      <c r="F242" s="22">
        <v>41</v>
      </c>
      <c r="G242" s="22">
        <v>68.79</v>
      </c>
      <c r="H242" s="22">
        <v>63.77</v>
      </c>
      <c r="I242" s="22">
        <f t="shared" si="15"/>
        <v>65.778</v>
      </c>
      <c r="J242" s="22">
        <f t="shared" si="16"/>
        <v>53.389</v>
      </c>
      <c r="K242" s="30"/>
      <c r="IM242" s="29"/>
      <c r="IN242" s="29"/>
      <c r="IO242" s="29"/>
    </row>
    <row r="243" spans="1:249" s="15" customFormat="1" ht="14.25">
      <c r="A243" s="20" t="s">
        <v>481</v>
      </c>
      <c r="B243" s="20" t="s">
        <v>500</v>
      </c>
      <c r="C243" s="20" t="s">
        <v>501</v>
      </c>
      <c r="D243" s="20" t="s">
        <v>484</v>
      </c>
      <c r="E243" s="21" t="s">
        <v>485</v>
      </c>
      <c r="F243" s="22">
        <v>41</v>
      </c>
      <c r="G243" s="22">
        <v>72.93</v>
      </c>
      <c r="H243" s="22">
        <v>59.43</v>
      </c>
      <c r="I243" s="22">
        <f t="shared" si="15"/>
        <v>64.83000000000001</v>
      </c>
      <c r="J243" s="22">
        <f t="shared" si="16"/>
        <v>52.915000000000006</v>
      </c>
      <c r="K243" s="31"/>
      <c r="IM243" s="29"/>
      <c r="IN243" s="29"/>
      <c r="IO243" s="29"/>
    </row>
    <row r="244" spans="1:249" s="15" customFormat="1" ht="14.25">
      <c r="A244" s="20" t="s">
        <v>481</v>
      </c>
      <c r="B244" s="20" t="s">
        <v>508</v>
      </c>
      <c r="C244" s="20" t="s">
        <v>509</v>
      </c>
      <c r="D244" s="20" t="s">
        <v>484</v>
      </c>
      <c r="E244" s="21" t="s">
        <v>485</v>
      </c>
      <c r="F244" s="22">
        <v>34</v>
      </c>
      <c r="G244" s="22">
        <v>73.94</v>
      </c>
      <c r="H244" s="22">
        <v>69.1</v>
      </c>
      <c r="I244" s="22">
        <f t="shared" si="15"/>
        <v>71.036</v>
      </c>
      <c r="J244" s="22">
        <f t="shared" si="16"/>
        <v>52.518</v>
      </c>
      <c r="K244" s="30"/>
      <c r="IM244" s="29"/>
      <c r="IN244" s="29"/>
      <c r="IO244" s="29"/>
    </row>
    <row r="245" spans="1:249" s="15" customFormat="1" ht="14.25">
      <c r="A245" s="20" t="s">
        <v>481</v>
      </c>
      <c r="B245" s="20" t="s">
        <v>544</v>
      </c>
      <c r="C245" s="20" t="s">
        <v>545</v>
      </c>
      <c r="D245" s="20" t="s">
        <v>484</v>
      </c>
      <c r="E245" s="21" t="s">
        <v>485</v>
      </c>
      <c r="F245" s="22">
        <v>65</v>
      </c>
      <c r="G245" s="22"/>
      <c r="H245" s="22"/>
      <c r="I245" s="22"/>
      <c r="J245" s="22">
        <f t="shared" si="16"/>
        <v>32.5</v>
      </c>
      <c r="K245" s="30" t="s">
        <v>829</v>
      </c>
      <c r="IM245" s="29"/>
      <c r="IN245" s="29"/>
      <c r="IO245" s="29"/>
    </row>
    <row r="246" spans="1:249" s="15" customFormat="1" ht="14.25">
      <c r="A246" s="20" t="s">
        <v>481</v>
      </c>
      <c r="B246" s="20" t="s">
        <v>494</v>
      </c>
      <c r="C246" s="20" t="s">
        <v>495</v>
      </c>
      <c r="D246" s="20" t="s">
        <v>484</v>
      </c>
      <c r="E246" s="21" t="s">
        <v>485</v>
      </c>
      <c r="F246" s="22">
        <v>45</v>
      </c>
      <c r="G246" s="22">
        <v>0</v>
      </c>
      <c r="H246" s="22">
        <v>23.36</v>
      </c>
      <c r="I246" s="22">
        <f aca="true" t="shared" si="17" ref="I246:I272">G246*0.4+H246*0.6</f>
        <v>14.016</v>
      </c>
      <c r="J246" s="22">
        <f t="shared" si="16"/>
        <v>29.508</v>
      </c>
      <c r="K246" s="30"/>
      <c r="IM246" s="29"/>
      <c r="IN246" s="29"/>
      <c r="IO246" s="29"/>
    </row>
    <row r="247" spans="1:11" s="15" customFormat="1" ht="14.25">
      <c r="A247" s="35" t="s">
        <v>546</v>
      </c>
      <c r="B247" s="35" t="s">
        <v>570</v>
      </c>
      <c r="C247" s="35" t="s">
        <v>571</v>
      </c>
      <c r="D247" s="35" t="s">
        <v>484</v>
      </c>
      <c r="E247" s="36" t="s">
        <v>549</v>
      </c>
      <c r="F247" s="37">
        <v>59</v>
      </c>
      <c r="G247" s="37">
        <v>88.94</v>
      </c>
      <c r="H247" s="37">
        <v>93.43</v>
      </c>
      <c r="I247" s="37">
        <f t="shared" si="17"/>
        <v>91.634</v>
      </c>
      <c r="J247" s="37">
        <f t="shared" si="16"/>
        <v>75.31700000000001</v>
      </c>
      <c r="K247" s="40" t="s">
        <v>830</v>
      </c>
    </row>
    <row r="248" spans="1:11" s="15" customFormat="1" ht="14.25">
      <c r="A248" s="35" t="s">
        <v>546</v>
      </c>
      <c r="B248" s="35" t="s">
        <v>580</v>
      </c>
      <c r="C248" s="35" t="s">
        <v>581</v>
      </c>
      <c r="D248" s="35" t="s">
        <v>484</v>
      </c>
      <c r="E248" s="36" t="s">
        <v>549</v>
      </c>
      <c r="F248" s="37">
        <v>51</v>
      </c>
      <c r="G248" s="37">
        <v>85.23</v>
      </c>
      <c r="H248" s="37">
        <v>95.3</v>
      </c>
      <c r="I248" s="37">
        <f t="shared" si="17"/>
        <v>91.272</v>
      </c>
      <c r="J248" s="37">
        <f t="shared" si="16"/>
        <v>71.136</v>
      </c>
      <c r="K248" s="40" t="s">
        <v>830</v>
      </c>
    </row>
    <row r="249" spans="1:251" s="15" customFormat="1" ht="14.25">
      <c r="A249" s="35" t="s">
        <v>546</v>
      </c>
      <c r="B249" s="35" t="s">
        <v>590</v>
      </c>
      <c r="C249" s="35" t="s">
        <v>591</v>
      </c>
      <c r="D249" s="35" t="s">
        <v>484</v>
      </c>
      <c r="E249" s="36" t="s">
        <v>549</v>
      </c>
      <c r="F249" s="37">
        <v>57</v>
      </c>
      <c r="G249" s="37">
        <v>81.81</v>
      </c>
      <c r="H249" s="37">
        <v>84.11</v>
      </c>
      <c r="I249" s="37">
        <f t="shared" si="17"/>
        <v>83.19</v>
      </c>
      <c r="J249" s="37">
        <f t="shared" si="16"/>
        <v>70.095</v>
      </c>
      <c r="K249" s="40" t="s">
        <v>830</v>
      </c>
      <c r="IM249" s="29"/>
      <c r="IN249" s="29"/>
      <c r="IO249" s="29"/>
      <c r="IP249" s="29"/>
      <c r="IQ249" s="29"/>
    </row>
    <row r="250" spans="1:251" s="15" customFormat="1" ht="14.25">
      <c r="A250" s="35" t="s">
        <v>546</v>
      </c>
      <c r="B250" s="35" t="s">
        <v>588</v>
      </c>
      <c r="C250" s="35" t="s">
        <v>589</v>
      </c>
      <c r="D250" s="35" t="s">
        <v>484</v>
      </c>
      <c r="E250" s="36" t="s">
        <v>549</v>
      </c>
      <c r="F250" s="37">
        <v>48</v>
      </c>
      <c r="G250" s="37">
        <v>89.3</v>
      </c>
      <c r="H250" s="37">
        <v>93.54</v>
      </c>
      <c r="I250" s="37">
        <f t="shared" si="17"/>
        <v>91.844</v>
      </c>
      <c r="J250" s="37">
        <f t="shared" si="16"/>
        <v>69.922</v>
      </c>
      <c r="K250" s="40" t="s">
        <v>830</v>
      </c>
      <c r="IM250" s="29"/>
      <c r="IN250" s="29"/>
      <c r="IO250" s="29"/>
      <c r="IP250" s="29"/>
      <c r="IQ250" s="29"/>
    </row>
    <row r="251" spans="1:251" s="15" customFormat="1" ht="14.25">
      <c r="A251" s="35" t="s">
        <v>546</v>
      </c>
      <c r="B251" s="35" t="s">
        <v>592</v>
      </c>
      <c r="C251" s="35" t="s">
        <v>593</v>
      </c>
      <c r="D251" s="35" t="s">
        <v>484</v>
      </c>
      <c r="E251" s="36" t="s">
        <v>549</v>
      </c>
      <c r="F251" s="37">
        <v>46</v>
      </c>
      <c r="G251" s="37">
        <v>83.56</v>
      </c>
      <c r="H251" s="37">
        <v>94.07</v>
      </c>
      <c r="I251" s="37">
        <f t="shared" si="17"/>
        <v>89.86599999999999</v>
      </c>
      <c r="J251" s="37">
        <f t="shared" si="16"/>
        <v>67.93299999999999</v>
      </c>
      <c r="K251" s="40" t="s">
        <v>830</v>
      </c>
      <c r="IM251" s="29"/>
      <c r="IN251" s="29"/>
      <c r="IO251" s="29"/>
      <c r="IP251" s="29"/>
      <c r="IQ251" s="29"/>
    </row>
    <row r="252" spans="1:251" s="15" customFormat="1" ht="14.25">
      <c r="A252" s="35" t="s">
        <v>546</v>
      </c>
      <c r="B252" s="35" t="s">
        <v>559</v>
      </c>
      <c r="C252" s="35" t="s">
        <v>560</v>
      </c>
      <c r="D252" s="35" t="s">
        <v>484</v>
      </c>
      <c r="E252" s="36" t="s">
        <v>549</v>
      </c>
      <c r="F252" s="37">
        <v>51</v>
      </c>
      <c r="G252" s="37">
        <v>83.97</v>
      </c>
      <c r="H252" s="37">
        <v>82.63</v>
      </c>
      <c r="I252" s="37">
        <f t="shared" si="17"/>
        <v>83.166</v>
      </c>
      <c r="J252" s="37">
        <f t="shared" si="16"/>
        <v>67.083</v>
      </c>
      <c r="K252" s="40" t="s">
        <v>830</v>
      </c>
      <c r="IM252" s="29"/>
      <c r="IN252" s="29"/>
      <c r="IO252" s="29"/>
      <c r="IP252" s="29"/>
      <c r="IQ252" s="29"/>
    </row>
    <row r="253" spans="1:251" s="15" customFormat="1" ht="14.25">
      <c r="A253" s="35" t="s">
        <v>546</v>
      </c>
      <c r="B253" s="35" t="s">
        <v>561</v>
      </c>
      <c r="C253" s="35" t="s">
        <v>562</v>
      </c>
      <c r="D253" s="35" t="s">
        <v>484</v>
      </c>
      <c r="E253" s="36" t="s">
        <v>549</v>
      </c>
      <c r="F253" s="37">
        <v>43</v>
      </c>
      <c r="G253" s="37">
        <v>86.76</v>
      </c>
      <c r="H253" s="37">
        <v>90.27</v>
      </c>
      <c r="I253" s="37">
        <f t="shared" si="17"/>
        <v>88.866</v>
      </c>
      <c r="J253" s="37">
        <f t="shared" si="16"/>
        <v>65.93299999999999</v>
      </c>
      <c r="K253" s="40" t="s">
        <v>830</v>
      </c>
      <c r="IM253" s="29"/>
      <c r="IN253" s="29"/>
      <c r="IO253" s="29"/>
      <c r="IP253" s="29"/>
      <c r="IQ253" s="29"/>
    </row>
    <row r="254" spans="1:251" s="15" customFormat="1" ht="14.25">
      <c r="A254" s="35" t="s">
        <v>546</v>
      </c>
      <c r="B254" s="35" t="s">
        <v>594</v>
      </c>
      <c r="C254" s="35" t="s">
        <v>595</v>
      </c>
      <c r="D254" s="35" t="s">
        <v>484</v>
      </c>
      <c r="E254" s="36" t="s">
        <v>549</v>
      </c>
      <c r="F254" s="37">
        <v>48</v>
      </c>
      <c r="G254" s="37">
        <v>81.46</v>
      </c>
      <c r="H254" s="37">
        <v>84.09</v>
      </c>
      <c r="I254" s="37">
        <f t="shared" si="17"/>
        <v>83.038</v>
      </c>
      <c r="J254" s="37">
        <f t="shared" si="16"/>
        <v>65.519</v>
      </c>
      <c r="K254" s="40" t="s">
        <v>830</v>
      </c>
      <c r="IM254" s="29"/>
      <c r="IN254" s="29"/>
      <c r="IO254" s="29"/>
      <c r="IP254" s="29"/>
      <c r="IQ254" s="29"/>
    </row>
    <row r="255" spans="1:251" s="15" customFormat="1" ht="14.25">
      <c r="A255" s="35" t="s">
        <v>546</v>
      </c>
      <c r="B255" s="35" t="s">
        <v>586</v>
      </c>
      <c r="C255" s="35" t="s">
        <v>587</v>
      </c>
      <c r="D255" s="35" t="s">
        <v>484</v>
      </c>
      <c r="E255" s="36" t="s">
        <v>549</v>
      </c>
      <c r="F255" s="37">
        <v>45</v>
      </c>
      <c r="G255" s="37">
        <v>84.36</v>
      </c>
      <c r="H255" s="37">
        <v>86.47</v>
      </c>
      <c r="I255" s="37">
        <f t="shared" si="17"/>
        <v>85.626</v>
      </c>
      <c r="J255" s="37">
        <f t="shared" si="16"/>
        <v>65.313</v>
      </c>
      <c r="K255" s="40" t="s">
        <v>830</v>
      </c>
      <c r="IM255" s="29"/>
      <c r="IN255" s="29"/>
      <c r="IO255" s="29"/>
      <c r="IP255" s="29"/>
      <c r="IQ255" s="29"/>
    </row>
    <row r="256" spans="1:251" s="15" customFormat="1" ht="14.25">
      <c r="A256" s="35" t="s">
        <v>546</v>
      </c>
      <c r="B256" s="35" t="s">
        <v>555</v>
      </c>
      <c r="C256" s="35" t="s">
        <v>556</v>
      </c>
      <c r="D256" s="35" t="s">
        <v>484</v>
      </c>
      <c r="E256" s="36" t="s">
        <v>549</v>
      </c>
      <c r="F256" s="37">
        <v>49</v>
      </c>
      <c r="G256" s="37">
        <v>84.14</v>
      </c>
      <c r="H256" s="37">
        <v>79.16</v>
      </c>
      <c r="I256" s="37">
        <f t="shared" si="17"/>
        <v>81.15199999999999</v>
      </c>
      <c r="J256" s="37">
        <f t="shared" si="16"/>
        <v>65.076</v>
      </c>
      <c r="K256" s="40" t="s">
        <v>830</v>
      </c>
      <c r="IM256" s="29"/>
      <c r="IN256" s="29"/>
      <c r="IO256" s="29"/>
      <c r="IP256" s="29"/>
      <c r="IQ256" s="29"/>
    </row>
    <row r="257" spans="1:251" s="15" customFormat="1" ht="14.25">
      <c r="A257" s="35" t="s">
        <v>546</v>
      </c>
      <c r="B257" s="35" t="s">
        <v>584</v>
      </c>
      <c r="C257" s="35" t="s">
        <v>585</v>
      </c>
      <c r="D257" s="35" t="s">
        <v>484</v>
      </c>
      <c r="E257" s="36" t="s">
        <v>549</v>
      </c>
      <c r="F257" s="37">
        <v>47</v>
      </c>
      <c r="G257" s="37">
        <v>83.87</v>
      </c>
      <c r="H257" s="37">
        <v>80.36</v>
      </c>
      <c r="I257" s="37">
        <f t="shared" si="17"/>
        <v>81.76400000000001</v>
      </c>
      <c r="J257" s="37">
        <f t="shared" si="16"/>
        <v>64.382</v>
      </c>
      <c r="K257" s="40" t="s">
        <v>830</v>
      </c>
      <c r="IM257" s="29"/>
      <c r="IN257" s="29"/>
      <c r="IO257" s="29"/>
      <c r="IP257" s="29"/>
      <c r="IQ257" s="29"/>
    </row>
    <row r="258" spans="1:251" s="15" customFormat="1" ht="14.25">
      <c r="A258" s="35" t="s">
        <v>546</v>
      </c>
      <c r="B258" s="35" t="s">
        <v>596</v>
      </c>
      <c r="C258" s="35" t="s">
        <v>597</v>
      </c>
      <c r="D258" s="35" t="s">
        <v>484</v>
      </c>
      <c r="E258" s="36" t="s">
        <v>549</v>
      </c>
      <c r="F258" s="37">
        <v>49</v>
      </c>
      <c r="G258" s="37">
        <v>79.64</v>
      </c>
      <c r="H258" s="37">
        <v>79.71</v>
      </c>
      <c r="I258" s="37">
        <f t="shared" si="17"/>
        <v>79.68199999999999</v>
      </c>
      <c r="J258" s="37">
        <f t="shared" si="16"/>
        <v>64.341</v>
      </c>
      <c r="K258" s="38"/>
      <c r="IM258" s="29"/>
      <c r="IN258" s="29"/>
      <c r="IO258" s="29"/>
      <c r="IP258" s="29"/>
      <c r="IQ258" s="29"/>
    </row>
    <row r="259" spans="1:11" s="15" customFormat="1" ht="14.25">
      <c r="A259" s="35" t="s">
        <v>546</v>
      </c>
      <c r="B259" s="35" t="s">
        <v>557</v>
      </c>
      <c r="C259" s="35" t="s">
        <v>558</v>
      </c>
      <c r="D259" s="35" t="s">
        <v>484</v>
      </c>
      <c r="E259" s="36" t="s">
        <v>549</v>
      </c>
      <c r="F259" s="37">
        <v>44</v>
      </c>
      <c r="G259" s="37">
        <v>80.61</v>
      </c>
      <c r="H259" s="37">
        <v>82.14</v>
      </c>
      <c r="I259" s="37">
        <f t="shared" si="17"/>
        <v>81.52799999999999</v>
      </c>
      <c r="J259" s="37">
        <f t="shared" si="16"/>
        <v>62.763999999999996</v>
      </c>
      <c r="K259" s="38"/>
    </row>
    <row r="260" spans="1:251" s="15" customFormat="1" ht="14.25">
      <c r="A260" s="35" t="s">
        <v>546</v>
      </c>
      <c r="B260" s="35" t="s">
        <v>569</v>
      </c>
      <c r="C260" s="35" t="s">
        <v>275</v>
      </c>
      <c r="D260" s="35" t="s">
        <v>484</v>
      </c>
      <c r="E260" s="36" t="s">
        <v>549</v>
      </c>
      <c r="F260" s="37">
        <v>43</v>
      </c>
      <c r="G260" s="37">
        <v>79.37</v>
      </c>
      <c r="H260" s="37">
        <v>84.04</v>
      </c>
      <c r="I260" s="37">
        <f t="shared" si="17"/>
        <v>82.172</v>
      </c>
      <c r="J260" s="37">
        <f t="shared" si="16"/>
        <v>62.586</v>
      </c>
      <c r="K260" s="38"/>
      <c r="IM260" s="29"/>
      <c r="IN260" s="29"/>
      <c r="IO260" s="29"/>
      <c r="IP260" s="29"/>
      <c r="IQ260" s="29"/>
    </row>
    <row r="261" spans="1:251" s="15" customFormat="1" ht="14.25">
      <c r="A261" s="35" t="s">
        <v>546</v>
      </c>
      <c r="B261" s="35" t="s">
        <v>563</v>
      </c>
      <c r="C261" s="35" t="s">
        <v>564</v>
      </c>
      <c r="D261" s="35" t="s">
        <v>484</v>
      </c>
      <c r="E261" s="36" t="s">
        <v>549</v>
      </c>
      <c r="F261" s="37">
        <v>38</v>
      </c>
      <c r="G261" s="37">
        <v>84.66</v>
      </c>
      <c r="H261" s="37">
        <v>87.56</v>
      </c>
      <c r="I261" s="37">
        <f t="shared" si="17"/>
        <v>86.4</v>
      </c>
      <c r="J261" s="37">
        <f t="shared" si="16"/>
        <v>62.2</v>
      </c>
      <c r="K261" s="38"/>
      <c r="IM261" s="29"/>
      <c r="IN261" s="29"/>
      <c r="IO261" s="29"/>
      <c r="IP261" s="29"/>
      <c r="IQ261" s="29"/>
    </row>
    <row r="262" spans="1:251" s="15" customFormat="1" ht="14.25">
      <c r="A262" s="35" t="s">
        <v>546</v>
      </c>
      <c r="B262" s="35" t="s">
        <v>576</v>
      </c>
      <c r="C262" s="35" t="s">
        <v>577</v>
      </c>
      <c r="D262" s="35" t="s">
        <v>484</v>
      </c>
      <c r="E262" s="36" t="s">
        <v>549</v>
      </c>
      <c r="F262" s="37">
        <v>48</v>
      </c>
      <c r="G262" s="37">
        <v>85.49</v>
      </c>
      <c r="H262" s="37">
        <v>69.26</v>
      </c>
      <c r="I262" s="37">
        <f t="shared" si="17"/>
        <v>75.75200000000001</v>
      </c>
      <c r="J262" s="37">
        <f t="shared" si="16"/>
        <v>61.876000000000005</v>
      </c>
      <c r="K262" s="38"/>
      <c r="IM262" s="29"/>
      <c r="IN262" s="29"/>
      <c r="IO262" s="29"/>
      <c r="IP262" s="29"/>
      <c r="IQ262" s="29"/>
    </row>
    <row r="263" spans="1:251" s="15" customFormat="1" ht="14.25">
      <c r="A263" s="35" t="s">
        <v>546</v>
      </c>
      <c r="B263" s="35" t="s">
        <v>552</v>
      </c>
      <c r="C263" s="35" t="s">
        <v>553</v>
      </c>
      <c r="D263" s="35" t="s">
        <v>484</v>
      </c>
      <c r="E263" s="36" t="s">
        <v>549</v>
      </c>
      <c r="F263" s="37">
        <v>40</v>
      </c>
      <c r="G263" s="37">
        <v>85.47</v>
      </c>
      <c r="H263" s="37">
        <v>81.39</v>
      </c>
      <c r="I263" s="37">
        <f t="shared" si="17"/>
        <v>83.02199999999999</v>
      </c>
      <c r="J263" s="37">
        <f t="shared" si="16"/>
        <v>61.510999999999996</v>
      </c>
      <c r="K263" s="38"/>
      <c r="IM263" s="29"/>
      <c r="IN263" s="29"/>
      <c r="IO263" s="29"/>
      <c r="IP263" s="29"/>
      <c r="IQ263" s="29"/>
    </row>
    <row r="264" spans="1:251" s="15" customFormat="1" ht="14.25">
      <c r="A264" s="35" t="s">
        <v>546</v>
      </c>
      <c r="B264" s="35" t="s">
        <v>567</v>
      </c>
      <c r="C264" s="35" t="s">
        <v>568</v>
      </c>
      <c r="D264" s="35" t="s">
        <v>484</v>
      </c>
      <c r="E264" s="36" t="s">
        <v>549</v>
      </c>
      <c r="F264" s="37">
        <v>42</v>
      </c>
      <c r="G264" s="37">
        <v>79</v>
      </c>
      <c r="H264" s="37">
        <v>80.64</v>
      </c>
      <c r="I264" s="37">
        <f t="shared" si="17"/>
        <v>79.98400000000001</v>
      </c>
      <c r="J264" s="37">
        <f t="shared" si="16"/>
        <v>60.992000000000004</v>
      </c>
      <c r="K264" s="38"/>
      <c r="IM264" s="29"/>
      <c r="IN264" s="29"/>
      <c r="IO264" s="29"/>
      <c r="IP264" s="29"/>
      <c r="IQ264" s="29"/>
    </row>
    <row r="265" spans="1:251" s="15" customFormat="1" ht="14.25">
      <c r="A265" s="35" t="s">
        <v>546</v>
      </c>
      <c r="B265" s="35" t="s">
        <v>565</v>
      </c>
      <c r="C265" s="35" t="s">
        <v>566</v>
      </c>
      <c r="D265" s="35" t="s">
        <v>484</v>
      </c>
      <c r="E265" s="36" t="s">
        <v>549</v>
      </c>
      <c r="F265" s="37">
        <v>46</v>
      </c>
      <c r="G265" s="37">
        <v>79.23</v>
      </c>
      <c r="H265" s="37">
        <v>73.51</v>
      </c>
      <c r="I265" s="37">
        <f t="shared" si="17"/>
        <v>75.798</v>
      </c>
      <c r="J265" s="37">
        <f t="shared" si="16"/>
        <v>60.899</v>
      </c>
      <c r="K265" s="38"/>
      <c r="IM265" s="29"/>
      <c r="IN265" s="29"/>
      <c r="IO265" s="29"/>
      <c r="IP265" s="29"/>
      <c r="IQ265" s="29"/>
    </row>
    <row r="266" spans="1:251" s="15" customFormat="1" ht="14.25">
      <c r="A266" s="35" t="s">
        <v>546</v>
      </c>
      <c r="B266" s="35" t="s">
        <v>574</v>
      </c>
      <c r="C266" s="35" t="s">
        <v>575</v>
      </c>
      <c r="D266" s="35" t="s">
        <v>484</v>
      </c>
      <c r="E266" s="36" t="s">
        <v>549</v>
      </c>
      <c r="F266" s="37">
        <v>39</v>
      </c>
      <c r="G266" s="37">
        <v>80.34</v>
      </c>
      <c r="H266" s="37">
        <v>81.64</v>
      </c>
      <c r="I266" s="37">
        <f t="shared" si="17"/>
        <v>81.12</v>
      </c>
      <c r="J266" s="37">
        <f t="shared" si="16"/>
        <v>60.06</v>
      </c>
      <c r="K266" s="38"/>
      <c r="IM266" s="29"/>
      <c r="IN266" s="29"/>
      <c r="IO266" s="29"/>
      <c r="IP266" s="29"/>
      <c r="IQ266" s="29"/>
    </row>
    <row r="267" spans="1:251" s="15" customFormat="1" ht="14.25">
      <c r="A267" s="35" t="s">
        <v>546</v>
      </c>
      <c r="B267" s="35" t="s">
        <v>582</v>
      </c>
      <c r="C267" s="35" t="s">
        <v>583</v>
      </c>
      <c r="D267" s="35" t="s">
        <v>484</v>
      </c>
      <c r="E267" s="36" t="s">
        <v>549</v>
      </c>
      <c r="F267" s="37">
        <v>46</v>
      </c>
      <c r="G267" s="37">
        <v>77.77</v>
      </c>
      <c r="H267" s="37">
        <v>65.49</v>
      </c>
      <c r="I267" s="37">
        <f t="shared" si="17"/>
        <v>70.402</v>
      </c>
      <c r="J267" s="37">
        <f t="shared" si="16"/>
        <v>58.201</v>
      </c>
      <c r="K267" s="38"/>
      <c r="IM267" s="29"/>
      <c r="IN267" s="29"/>
      <c r="IO267" s="29"/>
      <c r="IP267" s="29"/>
      <c r="IQ267" s="29"/>
    </row>
    <row r="268" spans="1:251" s="15" customFormat="1" ht="14.25">
      <c r="A268" s="35" t="s">
        <v>546</v>
      </c>
      <c r="B268" s="42" t="s">
        <v>550</v>
      </c>
      <c r="C268" s="42" t="s">
        <v>551</v>
      </c>
      <c r="D268" s="35" t="s">
        <v>484</v>
      </c>
      <c r="E268" s="36" t="s">
        <v>549</v>
      </c>
      <c r="F268" s="43">
        <v>35</v>
      </c>
      <c r="G268" s="43">
        <v>76.29</v>
      </c>
      <c r="H268" s="43">
        <v>82.01</v>
      </c>
      <c r="I268" s="37">
        <f t="shared" si="17"/>
        <v>79.72200000000001</v>
      </c>
      <c r="J268" s="37">
        <f t="shared" si="16"/>
        <v>57.361000000000004</v>
      </c>
      <c r="K268" s="38"/>
      <c r="IM268" s="29"/>
      <c r="IN268" s="29"/>
      <c r="IO268" s="29"/>
      <c r="IP268" s="29"/>
      <c r="IQ268" s="29"/>
    </row>
    <row r="269" spans="1:251" s="15" customFormat="1" ht="14.25">
      <c r="A269" s="35" t="s">
        <v>546</v>
      </c>
      <c r="B269" s="42" t="s">
        <v>598</v>
      </c>
      <c r="C269" s="42" t="s">
        <v>599</v>
      </c>
      <c r="D269" s="35" t="s">
        <v>484</v>
      </c>
      <c r="E269" s="36" t="s">
        <v>549</v>
      </c>
      <c r="F269" s="43">
        <v>34</v>
      </c>
      <c r="G269" s="43">
        <v>81.44</v>
      </c>
      <c r="H269" s="43">
        <v>77.59</v>
      </c>
      <c r="I269" s="37">
        <f t="shared" si="17"/>
        <v>79.13</v>
      </c>
      <c r="J269" s="37">
        <f t="shared" si="16"/>
        <v>56.565</v>
      </c>
      <c r="K269" s="38"/>
      <c r="IM269" s="29"/>
      <c r="IN269" s="29"/>
      <c r="IO269" s="29"/>
      <c r="IP269" s="29"/>
      <c r="IQ269" s="29"/>
    </row>
    <row r="270" spans="1:251" s="15" customFormat="1" ht="14.25">
      <c r="A270" s="35" t="s">
        <v>546</v>
      </c>
      <c r="B270" s="35" t="s">
        <v>578</v>
      </c>
      <c r="C270" s="35" t="s">
        <v>579</v>
      </c>
      <c r="D270" s="35" t="s">
        <v>484</v>
      </c>
      <c r="E270" s="36" t="s">
        <v>549</v>
      </c>
      <c r="F270" s="37">
        <v>37</v>
      </c>
      <c r="G270" s="37">
        <v>79.79</v>
      </c>
      <c r="H270" s="37">
        <v>73.26</v>
      </c>
      <c r="I270" s="37">
        <f t="shared" si="17"/>
        <v>75.87200000000001</v>
      </c>
      <c r="J270" s="37">
        <f t="shared" si="16"/>
        <v>56.43600000000001</v>
      </c>
      <c r="K270" s="38"/>
      <c r="IM270" s="29"/>
      <c r="IN270" s="29"/>
      <c r="IO270" s="29"/>
      <c r="IP270" s="29"/>
      <c r="IQ270" s="29"/>
    </row>
    <row r="271" spans="1:251" s="15" customFormat="1" ht="14.25">
      <c r="A271" s="35" t="s">
        <v>546</v>
      </c>
      <c r="B271" s="42" t="s">
        <v>572</v>
      </c>
      <c r="C271" s="42" t="s">
        <v>573</v>
      </c>
      <c r="D271" s="35" t="s">
        <v>484</v>
      </c>
      <c r="E271" s="36" t="s">
        <v>549</v>
      </c>
      <c r="F271" s="43">
        <v>34</v>
      </c>
      <c r="G271" s="43">
        <v>81.8</v>
      </c>
      <c r="H271" s="43">
        <v>69.6</v>
      </c>
      <c r="I271" s="37">
        <f t="shared" si="17"/>
        <v>74.47999999999999</v>
      </c>
      <c r="J271" s="37">
        <f t="shared" si="16"/>
        <v>54.239999999999995</v>
      </c>
      <c r="K271" s="38"/>
      <c r="IM271" s="29"/>
      <c r="IN271" s="29"/>
      <c r="IO271" s="29"/>
      <c r="IP271" s="29"/>
      <c r="IQ271" s="29"/>
    </row>
    <row r="272" spans="1:11" s="15" customFormat="1" ht="14.25">
      <c r="A272" s="35" t="s">
        <v>546</v>
      </c>
      <c r="B272" s="42" t="s">
        <v>547</v>
      </c>
      <c r="C272" s="42" t="s">
        <v>548</v>
      </c>
      <c r="D272" s="35" t="s">
        <v>484</v>
      </c>
      <c r="E272" s="36" t="s">
        <v>549</v>
      </c>
      <c r="F272" s="43">
        <v>33</v>
      </c>
      <c r="G272" s="43">
        <v>80.37</v>
      </c>
      <c r="H272" s="43">
        <v>67.2</v>
      </c>
      <c r="I272" s="37">
        <f t="shared" si="17"/>
        <v>72.468</v>
      </c>
      <c r="J272" s="37">
        <f t="shared" si="16"/>
        <v>52.734</v>
      </c>
      <c r="K272" s="38"/>
    </row>
    <row r="273" spans="1:251" s="15" customFormat="1" ht="14.25">
      <c r="A273" s="35" t="s">
        <v>546</v>
      </c>
      <c r="B273" s="35" t="s">
        <v>600</v>
      </c>
      <c r="C273" s="35" t="s">
        <v>601</v>
      </c>
      <c r="D273" s="35" t="s">
        <v>484</v>
      </c>
      <c r="E273" s="36" t="s">
        <v>549</v>
      </c>
      <c r="F273" s="37">
        <v>54</v>
      </c>
      <c r="G273" s="37"/>
      <c r="H273" s="37"/>
      <c r="I273" s="37"/>
      <c r="J273" s="37">
        <f t="shared" si="16"/>
        <v>27</v>
      </c>
      <c r="K273" s="38" t="s">
        <v>829</v>
      </c>
      <c r="IM273" s="29"/>
      <c r="IN273" s="29"/>
      <c r="IO273" s="29"/>
      <c r="IP273" s="29"/>
      <c r="IQ273" s="29"/>
    </row>
    <row r="274" spans="1:249" s="15" customFormat="1" ht="14.25">
      <c r="A274" s="20" t="s">
        <v>602</v>
      </c>
      <c r="B274" s="20" t="s">
        <v>606</v>
      </c>
      <c r="C274" s="20" t="s">
        <v>607</v>
      </c>
      <c r="D274" s="20" t="s">
        <v>484</v>
      </c>
      <c r="E274" s="21" t="s">
        <v>605</v>
      </c>
      <c r="F274" s="22">
        <v>51</v>
      </c>
      <c r="G274" s="22">
        <v>91.33</v>
      </c>
      <c r="H274" s="22">
        <v>89.39</v>
      </c>
      <c r="I274" s="22">
        <f aca="true" t="shared" si="18" ref="I274:I290">G274*0.4+H274*0.6</f>
        <v>90.166</v>
      </c>
      <c r="J274" s="22">
        <f t="shared" si="16"/>
        <v>70.583</v>
      </c>
      <c r="K274" s="46" t="s">
        <v>830</v>
      </c>
      <c r="IM274" s="29"/>
      <c r="IN274" s="29"/>
      <c r="IO274" s="29"/>
    </row>
    <row r="275" spans="1:249" s="15" customFormat="1" ht="14.25">
      <c r="A275" s="20" t="s">
        <v>602</v>
      </c>
      <c r="B275" s="20" t="s">
        <v>645</v>
      </c>
      <c r="C275" s="20" t="s">
        <v>646</v>
      </c>
      <c r="D275" s="20" t="s">
        <v>484</v>
      </c>
      <c r="E275" s="21" t="s">
        <v>605</v>
      </c>
      <c r="F275" s="22">
        <v>52</v>
      </c>
      <c r="G275" s="22">
        <v>90.44</v>
      </c>
      <c r="H275" s="22">
        <v>83.27</v>
      </c>
      <c r="I275" s="22">
        <f t="shared" si="18"/>
        <v>86.138</v>
      </c>
      <c r="J275" s="22">
        <f t="shared" si="16"/>
        <v>69.069</v>
      </c>
      <c r="K275" s="46" t="s">
        <v>830</v>
      </c>
      <c r="IM275" s="29"/>
      <c r="IN275" s="29"/>
      <c r="IO275" s="29"/>
    </row>
    <row r="276" spans="1:249" s="15" customFormat="1" ht="14.25">
      <c r="A276" s="20" t="s">
        <v>602</v>
      </c>
      <c r="B276" s="20" t="s">
        <v>613</v>
      </c>
      <c r="C276" s="20" t="s">
        <v>614</v>
      </c>
      <c r="D276" s="20" t="s">
        <v>484</v>
      </c>
      <c r="E276" s="21" t="s">
        <v>605</v>
      </c>
      <c r="F276" s="22">
        <v>51</v>
      </c>
      <c r="G276" s="22">
        <v>87.53</v>
      </c>
      <c r="H276" s="22">
        <v>80</v>
      </c>
      <c r="I276" s="22">
        <f t="shared" si="18"/>
        <v>83.012</v>
      </c>
      <c r="J276" s="22">
        <f t="shared" si="16"/>
        <v>67.006</v>
      </c>
      <c r="K276" s="46" t="s">
        <v>830</v>
      </c>
      <c r="IM276" s="29"/>
      <c r="IN276" s="29"/>
      <c r="IO276" s="29"/>
    </row>
    <row r="277" spans="1:249" s="15" customFormat="1" ht="14.25">
      <c r="A277" s="20" t="s">
        <v>602</v>
      </c>
      <c r="B277" s="20" t="s">
        <v>635</v>
      </c>
      <c r="C277" s="20" t="s">
        <v>636</v>
      </c>
      <c r="D277" s="20" t="s">
        <v>484</v>
      </c>
      <c r="E277" s="21" t="s">
        <v>605</v>
      </c>
      <c r="F277" s="22">
        <v>51</v>
      </c>
      <c r="G277" s="22">
        <v>89.79</v>
      </c>
      <c r="H277" s="22">
        <v>76.66</v>
      </c>
      <c r="I277" s="22">
        <f t="shared" si="18"/>
        <v>81.912</v>
      </c>
      <c r="J277" s="22">
        <f t="shared" si="16"/>
        <v>66.456</v>
      </c>
      <c r="K277" s="46" t="s">
        <v>830</v>
      </c>
      <c r="IM277" s="29"/>
      <c r="IN277" s="29"/>
      <c r="IO277" s="29"/>
    </row>
    <row r="278" spans="1:249" s="15" customFormat="1" ht="14.25">
      <c r="A278" s="20" t="s">
        <v>602</v>
      </c>
      <c r="B278" s="20" t="s">
        <v>651</v>
      </c>
      <c r="C278" s="20" t="s">
        <v>652</v>
      </c>
      <c r="D278" s="20" t="s">
        <v>484</v>
      </c>
      <c r="E278" s="21" t="s">
        <v>605</v>
      </c>
      <c r="F278" s="22">
        <v>47</v>
      </c>
      <c r="G278" s="22">
        <v>87.43</v>
      </c>
      <c r="H278" s="22">
        <v>83.95</v>
      </c>
      <c r="I278" s="22">
        <f t="shared" si="18"/>
        <v>85.342</v>
      </c>
      <c r="J278" s="22">
        <f t="shared" si="16"/>
        <v>66.17099999999999</v>
      </c>
      <c r="K278" s="46" t="s">
        <v>830</v>
      </c>
      <c r="IM278" s="29"/>
      <c r="IN278" s="29"/>
      <c r="IO278" s="29"/>
    </row>
    <row r="279" spans="1:249" s="15" customFormat="1" ht="14.25">
      <c r="A279" s="20" t="s">
        <v>602</v>
      </c>
      <c r="B279" s="20" t="s">
        <v>641</v>
      </c>
      <c r="C279" s="20" t="s">
        <v>642</v>
      </c>
      <c r="D279" s="20" t="s">
        <v>484</v>
      </c>
      <c r="E279" s="21" t="s">
        <v>605</v>
      </c>
      <c r="F279" s="22">
        <v>49</v>
      </c>
      <c r="G279" s="22">
        <v>85.27</v>
      </c>
      <c r="H279" s="22">
        <v>80.84</v>
      </c>
      <c r="I279" s="22">
        <f t="shared" si="18"/>
        <v>82.612</v>
      </c>
      <c r="J279" s="22">
        <f t="shared" si="16"/>
        <v>65.806</v>
      </c>
      <c r="K279" s="46" t="s">
        <v>830</v>
      </c>
      <c r="IM279" s="29"/>
      <c r="IN279" s="29"/>
      <c r="IO279" s="29"/>
    </row>
    <row r="280" spans="1:249" s="15" customFormat="1" ht="14.25">
      <c r="A280" s="20" t="s">
        <v>602</v>
      </c>
      <c r="B280" s="20" t="s">
        <v>629</v>
      </c>
      <c r="C280" s="20" t="s">
        <v>630</v>
      </c>
      <c r="D280" s="20" t="s">
        <v>484</v>
      </c>
      <c r="E280" s="21" t="s">
        <v>605</v>
      </c>
      <c r="F280" s="22">
        <v>51</v>
      </c>
      <c r="G280" s="22">
        <v>81.66</v>
      </c>
      <c r="H280" s="22">
        <v>74.31</v>
      </c>
      <c r="I280" s="22">
        <f t="shared" si="18"/>
        <v>77.25</v>
      </c>
      <c r="J280" s="22">
        <f t="shared" si="16"/>
        <v>64.125</v>
      </c>
      <c r="K280" s="46" t="s">
        <v>830</v>
      </c>
      <c r="IM280" s="29"/>
      <c r="IN280" s="29"/>
      <c r="IO280" s="29"/>
    </row>
    <row r="281" spans="1:249" s="15" customFormat="1" ht="14.25">
      <c r="A281" s="20" t="s">
        <v>602</v>
      </c>
      <c r="B281" s="20" t="s">
        <v>625</v>
      </c>
      <c r="C281" s="20" t="s">
        <v>626</v>
      </c>
      <c r="D281" s="20" t="s">
        <v>484</v>
      </c>
      <c r="E281" s="21" t="s">
        <v>605</v>
      </c>
      <c r="F281" s="22">
        <v>48</v>
      </c>
      <c r="G281" s="22">
        <v>84.36</v>
      </c>
      <c r="H281" s="22">
        <v>73.28</v>
      </c>
      <c r="I281" s="22">
        <f t="shared" si="18"/>
        <v>77.71199999999999</v>
      </c>
      <c r="J281" s="22">
        <f t="shared" si="16"/>
        <v>62.855999999999995</v>
      </c>
      <c r="K281" s="46" t="s">
        <v>830</v>
      </c>
      <c r="IM281" s="29"/>
      <c r="IN281" s="29"/>
      <c r="IO281" s="29"/>
    </row>
    <row r="282" spans="1:249" s="15" customFormat="1" ht="14.25">
      <c r="A282" s="20" t="s">
        <v>602</v>
      </c>
      <c r="B282" s="20" t="s">
        <v>608</v>
      </c>
      <c r="C282" s="20" t="s">
        <v>609</v>
      </c>
      <c r="D282" s="20" t="s">
        <v>484</v>
      </c>
      <c r="E282" s="21" t="s">
        <v>605</v>
      </c>
      <c r="F282" s="22">
        <v>42</v>
      </c>
      <c r="G282" s="22">
        <v>88.14</v>
      </c>
      <c r="H282" s="22">
        <v>76.82</v>
      </c>
      <c r="I282" s="22">
        <f t="shared" si="18"/>
        <v>81.34799999999998</v>
      </c>
      <c r="J282" s="22">
        <f t="shared" si="16"/>
        <v>61.67399999999999</v>
      </c>
      <c r="K282" s="46" t="s">
        <v>830</v>
      </c>
      <c r="IM282" s="29"/>
      <c r="IN282" s="29"/>
      <c r="IO282" s="29"/>
    </row>
    <row r="283" spans="1:249" s="15" customFormat="1" ht="14.25">
      <c r="A283" s="20" t="s">
        <v>602</v>
      </c>
      <c r="B283" s="20" t="s">
        <v>637</v>
      </c>
      <c r="C283" s="20" t="s">
        <v>638</v>
      </c>
      <c r="D283" s="20" t="s">
        <v>484</v>
      </c>
      <c r="E283" s="21" t="s">
        <v>605</v>
      </c>
      <c r="F283" s="22">
        <v>34</v>
      </c>
      <c r="G283" s="22">
        <v>88.19</v>
      </c>
      <c r="H283" s="22">
        <v>88.89</v>
      </c>
      <c r="I283" s="22">
        <f t="shared" si="18"/>
        <v>88.61</v>
      </c>
      <c r="J283" s="22">
        <f t="shared" si="16"/>
        <v>61.305</v>
      </c>
      <c r="K283" s="46" t="s">
        <v>830</v>
      </c>
      <c r="IM283" s="29"/>
      <c r="IN283" s="29"/>
      <c r="IO283" s="29"/>
    </row>
    <row r="284" spans="1:249" s="15" customFormat="1" ht="14.25">
      <c r="A284" s="20" t="s">
        <v>602</v>
      </c>
      <c r="B284" s="20" t="s">
        <v>603</v>
      </c>
      <c r="C284" s="20" t="s">
        <v>604</v>
      </c>
      <c r="D284" s="20" t="s">
        <v>484</v>
      </c>
      <c r="E284" s="21" t="s">
        <v>605</v>
      </c>
      <c r="F284" s="22">
        <v>50</v>
      </c>
      <c r="G284" s="22">
        <v>80</v>
      </c>
      <c r="H284" s="22">
        <v>67.54</v>
      </c>
      <c r="I284" s="22">
        <f t="shared" si="18"/>
        <v>72.524</v>
      </c>
      <c r="J284" s="22">
        <f t="shared" si="16"/>
        <v>61.262</v>
      </c>
      <c r="K284" s="30"/>
      <c r="IM284" s="29"/>
      <c r="IN284" s="29"/>
      <c r="IO284" s="29"/>
    </row>
    <row r="285" spans="1:249" s="15" customFormat="1" ht="14.25">
      <c r="A285" s="20" t="s">
        <v>602</v>
      </c>
      <c r="B285" s="20" t="s">
        <v>617</v>
      </c>
      <c r="C285" s="20" t="s">
        <v>618</v>
      </c>
      <c r="D285" s="20" t="s">
        <v>484</v>
      </c>
      <c r="E285" s="21" t="s">
        <v>605</v>
      </c>
      <c r="F285" s="22">
        <v>47</v>
      </c>
      <c r="G285" s="22">
        <v>79.79</v>
      </c>
      <c r="H285" s="22">
        <v>72.61</v>
      </c>
      <c r="I285" s="22">
        <f t="shared" si="18"/>
        <v>75.482</v>
      </c>
      <c r="J285" s="22">
        <f t="shared" si="16"/>
        <v>61.241</v>
      </c>
      <c r="K285" s="30"/>
      <c r="IM285" s="29"/>
      <c r="IN285" s="29"/>
      <c r="IO285" s="29"/>
    </row>
    <row r="286" spans="1:249" s="15" customFormat="1" ht="14.25">
      <c r="A286" s="20" t="s">
        <v>602</v>
      </c>
      <c r="B286" s="20" t="s">
        <v>621</v>
      </c>
      <c r="C286" s="20" t="s">
        <v>622</v>
      </c>
      <c r="D286" s="20" t="s">
        <v>484</v>
      </c>
      <c r="E286" s="21" t="s">
        <v>605</v>
      </c>
      <c r="F286" s="22">
        <v>51</v>
      </c>
      <c r="G286" s="22">
        <v>78.96</v>
      </c>
      <c r="H286" s="22">
        <v>63.39</v>
      </c>
      <c r="I286" s="22">
        <f t="shared" si="18"/>
        <v>69.618</v>
      </c>
      <c r="J286" s="22">
        <f t="shared" si="16"/>
        <v>60.309</v>
      </c>
      <c r="K286" s="31"/>
      <c r="IM286" s="29"/>
      <c r="IN286" s="29"/>
      <c r="IO286" s="29"/>
    </row>
    <row r="287" spans="1:249" s="15" customFormat="1" ht="14.25">
      <c r="A287" s="20" t="s">
        <v>602</v>
      </c>
      <c r="B287" s="20" t="s">
        <v>661</v>
      </c>
      <c r="C287" s="20" t="s">
        <v>662</v>
      </c>
      <c r="D287" s="20" t="s">
        <v>484</v>
      </c>
      <c r="E287" s="21" t="s">
        <v>605</v>
      </c>
      <c r="F287" s="22">
        <v>36</v>
      </c>
      <c r="G287" s="22">
        <v>86.24</v>
      </c>
      <c r="H287" s="22">
        <v>64.64</v>
      </c>
      <c r="I287" s="22">
        <f t="shared" si="18"/>
        <v>73.28</v>
      </c>
      <c r="J287" s="22">
        <f t="shared" si="16"/>
        <v>54.64</v>
      </c>
      <c r="K287" s="30"/>
      <c r="IM287" s="29"/>
      <c r="IN287" s="29"/>
      <c r="IO287" s="29"/>
    </row>
    <row r="288" spans="1:249" s="15" customFormat="1" ht="14.25">
      <c r="A288" s="20" t="s">
        <v>602</v>
      </c>
      <c r="B288" s="20" t="s">
        <v>623</v>
      </c>
      <c r="C288" s="20" t="s">
        <v>624</v>
      </c>
      <c r="D288" s="20" t="s">
        <v>484</v>
      </c>
      <c r="E288" s="21" t="s">
        <v>605</v>
      </c>
      <c r="F288" s="22">
        <v>32</v>
      </c>
      <c r="G288" s="22">
        <v>81.97</v>
      </c>
      <c r="H288" s="22">
        <v>67.14</v>
      </c>
      <c r="I288" s="22">
        <f t="shared" si="18"/>
        <v>73.072</v>
      </c>
      <c r="J288" s="22">
        <f t="shared" si="16"/>
        <v>52.536</v>
      </c>
      <c r="K288" s="30"/>
      <c r="IM288" s="29"/>
      <c r="IN288" s="29"/>
      <c r="IO288" s="29"/>
    </row>
    <row r="289" spans="1:249" s="15" customFormat="1" ht="14.25">
      <c r="A289" s="20" t="s">
        <v>602</v>
      </c>
      <c r="B289" s="20" t="s">
        <v>665</v>
      </c>
      <c r="C289" s="20" t="s">
        <v>666</v>
      </c>
      <c r="D289" s="20" t="s">
        <v>484</v>
      </c>
      <c r="E289" s="21" t="s">
        <v>605</v>
      </c>
      <c r="F289" s="22">
        <v>28</v>
      </c>
      <c r="G289" s="22">
        <v>80.64</v>
      </c>
      <c r="H289" s="22">
        <v>67.2</v>
      </c>
      <c r="I289" s="22">
        <f t="shared" si="18"/>
        <v>72.576</v>
      </c>
      <c r="J289" s="22">
        <f aca="true" t="shared" si="19" ref="J289:J352">I289*0.5+F289*0.5</f>
        <v>50.288</v>
      </c>
      <c r="K289" s="30"/>
      <c r="IM289" s="29"/>
      <c r="IN289" s="29"/>
      <c r="IO289" s="29"/>
    </row>
    <row r="290" spans="1:249" s="15" customFormat="1" ht="14.25">
      <c r="A290" s="20" t="s">
        <v>602</v>
      </c>
      <c r="B290" s="20" t="s">
        <v>653</v>
      </c>
      <c r="C290" s="20" t="s">
        <v>654</v>
      </c>
      <c r="D290" s="20" t="s">
        <v>484</v>
      </c>
      <c r="E290" s="21" t="s">
        <v>605</v>
      </c>
      <c r="F290" s="22">
        <v>43</v>
      </c>
      <c r="G290" s="22">
        <v>73.89</v>
      </c>
      <c r="H290" s="22">
        <v>27.1</v>
      </c>
      <c r="I290" s="22">
        <f t="shared" si="18"/>
        <v>45.816</v>
      </c>
      <c r="J290" s="22">
        <f t="shared" si="19"/>
        <v>44.408</v>
      </c>
      <c r="K290" s="30"/>
      <c r="IM290" s="29"/>
      <c r="IN290" s="29"/>
      <c r="IO290" s="29"/>
    </row>
    <row r="291" spans="1:249" s="15" customFormat="1" ht="14.25">
      <c r="A291" s="20" t="s">
        <v>602</v>
      </c>
      <c r="B291" s="20" t="s">
        <v>667</v>
      </c>
      <c r="C291" s="20" t="s">
        <v>668</v>
      </c>
      <c r="D291" s="20" t="s">
        <v>484</v>
      </c>
      <c r="E291" s="21" t="s">
        <v>605</v>
      </c>
      <c r="F291" s="22">
        <v>51</v>
      </c>
      <c r="G291" s="22"/>
      <c r="H291" s="22"/>
      <c r="I291" s="22"/>
      <c r="J291" s="22">
        <f t="shared" si="19"/>
        <v>25.5</v>
      </c>
      <c r="K291" s="30" t="s">
        <v>829</v>
      </c>
      <c r="IM291" s="29"/>
      <c r="IN291" s="29"/>
      <c r="IO291" s="29"/>
    </row>
    <row r="292" spans="1:249" s="15" customFormat="1" ht="14.25">
      <c r="A292" s="20" t="s">
        <v>602</v>
      </c>
      <c r="B292" s="20" t="s">
        <v>673</v>
      </c>
      <c r="C292" s="20" t="s">
        <v>674</v>
      </c>
      <c r="D292" s="20" t="s">
        <v>484</v>
      </c>
      <c r="E292" s="21" t="s">
        <v>605</v>
      </c>
      <c r="F292" s="22">
        <v>47</v>
      </c>
      <c r="G292" s="22"/>
      <c r="H292" s="22"/>
      <c r="I292" s="22"/>
      <c r="J292" s="22">
        <f t="shared" si="19"/>
        <v>23.5</v>
      </c>
      <c r="K292" s="30" t="s">
        <v>829</v>
      </c>
      <c r="IM292" s="29"/>
      <c r="IN292" s="29"/>
      <c r="IO292" s="29"/>
    </row>
    <row r="293" spans="1:249" s="15" customFormat="1" ht="14.25">
      <c r="A293" s="20" t="s">
        <v>602</v>
      </c>
      <c r="B293" s="20" t="s">
        <v>633</v>
      </c>
      <c r="C293" s="20" t="s">
        <v>634</v>
      </c>
      <c r="D293" s="20" t="s">
        <v>484</v>
      </c>
      <c r="E293" s="21" t="s">
        <v>612</v>
      </c>
      <c r="F293" s="22">
        <v>52</v>
      </c>
      <c r="G293" s="22">
        <v>87.01</v>
      </c>
      <c r="H293" s="22">
        <v>88.45</v>
      </c>
      <c r="I293" s="22">
        <f aca="true" t="shared" si="20" ref="I293:I306">G293*0.4+H293*0.6</f>
        <v>87.874</v>
      </c>
      <c r="J293" s="22">
        <f t="shared" si="19"/>
        <v>69.937</v>
      </c>
      <c r="K293" s="46" t="s">
        <v>830</v>
      </c>
      <c r="IM293" s="29"/>
      <c r="IN293" s="29"/>
      <c r="IO293" s="29"/>
    </row>
    <row r="294" spans="1:249" s="15" customFormat="1" ht="14.25">
      <c r="A294" s="20" t="s">
        <v>602</v>
      </c>
      <c r="B294" s="20" t="s">
        <v>663</v>
      </c>
      <c r="C294" s="20" t="s">
        <v>664</v>
      </c>
      <c r="D294" s="20" t="s">
        <v>484</v>
      </c>
      <c r="E294" s="21" t="s">
        <v>612</v>
      </c>
      <c r="F294" s="22">
        <v>53.5</v>
      </c>
      <c r="G294" s="22">
        <v>85.79</v>
      </c>
      <c r="H294" s="22">
        <v>81.55</v>
      </c>
      <c r="I294" s="22">
        <f t="shared" si="20"/>
        <v>83.24600000000001</v>
      </c>
      <c r="J294" s="22">
        <f t="shared" si="19"/>
        <v>68.373</v>
      </c>
      <c r="K294" s="46" t="s">
        <v>830</v>
      </c>
      <c r="IM294" s="29"/>
      <c r="IN294" s="29"/>
      <c r="IO294" s="29"/>
    </row>
    <row r="295" spans="1:249" s="15" customFormat="1" ht="14.25">
      <c r="A295" s="20" t="s">
        <v>602</v>
      </c>
      <c r="B295" s="20" t="s">
        <v>647</v>
      </c>
      <c r="C295" s="20" t="s">
        <v>648</v>
      </c>
      <c r="D295" s="20" t="s">
        <v>484</v>
      </c>
      <c r="E295" s="21" t="s">
        <v>612</v>
      </c>
      <c r="F295" s="22">
        <v>56</v>
      </c>
      <c r="G295" s="22">
        <v>82.13</v>
      </c>
      <c r="H295" s="22">
        <v>73.01</v>
      </c>
      <c r="I295" s="22">
        <f t="shared" si="20"/>
        <v>76.658</v>
      </c>
      <c r="J295" s="22">
        <f t="shared" si="19"/>
        <v>66.32900000000001</v>
      </c>
      <c r="K295" s="46" t="s">
        <v>830</v>
      </c>
      <c r="IM295" s="29"/>
      <c r="IN295" s="29"/>
      <c r="IO295" s="29"/>
    </row>
    <row r="296" spans="1:249" s="15" customFormat="1" ht="14.25">
      <c r="A296" s="20" t="s">
        <v>602</v>
      </c>
      <c r="B296" s="20" t="s">
        <v>610</v>
      </c>
      <c r="C296" s="20" t="s">
        <v>611</v>
      </c>
      <c r="D296" s="20" t="s">
        <v>484</v>
      </c>
      <c r="E296" s="21" t="s">
        <v>612</v>
      </c>
      <c r="F296" s="22">
        <v>43</v>
      </c>
      <c r="G296" s="22">
        <v>88.09</v>
      </c>
      <c r="H296" s="22">
        <v>84.13</v>
      </c>
      <c r="I296" s="22">
        <f t="shared" si="20"/>
        <v>85.714</v>
      </c>
      <c r="J296" s="22">
        <f t="shared" si="19"/>
        <v>64.357</v>
      </c>
      <c r="K296" s="46" t="s">
        <v>830</v>
      </c>
      <c r="IM296" s="29"/>
      <c r="IN296" s="29"/>
      <c r="IO296" s="29"/>
    </row>
    <row r="297" spans="1:249" s="15" customFormat="1" ht="14.25">
      <c r="A297" s="20" t="s">
        <v>602</v>
      </c>
      <c r="B297" s="20" t="s">
        <v>615</v>
      </c>
      <c r="C297" s="20" t="s">
        <v>616</v>
      </c>
      <c r="D297" s="20" t="s">
        <v>484</v>
      </c>
      <c r="E297" s="21" t="s">
        <v>612</v>
      </c>
      <c r="F297" s="22">
        <v>48</v>
      </c>
      <c r="G297" s="22">
        <v>83.56</v>
      </c>
      <c r="H297" s="22">
        <v>73.02</v>
      </c>
      <c r="I297" s="22">
        <f t="shared" si="20"/>
        <v>77.23599999999999</v>
      </c>
      <c r="J297" s="22">
        <f t="shared" si="19"/>
        <v>62.617999999999995</v>
      </c>
      <c r="K297" s="46" t="s">
        <v>830</v>
      </c>
      <c r="IM297" s="29"/>
      <c r="IN297" s="29"/>
      <c r="IO297" s="29"/>
    </row>
    <row r="298" spans="1:249" s="15" customFormat="1" ht="14.25">
      <c r="A298" s="20" t="s">
        <v>602</v>
      </c>
      <c r="B298" s="20" t="s">
        <v>649</v>
      </c>
      <c r="C298" s="20" t="s">
        <v>650</v>
      </c>
      <c r="D298" s="20" t="s">
        <v>484</v>
      </c>
      <c r="E298" s="21" t="s">
        <v>612</v>
      </c>
      <c r="F298" s="22">
        <v>41</v>
      </c>
      <c r="G298" s="22">
        <v>88.03</v>
      </c>
      <c r="H298" s="22">
        <v>78.92</v>
      </c>
      <c r="I298" s="22">
        <f t="shared" si="20"/>
        <v>82.564</v>
      </c>
      <c r="J298" s="22">
        <f t="shared" si="19"/>
        <v>61.782</v>
      </c>
      <c r="K298" s="46" t="s">
        <v>830</v>
      </c>
      <c r="IM298" s="29"/>
      <c r="IN298" s="29"/>
      <c r="IO298" s="29"/>
    </row>
    <row r="299" spans="1:249" s="15" customFormat="1" ht="14.25">
      <c r="A299" s="20" t="s">
        <v>602</v>
      </c>
      <c r="B299" s="20" t="s">
        <v>659</v>
      </c>
      <c r="C299" s="20" t="s">
        <v>660</v>
      </c>
      <c r="D299" s="20" t="s">
        <v>484</v>
      </c>
      <c r="E299" s="21" t="s">
        <v>612</v>
      </c>
      <c r="F299" s="22">
        <v>48</v>
      </c>
      <c r="G299" s="22">
        <v>84.66</v>
      </c>
      <c r="H299" s="22">
        <v>69.06</v>
      </c>
      <c r="I299" s="22">
        <f t="shared" si="20"/>
        <v>75.3</v>
      </c>
      <c r="J299" s="22">
        <f t="shared" si="19"/>
        <v>61.65</v>
      </c>
      <c r="K299" s="46" t="s">
        <v>830</v>
      </c>
      <c r="IM299" s="29"/>
      <c r="IN299" s="29"/>
      <c r="IO299" s="29"/>
    </row>
    <row r="300" spans="1:249" s="15" customFormat="1" ht="14.25">
      <c r="A300" s="20" t="s">
        <v>602</v>
      </c>
      <c r="B300" s="20" t="s">
        <v>655</v>
      </c>
      <c r="C300" s="20" t="s">
        <v>656</v>
      </c>
      <c r="D300" s="20" t="s">
        <v>484</v>
      </c>
      <c r="E300" s="21" t="s">
        <v>612</v>
      </c>
      <c r="F300" s="22">
        <v>43</v>
      </c>
      <c r="G300" s="22">
        <v>87.66</v>
      </c>
      <c r="H300" s="22">
        <v>74.68</v>
      </c>
      <c r="I300" s="22">
        <f t="shared" si="20"/>
        <v>79.872</v>
      </c>
      <c r="J300" s="22">
        <f t="shared" si="19"/>
        <v>61.436</v>
      </c>
      <c r="K300" s="46" t="s">
        <v>830</v>
      </c>
      <c r="IM300" s="29"/>
      <c r="IN300" s="29"/>
      <c r="IO300" s="29"/>
    </row>
    <row r="301" spans="1:249" s="15" customFormat="1" ht="14.25">
      <c r="A301" s="20" t="s">
        <v>602</v>
      </c>
      <c r="B301" s="20" t="s">
        <v>643</v>
      </c>
      <c r="C301" s="20" t="s">
        <v>644</v>
      </c>
      <c r="D301" s="20" t="s">
        <v>484</v>
      </c>
      <c r="E301" s="21" t="s">
        <v>612</v>
      </c>
      <c r="F301" s="22">
        <v>43</v>
      </c>
      <c r="G301" s="22">
        <v>86.59</v>
      </c>
      <c r="H301" s="22">
        <v>75.39</v>
      </c>
      <c r="I301" s="22">
        <f t="shared" si="20"/>
        <v>79.87</v>
      </c>
      <c r="J301" s="22">
        <f t="shared" si="19"/>
        <v>61.435</v>
      </c>
      <c r="K301" s="46" t="s">
        <v>830</v>
      </c>
      <c r="IM301" s="29"/>
      <c r="IN301" s="29"/>
      <c r="IO301" s="29"/>
    </row>
    <row r="302" spans="1:249" s="15" customFormat="1" ht="14.25">
      <c r="A302" s="20" t="s">
        <v>602</v>
      </c>
      <c r="B302" s="20" t="s">
        <v>639</v>
      </c>
      <c r="C302" s="20" t="s">
        <v>640</v>
      </c>
      <c r="D302" s="20" t="s">
        <v>484</v>
      </c>
      <c r="E302" s="21" t="s">
        <v>612</v>
      </c>
      <c r="F302" s="22">
        <v>49</v>
      </c>
      <c r="G302" s="22">
        <v>79.61</v>
      </c>
      <c r="H302" s="22">
        <v>61.66</v>
      </c>
      <c r="I302" s="22">
        <f t="shared" si="20"/>
        <v>68.84</v>
      </c>
      <c r="J302" s="22">
        <f t="shared" si="19"/>
        <v>58.92</v>
      </c>
      <c r="K302" s="46" t="s">
        <v>830</v>
      </c>
      <c r="IM302" s="29"/>
      <c r="IN302" s="29"/>
      <c r="IO302" s="29"/>
    </row>
    <row r="303" spans="1:249" s="15" customFormat="1" ht="14.25">
      <c r="A303" s="20" t="s">
        <v>602</v>
      </c>
      <c r="B303" s="20" t="s">
        <v>627</v>
      </c>
      <c r="C303" s="20" t="s">
        <v>628</v>
      </c>
      <c r="D303" s="20" t="s">
        <v>484</v>
      </c>
      <c r="E303" s="21" t="s">
        <v>612</v>
      </c>
      <c r="F303" s="22">
        <v>49</v>
      </c>
      <c r="G303" s="22">
        <v>78.79</v>
      </c>
      <c r="H303" s="22">
        <v>61.13</v>
      </c>
      <c r="I303" s="22">
        <f t="shared" si="20"/>
        <v>68.194</v>
      </c>
      <c r="J303" s="22">
        <f t="shared" si="19"/>
        <v>58.597</v>
      </c>
      <c r="K303" s="46" t="s">
        <v>830</v>
      </c>
      <c r="IM303" s="29"/>
      <c r="IN303" s="29"/>
      <c r="IO303" s="29"/>
    </row>
    <row r="304" spans="1:249" s="15" customFormat="1" ht="14.25">
      <c r="A304" s="20" t="s">
        <v>602</v>
      </c>
      <c r="B304" s="20" t="s">
        <v>631</v>
      </c>
      <c r="C304" s="20" t="s">
        <v>632</v>
      </c>
      <c r="D304" s="20" t="s">
        <v>484</v>
      </c>
      <c r="E304" s="21" t="s">
        <v>612</v>
      </c>
      <c r="F304" s="22">
        <v>35</v>
      </c>
      <c r="G304" s="22">
        <v>81.43</v>
      </c>
      <c r="H304" s="22">
        <v>74.97</v>
      </c>
      <c r="I304" s="22">
        <f t="shared" si="20"/>
        <v>77.554</v>
      </c>
      <c r="J304" s="22">
        <f t="shared" si="19"/>
        <v>56.277</v>
      </c>
      <c r="K304" s="46" t="s">
        <v>830</v>
      </c>
      <c r="IM304" s="29"/>
      <c r="IN304" s="29"/>
      <c r="IO304" s="29"/>
    </row>
    <row r="305" spans="1:249" s="15" customFormat="1" ht="14.25">
      <c r="A305" s="20" t="s">
        <v>602</v>
      </c>
      <c r="B305" s="20" t="s">
        <v>619</v>
      </c>
      <c r="C305" s="20" t="s">
        <v>620</v>
      </c>
      <c r="D305" s="20" t="s">
        <v>484</v>
      </c>
      <c r="E305" s="21" t="s">
        <v>612</v>
      </c>
      <c r="F305" s="22">
        <v>41</v>
      </c>
      <c r="G305" s="22">
        <v>76.33</v>
      </c>
      <c r="H305" s="22">
        <v>63.41</v>
      </c>
      <c r="I305" s="22">
        <f t="shared" si="20"/>
        <v>68.578</v>
      </c>
      <c r="J305" s="22">
        <f t="shared" si="19"/>
        <v>54.789</v>
      </c>
      <c r="K305" s="30"/>
      <c r="IM305" s="29"/>
      <c r="IN305" s="29"/>
      <c r="IO305" s="29"/>
    </row>
    <row r="306" spans="1:249" s="15" customFormat="1" ht="14.25">
      <c r="A306" s="20" t="s">
        <v>602</v>
      </c>
      <c r="B306" s="20" t="s">
        <v>657</v>
      </c>
      <c r="C306" s="20" t="s">
        <v>658</v>
      </c>
      <c r="D306" s="20" t="s">
        <v>484</v>
      </c>
      <c r="E306" s="21" t="s">
        <v>612</v>
      </c>
      <c r="F306" s="22">
        <v>38</v>
      </c>
      <c r="G306" s="22">
        <v>82.11</v>
      </c>
      <c r="H306" s="22">
        <v>63.69</v>
      </c>
      <c r="I306" s="22">
        <f t="shared" si="20"/>
        <v>71.05799999999999</v>
      </c>
      <c r="J306" s="22">
        <f t="shared" si="19"/>
        <v>54.528999999999996</v>
      </c>
      <c r="K306" s="30"/>
      <c r="IM306" s="29"/>
      <c r="IN306" s="29"/>
      <c r="IO306" s="29"/>
    </row>
    <row r="307" spans="1:249" s="15" customFormat="1" ht="14.25">
      <c r="A307" s="20" t="s">
        <v>602</v>
      </c>
      <c r="B307" s="20" t="s">
        <v>671</v>
      </c>
      <c r="C307" s="20" t="s">
        <v>672</v>
      </c>
      <c r="D307" s="20" t="s">
        <v>484</v>
      </c>
      <c r="E307" s="21" t="s">
        <v>612</v>
      </c>
      <c r="F307" s="22">
        <v>56</v>
      </c>
      <c r="G307" s="22"/>
      <c r="H307" s="22"/>
      <c r="I307" s="22"/>
      <c r="J307" s="22">
        <f t="shared" si="19"/>
        <v>28</v>
      </c>
      <c r="K307" s="30" t="s">
        <v>829</v>
      </c>
      <c r="IM307" s="29"/>
      <c r="IN307" s="29"/>
      <c r="IO307" s="29"/>
    </row>
    <row r="308" spans="1:249" s="15" customFormat="1" ht="14.25">
      <c r="A308" s="20" t="s">
        <v>602</v>
      </c>
      <c r="B308" s="20" t="s">
        <v>675</v>
      </c>
      <c r="C308" s="20" t="s">
        <v>676</v>
      </c>
      <c r="D308" s="20" t="s">
        <v>484</v>
      </c>
      <c r="E308" s="21" t="s">
        <v>612</v>
      </c>
      <c r="F308" s="22">
        <v>51</v>
      </c>
      <c r="G308" s="22"/>
      <c r="H308" s="22"/>
      <c r="I308" s="22"/>
      <c r="J308" s="22">
        <f t="shared" si="19"/>
        <v>25.5</v>
      </c>
      <c r="K308" s="30" t="s">
        <v>829</v>
      </c>
      <c r="IM308" s="29"/>
      <c r="IN308" s="29"/>
      <c r="IO308" s="29"/>
    </row>
    <row r="309" spans="1:249" s="15" customFormat="1" ht="14.25">
      <c r="A309" s="20" t="s">
        <v>602</v>
      </c>
      <c r="B309" s="20" t="s">
        <v>669</v>
      </c>
      <c r="C309" s="20" t="s">
        <v>670</v>
      </c>
      <c r="D309" s="20" t="s">
        <v>484</v>
      </c>
      <c r="E309" s="21" t="s">
        <v>612</v>
      </c>
      <c r="F309" s="22">
        <v>36</v>
      </c>
      <c r="G309" s="22"/>
      <c r="H309" s="22"/>
      <c r="I309" s="22"/>
      <c r="J309" s="22">
        <f t="shared" si="19"/>
        <v>18</v>
      </c>
      <c r="K309" s="30" t="s">
        <v>829</v>
      </c>
      <c r="IM309" s="29"/>
      <c r="IN309" s="29"/>
      <c r="IO309" s="29"/>
    </row>
    <row r="310" spans="1:249" s="15" customFormat="1" ht="14.25">
      <c r="A310" s="35" t="s">
        <v>677</v>
      </c>
      <c r="B310" s="35" t="s">
        <v>700</v>
      </c>
      <c r="C310" s="35" t="s">
        <v>701</v>
      </c>
      <c r="D310" s="35" t="s">
        <v>484</v>
      </c>
      <c r="E310" s="36" t="s">
        <v>683</v>
      </c>
      <c r="F310" s="37">
        <v>63</v>
      </c>
      <c r="G310" s="37">
        <v>85.6</v>
      </c>
      <c r="H310" s="37">
        <v>88.21</v>
      </c>
      <c r="I310" s="37">
        <f aca="true" t="shared" si="21" ref="I310:I319">G310*0.4+H310*0.6</f>
        <v>87.166</v>
      </c>
      <c r="J310" s="37">
        <f t="shared" si="19"/>
        <v>75.083</v>
      </c>
      <c r="K310" s="46" t="s">
        <v>830</v>
      </c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</row>
    <row r="311" spans="1:251" s="15" customFormat="1" ht="14.25">
      <c r="A311" s="35" t="s">
        <v>677</v>
      </c>
      <c r="B311" s="35" t="s">
        <v>710</v>
      </c>
      <c r="C311" s="35" t="s">
        <v>711</v>
      </c>
      <c r="D311" s="35" t="s">
        <v>484</v>
      </c>
      <c r="E311" s="36" t="s">
        <v>683</v>
      </c>
      <c r="F311" s="37">
        <v>53</v>
      </c>
      <c r="G311" s="37">
        <v>85.69</v>
      </c>
      <c r="H311" s="37">
        <v>88.74</v>
      </c>
      <c r="I311" s="37">
        <f t="shared" si="21"/>
        <v>87.52</v>
      </c>
      <c r="J311" s="37">
        <f t="shared" si="19"/>
        <v>70.25999999999999</v>
      </c>
      <c r="K311" s="46" t="s">
        <v>830</v>
      </c>
      <c r="IM311" s="29"/>
      <c r="IN311" s="29"/>
      <c r="IO311" s="29"/>
      <c r="IP311" s="29"/>
      <c r="IQ311" s="29"/>
    </row>
    <row r="312" spans="1:251" s="15" customFormat="1" ht="14.25">
      <c r="A312" s="35" t="s">
        <v>677</v>
      </c>
      <c r="B312" s="35" t="s">
        <v>688</v>
      </c>
      <c r="C312" s="35" t="s">
        <v>689</v>
      </c>
      <c r="D312" s="35" t="s">
        <v>484</v>
      </c>
      <c r="E312" s="36" t="s">
        <v>683</v>
      </c>
      <c r="F312" s="37">
        <v>50</v>
      </c>
      <c r="G312" s="37">
        <v>86.8</v>
      </c>
      <c r="H312" s="37">
        <v>90.83</v>
      </c>
      <c r="I312" s="37">
        <f t="shared" si="21"/>
        <v>89.21799999999999</v>
      </c>
      <c r="J312" s="37">
        <f t="shared" si="19"/>
        <v>69.609</v>
      </c>
      <c r="K312" s="46" t="s">
        <v>830</v>
      </c>
      <c r="IM312" s="29"/>
      <c r="IN312" s="29"/>
      <c r="IO312" s="29"/>
      <c r="IP312" s="29"/>
      <c r="IQ312" s="29"/>
    </row>
    <row r="313" spans="1:249" s="15" customFormat="1" ht="14.25">
      <c r="A313" s="35" t="s">
        <v>677</v>
      </c>
      <c r="B313" s="35" t="s">
        <v>684</v>
      </c>
      <c r="C313" s="35" t="s">
        <v>685</v>
      </c>
      <c r="D313" s="35" t="s">
        <v>484</v>
      </c>
      <c r="E313" s="36" t="s">
        <v>683</v>
      </c>
      <c r="F313" s="37">
        <v>47</v>
      </c>
      <c r="G313" s="37">
        <v>91.3</v>
      </c>
      <c r="H313" s="37">
        <v>88.11</v>
      </c>
      <c r="I313" s="37">
        <f t="shared" si="21"/>
        <v>89.386</v>
      </c>
      <c r="J313" s="37">
        <f t="shared" si="19"/>
        <v>68.193</v>
      </c>
      <c r="K313" s="46" t="s">
        <v>830</v>
      </c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</row>
    <row r="314" spans="1:251" s="15" customFormat="1" ht="14.25">
      <c r="A314" s="35" t="s">
        <v>677</v>
      </c>
      <c r="B314" s="35" t="s">
        <v>717</v>
      </c>
      <c r="C314" s="35" t="s">
        <v>718</v>
      </c>
      <c r="D314" s="35" t="s">
        <v>484</v>
      </c>
      <c r="E314" s="36" t="s">
        <v>683</v>
      </c>
      <c r="F314" s="37">
        <v>51</v>
      </c>
      <c r="G314" s="37">
        <v>82.79</v>
      </c>
      <c r="H314" s="37">
        <v>81.61</v>
      </c>
      <c r="I314" s="37">
        <f t="shared" si="21"/>
        <v>82.08200000000001</v>
      </c>
      <c r="J314" s="37">
        <f t="shared" si="19"/>
        <v>66.541</v>
      </c>
      <c r="K314" s="46" t="s">
        <v>830</v>
      </c>
      <c r="IM314" s="29"/>
      <c r="IN314" s="29"/>
      <c r="IO314" s="29"/>
      <c r="IP314" s="29"/>
      <c r="IQ314" s="29"/>
    </row>
    <row r="315" spans="1:251" s="15" customFormat="1" ht="14.25">
      <c r="A315" s="35" t="s">
        <v>677</v>
      </c>
      <c r="B315" s="35" t="s">
        <v>698</v>
      </c>
      <c r="C315" s="35" t="s">
        <v>699</v>
      </c>
      <c r="D315" s="35" t="s">
        <v>484</v>
      </c>
      <c r="E315" s="36" t="s">
        <v>683</v>
      </c>
      <c r="F315" s="37">
        <v>46</v>
      </c>
      <c r="G315" s="37">
        <v>88.61</v>
      </c>
      <c r="H315" s="37">
        <v>82.54</v>
      </c>
      <c r="I315" s="37">
        <f t="shared" si="21"/>
        <v>84.968</v>
      </c>
      <c r="J315" s="37">
        <f t="shared" si="19"/>
        <v>65.48400000000001</v>
      </c>
      <c r="K315" s="46" t="s">
        <v>830</v>
      </c>
      <c r="IM315" s="29"/>
      <c r="IN315" s="29"/>
      <c r="IO315" s="29"/>
      <c r="IP315" s="29"/>
      <c r="IQ315" s="29"/>
    </row>
    <row r="316" spans="1:251" s="15" customFormat="1" ht="14.25">
      <c r="A316" s="35" t="s">
        <v>677</v>
      </c>
      <c r="B316" s="35" t="s">
        <v>696</v>
      </c>
      <c r="C316" s="35" t="s">
        <v>697</v>
      </c>
      <c r="D316" s="35" t="s">
        <v>484</v>
      </c>
      <c r="E316" s="36" t="s">
        <v>683</v>
      </c>
      <c r="F316" s="37">
        <v>45</v>
      </c>
      <c r="G316" s="37">
        <v>84.67</v>
      </c>
      <c r="H316" s="37">
        <v>84.87</v>
      </c>
      <c r="I316" s="37">
        <f t="shared" si="21"/>
        <v>84.79</v>
      </c>
      <c r="J316" s="37">
        <f t="shared" si="19"/>
        <v>64.89500000000001</v>
      </c>
      <c r="K316" s="46" t="s">
        <v>830</v>
      </c>
      <c r="IM316" s="29"/>
      <c r="IN316" s="29"/>
      <c r="IO316" s="29"/>
      <c r="IP316" s="29"/>
      <c r="IQ316" s="29"/>
    </row>
    <row r="317" spans="1:249" s="15" customFormat="1" ht="14.25">
      <c r="A317" s="35" t="s">
        <v>677</v>
      </c>
      <c r="B317" s="35" t="s">
        <v>690</v>
      </c>
      <c r="C317" s="35" t="s">
        <v>691</v>
      </c>
      <c r="D317" s="35" t="s">
        <v>484</v>
      </c>
      <c r="E317" s="36" t="s">
        <v>683</v>
      </c>
      <c r="F317" s="37">
        <v>48</v>
      </c>
      <c r="G317" s="37">
        <v>81.84</v>
      </c>
      <c r="H317" s="37">
        <v>75.34</v>
      </c>
      <c r="I317" s="37">
        <f t="shared" si="21"/>
        <v>77.94</v>
      </c>
      <c r="J317" s="37">
        <f t="shared" si="19"/>
        <v>62.97</v>
      </c>
      <c r="K317" s="46" t="s">
        <v>830</v>
      </c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  <c r="GZ317" s="16"/>
      <c r="HA317" s="16"/>
      <c r="HB317" s="16"/>
      <c r="HC317" s="16"/>
      <c r="HD317" s="16"/>
      <c r="HE317" s="16"/>
      <c r="HF317" s="16"/>
      <c r="HG317" s="16"/>
      <c r="HH317" s="16"/>
      <c r="HI317" s="16"/>
      <c r="HJ317" s="16"/>
      <c r="HK317" s="16"/>
      <c r="HL317" s="16"/>
      <c r="HM317" s="16"/>
      <c r="HN317" s="16"/>
      <c r="HO317" s="16"/>
      <c r="HP317" s="16"/>
      <c r="HQ317" s="16"/>
      <c r="HR317" s="16"/>
      <c r="HS317" s="16"/>
      <c r="HT317" s="16"/>
      <c r="HU317" s="16"/>
      <c r="HV317" s="16"/>
      <c r="HW317" s="16"/>
      <c r="HX317" s="16"/>
      <c r="HY317" s="16"/>
      <c r="HZ317" s="16"/>
      <c r="IA317" s="16"/>
      <c r="IB317" s="16"/>
      <c r="IC317" s="16"/>
      <c r="ID317" s="16"/>
      <c r="IE317" s="16"/>
      <c r="IF317" s="16"/>
      <c r="IG317" s="16"/>
      <c r="IH317" s="16"/>
      <c r="II317" s="16"/>
      <c r="IJ317" s="16"/>
      <c r="IK317" s="16"/>
      <c r="IL317" s="16"/>
      <c r="IM317" s="16"/>
      <c r="IN317" s="16"/>
      <c r="IO317" s="16"/>
    </row>
    <row r="318" spans="1:251" s="15" customFormat="1" ht="14.25">
      <c r="A318" s="35" t="s">
        <v>677</v>
      </c>
      <c r="B318" s="35" t="s">
        <v>681</v>
      </c>
      <c r="C318" s="35" t="s">
        <v>682</v>
      </c>
      <c r="D318" s="35" t="s">
        <v>484</v>
      </c>
      <c r="E318" s="36" t="s">
        <v>683</v>
      </c>
      <c r="F318" s="37">
        <v>35</v>
      </c>
      <c r="G318" s="37">
        <v>79.19</v>
      </c>
      <c r="H318" s="37">
        <v>72.96</v>
      </c>
      <c r="I318" s="37">
        <f t="shared" si="21"/>
        <v>75.452</v>
      </c>
      <c r="J318" s="37">
        <f t="shared" si="19"/>
        <v>55.226</v>
      </c>
      <c r="K318" s="46" t="s">
        <v>830</v>
      </c>
      <c r="IM318" s="29"/>
      <c r="IN318" s="29"/>
      <c r="IO318" s="29"/>
      <c r="IP318" s="29"/>
      <c r="IQ318" s="29"/>
    </row>
    <row r="319" spans="1:251" s="15" customFormat="1" ht="14.25">
      <c r="A319" s="35" t="s">
        <v>677</v>
      </c>
      <c r="B319" s="35" t="s">
        <v>692</v>
      </c>
      <c r="C319" s="35" t="s">
        <v>693</v>
      </c>
      <c r="D319" s="35" t="s">
        <v>484</v>
      </c>
      <c r="E319" s="36" t="s">
        <v>683</v>
      </c>
      <c r="F319" s="37">
        <v>35</v>
      </c>
      <c r="G319" s="37">
        <v>83.99</v>
      </c>
      <c r="H319" s="37">
        <v>61.44</v>
      </c>
      <c r="I319" s="37">
        <f t="shared" si="21"/>
        <v>70.46</v>
      </c>
      <c r="J319" s="37">
        <f t="shared" si="19"/>
        <v>52.73</v>
      </c>
      <c r="K319" s="46" t="s">
        <v>830</v>
      </c>
      <c r="IM319" s="29"/>
      <c r="IN319" s="29"/>
      <c r="IO319" s="29"/>
      <c r="IP319" s="29"/>
      <c r="IQ319" s="29"/>
    </row>
    <row r="320" spans="1:251" s="15" customFormat="1" ht="14.25">
      <c r="A320" s="35" t="s">
        <v>677</v>
      </c>
      <c r="B320" s="35" t="s">
        <v>733</v>
      </c>
      <c r="C320" s="35" t="s">
        <v>734</v>
      </c>
      <c r="D320" s="35" t="s">
        <v>484</v>
      </c>
      <c r="E320" s="36" t="s">
        <v>683</v>
      </c>
      <c r="F320" s="37">
        <v>55</v>
      </c>
      <c r="G320" s="37"/>
      <c r="H320" s="37"/>
      <c r="I320" s="37"/>
      <c r="J320" s="37">
        <f t="shared" si="19"/>
        <v>27.5</v>
      </c>
      <c r="K320" s="40" t="s">
        <v>829</v>
      </c>
      <c r="IM320" s="29"/>
      <c r="IN320" s="29"/>
      <c r="IO320" s="29"/>
      <c r="IP320" s="29"/>
      <c r="IQ320" s="29"/>
    </row>
    <row r="321" spans="1:251" ht="14.25">
      <c r="A321" s="35" t="s">
        <v>677</v>
      </c>
      <c r="B321" s="35" t="s">
        <v>702</v>
      </c>
      <c r="C321" s="35" t="s">
        <v>703</v>
      </c>
      <c r="D321" s="35" t="s">
        <v>484</v>
      </c>
      <c r="E321" s="36" t="s">
        <v>680</v>
      </c>
      <c r="F321" s="37">
        <v>58</v>
      </c>
      <c r="G321" s="37">
        <v>87.03</v>
      </c>
      <c r="H321" s="37">
        <v>82.84</v>
      </c>
      <c r="I321" s="37">
        <f aca="true" t="shared" si="22" ref="I321:I335">G321*0.4+H321*0.6</f>
        <v>84.516</v>
      </c>
      <c r="J321" s="37">
        <f t="shared" si="19"/>
        <v>71.25800000000001</v>
      </c>
      <c r="K321" s="40" t="s">
        <v>830</v>
      </c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16"/>
      <c r="DL321" s="16"/>
      <c r="DM321" s="16"/>
      <c r="DN321" s="16"/>
      <c r="DO321" s="16"/>
      <c r="DP321" s="16"/>
      <c r="DQ321" s="16"/>
      <c r="DR321" s="16"/>
      <c r="DS321" s="16"/>
      <c r="DT321" s="16"/>
      <c r="DU321" s="16"/>
      <c r="DV321" s="16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  <c r="EO321" s="16"/>
      <c r="EP321" s="16"/>
      <c r="EQ321" s="16"/>
      <c r="ER321" s="16"/>
      <c r="ES321" s="16"/>
      <c r="ET321" s="16"/>
      <c r="EU321" s="16"/>
      <c r="EV321" s="16"/>
      <c r="EW321" s="16"/>
      <c r="EX321" s="16"/>
      <c r="EY321" s="16"/>
      <c r="EZ321" s="16"/>
      <c r="FA321" s="16"/>
      <c r="FB321" s="16"/>
      <c r="FC321" s="16"/>
      <c r="FD321" s="16"/>
      <c r="FE321" s="16"/>
      <c r="FF321" s="16"/>
      <c r="FG321" s="16"/>
      <c r="FH321" s="16"/>
      <c r="FI321" s="16"/>
      <c r="FJ321" s="16"/>
      <c r="FK321" s="16"/>
      <c r="FL321" s="16"/>
      <c r="FM321" s="16"/>
      <c r="FN321" s="16"/>
      <c r="FO321" s="16"/>
      <c r="FP321" s="16"/>
      <c r="FQ321" s="16"/>
      <c r="FR321" s="16"/>
      <c r="FS321" s="16"/>
      <c r="FT321" s="16"/>
      <c r="FU321" s="16"/>
      <c r="FV321" s="16"/>
      <c r="FW321" s="16"/>
      <c r="FX321" s="16"/>
      <c r="FY321" s="16"/>
      <c r="FZ321" s="16"/>
      <c r="GA321" s="16"/>
      <c r="GB321" s="16"/>
      <c r="GC321" s="16"/>
      <c r="GD321" s="16"/>
      <c r="GE321" s="16"/>
      <c r="GF321" s="16"/>
      <c r="GG321" s="16"/>
      <c r="GH321" s="16"/>
      <c r="GI321" s="16"/>
      <c r="GJ321" s="16"/>
      <c r="GK321" s="16"/>
      <c r="GL321" s="16"/>
      <c r="GM321" s="16"/>
      <c r="GN321" s="16"/>
      <c r="GO321" s="16"/>
      <c r="GP321" s="16"/>
      <c r="GQ321" s="16"/>
      <c r="GR321" s="16"/>
      <c r="GS321" s="16"/>
      <c r="GT321" s="16"/>
      <c r="GU321" s="16"/>
      <c r="GV321" s="16"/>
      <c r="GW321" s="16"/>
      <c r="GX321" s="16"/>
      <c r="GY321" s="16"/>
      <c r="GZ321" s="16"/>
      <c r="HA321" s="16"/>
      <c r="HB321" s="16"/>
      <c r="HC321" s="16"/>
      <c r="HD321" s="16"/>
      <c r="HE321" s="16"/>
      <c r="HF321" s="16"/>
      <c r="HG321" s="16"/>
      <c r="HH321" s="16"/>
      <c r="HI321" s="16"/>
      <c r="HJ321" s="16"/>
      <c r="HK321" s="16"/>
      <c r="HL321" s="16"/>
      <c r="HM321" s="16"/>
      <c r="HN321" s="16"/>
      <c r="HO321" s="16"/>
      <c r="HP321" s="16"/>
      <c r="HQ321" s="16"/>
      <c r="HR321" s="16"/>
      <c r="HS321" s="16"/>
      <c r="HT321" s="16"/>
      <c r="HU321" s="16"/>
      <c r="HV321" s="16"/>
      <c r="HW321" s="16"/>
      <c r="HX321" s="16"/>
      <c r="HY321" s="16"/>
      <c r="HZ321" s="16"/>
      <c r="IA321" s="16"/>
      <c r="IB321" s="16"/>
      <c r="IC321" s="16"/>
      <c r="ID321" s="16"/>
      <c r="IE321" s="16"/>
      <c r="IF321" s="16"/>
      <c r="IG321" s="16"/>
      <c r="IH321" s="16"/>
      <c r="II321" s="16"/>
      <c r="IJ321" s="16"/>
      <c r="IK321" s="16"/>
      <c r="IL321" s="16"/>
      <c r="IM321" s="16"/>
      <c r="IN321" s="16"/>
      <c r="IO321" s="16"/>
      <c r="IP321" s="15"/>
      <c r="IQ321" s="15"/>
    </row>
    <row r="322" spans="1:251" ht="14.25">
      <c r="A322" s="35" t="s">
        <v>677</v>
      </c>
      <c r="B322" s="35" t="s">
        <v>708</v>
      </c>
      <c r="C322" s="35" t="s">
        <v>709</v>
      </c>
      <c r="D322" s="35" t="s">
        <v>484</v>
      </c>
      <c r="E322" s="36" t="s">
        <v>680</v>
      </c>
      <c r="F322" s="37">
        <v>49</v>
      </c>
      <c r="G322" s="37">
        <v>91.04</v>
      </c>
      <c r="H322" s="37">
        <v>94.61</v>
      </c>
      <c r="I322" s="37">
        <f t="shared" si="22"/>
        <v>93.182</v>
      </c>
      <c r="J322" s="37">
        <f t="shared" si="19"/>
        <v>71.09100000000001</v>
      </c>
      <c r="K322" s="40" t="s">
        <v>830</v>
      </c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16"/>
      <c r="DL322" s="16"/>
      <c r="DM322" s="16"/>
      <c r="DN322" s="16"/>
      <c r="DO322" s="16"/>
      <c r="DP322" s="16"/>
      <c r="DQ322" s="16"/>
      <c r="DR322" s="16"/>
      <c r="DS322" s="16"/>
      <c r="DT322" s="16"/>
      <c r="DU322" s="16"/>
      <c r="DV322" s="16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  <c r="EO322" s="16"/>
      <c r="EP322" s="16"/>
      <c r="EQ322" s="16"/>
      <c r="ER322" s="16"/>
      <c r="ES322" s="16"/>
      <c r="ET322" s="16"/>
      <c r="EU322" s="16"/>
      <c r="EV322" s="16"/>
      <c r="EW322" s="16"/>
      <c r="EX322" s="16"/>
      <c r="EY322" s="16"/>
      <c r="EZ322" s="16"/>
      <c r="FA322" s="16"/>
      <c r="FB322" s="16"/>
      <c r="FC322" s="16"/>
      <c r="FD322" s="16"/>
      <c r="FE322" s="16"/>
      <c r="FF322" s="16"/>
      <c r="FG322" s="16"/>
      <c r="FH322" s="16"/>
      <c r="FI322" s="16"/>
      <c r="FJ322" s="16"/>
      <c r="FK322" s="16"/>
      <c r="FL322" s="16"/>
      <c r="FM322" s="16"/>
      <c r="FN322" s="16"/>
      <c r="FO322" s="16"/>
      <c r="FP322" s="16"/>
      <c r="FQ322" s="16"/>
      <c r="FR322" s="16"/>
      <c r="FS322" s="16"/>
      <c r="FT322" s="16"/>
      <c r="FU322" s="16"/>
      <c r="FV322" s="16"/>
      <c r="FW322" s="16"/>
      <c r="FX322" s="16"/>
      <c r="FY322" s="16"/>
      <c r="FZ322" s="16"/>
      <c r="GA322" s="16"/>
      <c r="GB322" s="16"/>
      <c r="GC322" s="16"/>
      <c r="GD322" s="16"/>
      <c r="GE322" s="16"/>
      <c r="GF322" s="16"/>
      <c r="GG322" s="16"/>
      <c r="GH322" s="16"/>
      <c r="GI322" s="16"/>
      <c r="GJ322" s="16"/>
      <c r="GK322" s="16"/>
      <c r="GL322" s="16"/>
      <c r="GM322" s="16"/>
      <c r="GN322" s="16"/>
      <c r="GO322" s="16"/>
      <c r="GP322" s="16"/>
      <c r="GQ322" s="16"/>
      <c r="GR322" s="16"/>
      <c r="GS322" s="16"/>
      <c r="GT322" s="16"/>
      <c r="GU322" s="16"/>
      <c r="GV322" s="16"/>
      <c r="GW322" s="16"/>
      <c r="GX322" s="16"/>
      <c r="GY322" s="16"/>
      <c r="GZ322" s="16"/>
      <c r="HA322" s="16"/>
      <c r="HB322" s="16"/>
      <c r="HC322" s="16"/>
      <c r="HD322" s="16"/>
      <c r="HE322" s="16"/>
      <c r="HF322" s="16"/>
      <c r="HG322" s="16"/>
      <c r="HH322" s="16"/>
      <c r="HI322" s="16"/>
      <c r="HJ322" s="16"/>
      <c r="HK322" s="16"/>
      <c r="HL322" s="16"/>
      <c r="HM322" s="16"/>
      <c r="HN322" s="16"/>
      <c r="HO322" s="16"/>
      <c r="HP322" s="16"/>
      <c r="HQ322" s="16"/>
      <c r="HR322" s="16"/>
      <c r="HS322" s="16"/>
      <c r="HT322" s="16"/>
      <c r="HU322" s="16"/>
      <c r="HV322" s="16"/>
      <c r="HW322" s="16"/>
      <c r="HX322" s="16"/>
      <c r="HY322" s="16"/>
      <c r="HZ322" s="16"/>
      <c r="IA322" s="16"/>
      <c r="IB322" s="16"/>
      <c r="IC322" s="16"/>
      <c r="ID322" s="16"/>
      <c r="IE322" s="16"/>
      <c r="IF322" s="16"/>
      <c r="IG322" s="16"/>
      <c r="IH322" s="16"/>
      <c r="II322" s="16"/>
      <c r="IJ322" s="16"/>
      <c r="IK322" s="16"/>
      <c r="IL322" s="16"/>
      <c r="IM322" s="16"/>
      <c r="IN322" s="16"/>
      <c r="IO322" s="16"/>
      <c r="IP322" s="15"/>
      <c r="IQ322" s="15"/>
    </row>
    <row r="323" spans="1:251" ht="14.25">
      <c r="A323" s="35" t="s">
        <v>677</v>
      </c>
      <c r="B323" s="35" t="s">
        <v>714</v>
      </c>
      <c r="C323" s="35" t="s">
        <v>275</v>
      </c>
      <c r="D323" s="35" t="s">
        <v>484</v>
      </c>
      <c r="E323" s="36" t="s">
        <v>680</v>
      </c>
      <c r="F323" s="37">
        <v>48</v>
      </c>
      <c r="G323" s="37">
        <v>90.36</v>
      </c>
      <c r="H323" s="37">
        <v>93.63</v>
      </c>
      <c r="I323" s="37">
        <f t="shared" si="22"/>
        <v>92.322</v>
      </c>
      <c r="J323" s="37">
        <f t="shared" si="19"/>
        <v>70.161</v>
      </c>
      <c r="K323" s="40" t="s">
        <v>830</v>
      </c>
      <c r="IP323" s="15"/>
      <c r="IQ323" s="15"/>
    </row>
    <row r="324" spans="1:251" ht="14.25">
      <c r="A324" s="35" t="s">
        <v>677</v>
      </c>
      <c r="B324" s="35" t="s">
        <v>706</v>
      </c>
      <c r="C324" s="35" t="s">
        <v>707</v>
      </c>
      <c r="D324" s="35" t="s">
        <v>484</v>
      </c>
      <c r="E324" s="36" t="s">
        <v>680</v>
      </c>
      <c r="F324" s="37">
        <v>47</v>
      </c>
      <c r="G324" s="37">
        <v>89.33</v>
      </c>
      <c r="H324" s="37">
        <v>88.11</v>
      </c>
      <c r="I324" s="37">
        <f t="shared" si="22"/>
        <v>88.598</v>
      </c>
      <c r="J324" s="37">
        <f t="shared" si="19"/>
        <v>67.799</v>
      </c>
      <c r="K324" s="40" t="s">
        <v>830</v>
      </c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5"/>
      <c r="IQ324" s="15"/>
    </row>
    <row r="325" spans="1:251" ht="14.25">
      <c r="A325" s="35" t="s">
        <v>677</v>
      </c>
      <c r="B325" s="35" t="s">
        <v>694</v>
      </c>
      <c r="C325" s="35" t="s">
        <v>695</v>
      </c>
      <c r="D325" s="35" t="s">
        <v>484</v>
      </c>
      <c r="E325" s="36" t="s">
        <v>680</v>
      </c>
      <c r="F325" s="37">
        <v>50</v>
      </c>
      <c r="G325" s="37">
        <v>88.87</v>
      </c>
      <c r="H325" s="37">
        <v>80.19</v>
      </c>
      <c r="I325" s="37">
        <f t="shared" si="22"/>
        <v>83.662</v>
      </c>
      <c r="J325" s="37">
        <f t="shared" si="19"/>
        <v>66.831</v>
      </c>
      <c r="K325" s="40" t="s">
        <v>830</v>
      </c>
      <c r="II325" s="15"/>
      <c r="IJ325" s="15"/>
      <c r="IK325" s="15"/>
      <c r="IL325" s="15"/>
      <c r="IM325" s="29"/>
      <c r="IN325" s="29"/>
      <c r="IO325" s="29"/>
      <c r="IP325" s="29"/>
      <c r="IQ325" s="29"/>
    </row>
    <row r="326" spans="1:251" ht="14.25">
      <c r="A326" s="35" t="s">
        <v>677</v>
      </c>
      <c r="B326" s="35" t="s">
        <v>721</v>
      </c>
      <c r="C326" s="35" t="s">
        <v>722</v>
      </c>
      <c r="D326" s="35" t="s">
        <v>484</v>
      </c>
      <c r="E326" s="36" t="s">
        <v>680</v>
      </c>
      <c r="F326" s="37">
        <v>49</v>
      </c>
      <c r="G326" s="37">
        <v>87.39</v>
      </c>
      <c r="H326" s="37">
        <v>80.97</v>
      </c>
      <c r="I326" s="37">
        <f t="shared" si="22"/>
        <v>83.53800000000001</v>
      </c>
      <c r="J326" s="37">
        <f t="shared" si="19"/>
        <v>66.269</v>
      </c>
      <c r="K326" s="40" t="s">
        <v>830</v>
      </c>
      <c r="IP326" s="15"/>
      <c r="IQ326" s="15"/>
    </row>
    <row r="327" spans="1:251" ht="14.25">
      <c r="A327" s="35" t="s">
        <v>677</v>
      </c>
      <c r="B327" s="35" t="s">
        <v>686</v>
      </c>
      <c r="C327" s="35" t="s">
        <v>687</v>
      </c>
      <c r="D327" s="35" t="s">
        <v>484</v>
      </c>
      <c r="E327" s="36" t="s">
        <v>680</v>
      </c>
      <c r="F327" s="37">
        <v>45</v>
      </c>
      <c r="G327" s="37">
        <v>81.76</v>
      </c>
      <c r="H327" s="37">
        <v>84.56</v>
      </c>
      <c r="I327" s="37">
        <f t="shared" si="22"/>
        <v>83.44</v>
      </c>
      <c r="J327" s="37">
        <f t="shared" si="19"/>
        <v>64.22</v>
      </c>
      <c r="K327" s="40" t="s">
        <v>830</v>
      </c>
      <c r="IP327" s="15"/>
      <c r="IQ327" s="15"/>
    </row>
    <row r="328" spans="1:251" ht="14.25">
      <c r="A328" s="35" t="s">
        <v>677</v>
      </c>
      <c r="B328" s="35" t="s">
        <v>715</v>
      </c>
      <c r="C328" s="35" t="s">
        <v>716</v>
      </c>
      <c r="D328" s="35" t="s">
        <v>484</v>
      </c>
      <c r="E328" s="36" t="s">
        <v>680</v>
      </c>
      <c r="F328" s="37">
        <v>45</v>
      </c>
      <c r="G328" s="37">
        <v>86.44</v>
      </c>
      <c r="H328" s="37">
        <v>80.74</v>
      </c>
      <c r="I328" s="37">
        <f t="shared" si="22"/>
        <v>83.02</v>
      </c>
      <c r="J328" s="37">
        <f t="shared" si="19"/>
        <v>64.00999999999999</v>
      </c>
      <c r="K328" s="40" t="s">
        <v>830</v>
      </c>
      <c r="IP328" s="15"/>
      <c r="IQ328" s="15"/>
    </row>
    <row r="329" spans="1:251" ht="14.25">
      <c r="A329" s="35" t="s">
        <v>677</v>
      </c>
      <c r="B329" s="35" t="s">
        <v>725</v>
      </c>
      <c r="C329" s="35" t="s">
        <v>726</v>
      </c>
      <c r="D329" s="35" t="s">
        <v>484</v>
      </c>
      <c r="E329" s="36" t="s">
        <v>680</v>
      </c>
      <c r="F329" s="37">
        <v>44</v>
      </c>
      <c r="G329" s="37">
        <v>87.93</v>
      </c>
      <c r="H329" s="37">
        <v>81.01</v>
      </c>
      <c r="I329" s="37">
        <f t="shared" si="22"/>
        <v>83.778</v>
      </c>
      <c r="J329" s="37">
        <f t="shared" si="19"/>
        <v>63.889</v>
      </c>
      <c r="K329" s="40" t="s">
        <v>830</v>
      </c>
      <c r="II329" s="15"/>
      <c r="IJ329" s="15"/>
      <c r="IK329" s="15"/>
      <c r="IL329" s="15"/>
      <c r="IM329" s="29"/>
      <c r="IN329" s="29"/>
      <c r="IO329" s="29"/>
      <c r="IP329" s="29"/>
      <c r="IQ329" s="29"/>
    </row>
    <row r="330" spans="1:251" ht="14.25">
      <c r="A330" s="35" t="s">
        <v>677</v>
      </c>
      <c r="B330" s="35" t="s">
        <v>727</v>
      </c>
      <c r="C330" s="35" t="s">
        <v>728</v>
      </c>
      <c r="D330" s="35" t="s">
        <v>484</v>
      </c>
      <c r="E330" s="36" t="s">
        <v>680</v>
      </c>
      <c r="F330" s="37">
        <v>42</v>
      </c>
      <c r="G330" s="37">
        <v>85.77</v>
      </c>
      <c r="H330" s="37">
        <v>85.66</v>
      </c>
      <c r="I330" s="37">
        <f t="shared" si="22"/>
        <v>85.704</v>
      </c>
      <c r="J330" s="37">
        <f t="shared" si="19"/>
        <v>63.852</v>
      </c>
      <c r="K330" s="40" t="s">
        <v>830</v>
      </c>
      <c r="IP330" s="15"/>
      <c r="IQ330" s="15"/>
    </row>
    <row r="331" spans="1:251" ht="14.25">
      <c r="A331" s="35" t="s">
        <v>677</v>
      </c>
      <c r="B331" s="35" t="s">
        <v>712</v>
      </c>
      <c r="C331" s="35" t="s">
        <v>713</v>
      </c>
      <c r="D331" s="35" t="s">
        <v>484</v>
      </c>
      <c r="E331" s="36" t="s">
        <v>680</v>
      </c>
      <c r="F331" s="37">
        <v>46</v>
      </c>
      <c r="G331" s="37">
        <v>85.27</v>
      </c>
      <c r="H331" s="37">
        <v>79.19</v>
      </c>
      <c r="I331" s="37">
        <f t="shared" si="22"/>
        <v>81.62199999999999</v>
      </c>
      <c r="J331" s="37">
        <f t="shared" si="19"/>
        <v>63.81099999999999</v>
      </c>
      <c r="K331" s="40" t="s">
        <v>830</v>
      </c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  <c r="GZ331" s="16"/>
      <c r="HA331" s="16"/>
      <c r="HB331" s="16"/>
      <c r="HC331" s="16"/>
      <c r="HD331" s="16"/>
      <c r="HE331" s="16"/>
      <c r="HF331" s="16"/>
      <c r="HG331" s="16"/>
      <c r="HH331" s="16"/>
      <c r="HI331" s="16"/>
      <c r="HJ331" s="16"/>
      <c r="HK331" s="16"/>
      <c r="HL331" s="16"/>
      <c r="HM331" s="16"/>
      <c r="HN331" s="16"/>
      <c r="HO331" s="16"/>
      <c r="HP331" s="16"/>
      <c r="HQ331" s="16"/>
      <c r="HR331" s="16"/>
      <c r="HS331" s="16"/>
      <c r="HT331" s="16"/>
      <c r="HU331" s="16"/>
      <c r="HV331" s="16"/>
      <c r="HW331" s="16"/>
      <c r="HX331" s="16"/>
      <c r="HY331" s="16"/>
      <c r="HZ331" s="16"/>
      <c r="IA331" s="16"/>
      <c r="IB331" s="16"/>
      <c r="IC331" s="16"/>
      <c r="ID331" s="16"/>
      <c r="IE331" s="16"/>
      <c r="IF331" s="16"/>
      <c r="IG331" s="16"/>
      <c r="IH331" s="16"/>
      <c r="II331" s="16"/>
      <c r="IJ331" s="16"/>
      <c r="IK331" s="16"/>
      <c r="IL331" s="16"/>
      <c r="IM331" s="16"/>
      <c r="IN331" s="16"/>
      <c r="IO331" s="16"/>
      <c r="IP331" s="15"/>
      <c r="IQ331" s="15"/>
    </row>
    <row r="332" spans="1:251" ht="14.25">
      <c r="A332" s="35" t="s">
        <v>677</v>
      </c>
      <c r="B332" s="35" t="s">
        <v>723</v>
      </c>
      <c r="C332" s="35" t="s">
        <v>724</v>
      </c>
      <c r="D332" s="35" t="s">
        <v>484</v>
      </c>
      <c r="E332" s="36" t="s">
        <v>680</v>
      </c>
      <c r="F332" s="37">
        <v>39</v>
      </c>
      <c r="G332" s="37">
        <v>88.8</v>
      </c>
      <c r="H332" s="37">
        <v>83.97</v>
      </c>
      <c r="I332" s="37">
        <f t="shared" si="22"/>
        <v>85.902</v>
      </c>
      <c r="J332" s="37">
        <f t="shared" si="19"/>
        <v>62.451</v>
      </c>
      <c r="K332" s="40" t="s">
        <v>830</v>
      </c>
      <c r="IP332" s="15"/>
      <c r="IQ332" s="15"/>
    </row>
    <row r="333" spans="1:251" ht="14.25">
      <c r="A333" s="35" t="s">
        <v>677</v>
      </c>
      <c r="B333" s="35" t="s">
        <v>678</v>
      </c>
      <c r="C333" s="35" t="s">
        <v>679</v>
      </c>
      <c r="D333" s="35" t="s">
        <v>484</v>
      </c>
      <c r="E333" s="36" t="s">
        <v>680</v>
      </c>
      <c r="F333" s="37">
        <v>43</v>
      </c>
      <c r="G333" s="37">
        <v>84.37</v>
      </c>
      <c r="H333" s="37">
        <v>78.59</v>
      </c>
      <c r="I333" s="37">
        <f t="shared" si="22"/>
        <v>80.90200000000002</v>
      </c>
      <c r="J333" s="37">
        <f t="shared" si="19"/>
        <v>61.95100000000001</v>
      </c>
      <c r="K333" s="40" t="s">
        <v>830</v>
      </c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  <c r="DE333" s="16"/>
      <c r="DF333" s="16"/>
      <c r="DG333" s="16"/>
      <c r="DH333" s="16"/>
      <c r="DI333" s="16"/>
      <c r="DJ333" s="16"/>
      <c r="DK333" s="16"/>
      <c r="DL333" s="16"/>
      <c r="DM333" s="16"/>
      <c r="DN333" s="16"/>
      <c r="DO333" s="16"/>
      <c r="DP333" s="16"/>
      <c r="DQ333" s="16"/>
      <c r="DR333" s="16"/>
      <c r="DS333" s="16"/>
      <c r="DT333" s="16"/>
      <c r="DU333" s="16"/>
      <c r="DV333" s="16"/>
      <c r="DW333" s="16"/>
      <c r="DX333" s="16"/>
      <c r="DY333" s="16"/>
      <c r="DZ333" s="16"/>
      <c r="EA333" s="16"/>
      <c r="EB333" s="16"/>
      <c r="EC333" s="16"/>
      <c r="ED333" s="16"/>
      <c r="EE333" s="16"/>
      <c r="EF333" s="16"/>
      <c r="EG333" s="16"/>
      <c r="EH333" s="16"/>
      <c r="EI333" s="16"/>
      <c r="EJ333" s="16"/>
      <c r="EK333" s="16"/>
      <c r="EL333" s="16"/>
      <c r="EM333" s="16"/>
      <c r="EN333" s="16"/>
      <c r="EO333" s="16"/>
      <c r="EP333" s="16"/>
      <c r="EQ333" s="16"/>
      <c r="ER333" s="16"/>
      <c r="ES333" s="16"/>
      <c r="ET333" s="16"/>
      <c r="EU333" s="16"/>
      <c r="EV333" s="16"/>
      <c r="EW333" s="16"/>
      <c r="EX333" s="16"/>
      <c r="EY333" s="16"/>
      <c r="EZ333" s="16"/>
      <c r="FA333" s="16"/>
      <c r="FB333" s="16"/>
      <c r="FC333" s="16"/>
      <c r="FD333" s="16"/>
      <c r="FE333" s="16"/>
      <c r="FF333" s="16"/>
      <c r="FG333" s="16"/>
      <c r="FH333" s="16"/>
      <c r="FI333" s="16"/>
      <c r="FJ333" s="16"/>
      <c r="FK333" s="16"/>
      <c r="FL333" s="16"/>
      <c r="FM333" s="16"/>
      <c r="FN333" s="16"/>
      <c r="FO333" s="16"/>
      <c r="FP333" s="16"/>
      <c r="FQ333" s="16"/>
      <c r="FR333" s="16"/>
      <c r="FS333" s="16"/>
      <c r="FT333" s="16"/>
      <c r="FU333" s="16"/>
      <c r="FV333" s="16"/>
      <c r="FW333" s="16"/>
      <c r="FX333" s="16"/>
      <c r="FY333" s="16"/>
      <c r="FZ333" s="16"/>
      <c r="GA333" s="16"/>
      <c r="GB333" s="16"/>
      <c r="GC333" s="16"/>
      <c r="GD333" s="16"/>
      <c r="GE333" s="16"/>
      <c r="GF333" s="16"/>
      <c r="GG333" s="16"/>
      <c r="GH333" s="16"/>
      <c r="GI333" s="16"/>
      <c r="GJ333" s="16"/>
      <c r="GK333" s="16"/>
      <c r="GL333" s="16"/>
      <c r="GM333" s="16"/>
      <c r="GN333" s="16"/>
      <c r="GO333" s="16"/>
      <c r="GP333" s="16"/>
      <c r="GQ333" s="16"/>
      <c r="GR333" s="16"/>
      <c r="GS333" s="16"/>
      <c r="GT333" s="16"/>
      <c r="GU333" s="16"/>
      <c r="GV333" s="16"/>
      <c r="GW333" s="16"/>
      <c r="GX333" s="16"/>
      <c r="GY333" s="16"/>
      <c r="GZ333" s="16"/>
      <c r="HA333" s="16"/>
      <c r="HB333" s="16"/>
      <c r="HC333" s="16"/>
      <c r="HD333" s="16"/>
      <c r="HE333" s="16"/>
      <c r="HF333" s="16"/>
      <c r="HG333" s="16"/>
      <c r="HH333" s="16"/>
      <c r="HI333" s="16"/>
      <c r="HJ333" s="16"/>
      <c r="HK333" s="16"/>
      <c r="HL333" s="16"/>
      <c r="HM333" s="16"/>
      <c r="HN333" s="16"/>
      <c r="HO333" s="16"/>
      <c r="HP333" s="16"/>
      <c r="HQ333" s="16"/>
      <c r="HR333" s="16"/>
      <c r="HS333" s="16"/>
      <c r="HT333" s="16"/>
      <c r="HU333" s="16"/>
      <c r="HV333" s="16"/>
      <c r="HW333" s="16"/>
      <c r="HX333" s="16"/>
      <c r="HY333" s="16"/>
      <c r="HZ333" s="16"/>
      <c r="IA333" s="16"/>
      <c r="IB333" s="16"/>
      <c r="IC333" s="16"/>
      <c r="ID333" s="16"/>
      <c r="IE333" s="16"/>
      <c r="IF333" s="16"/>
      <c r="IG333" s="16"/>
      <c r="IH333" s="16"/>
      <c r="II333" s="16"/>
      <c r="IJ333" s="16"/>
      <c r="IK333" s="16"/>
      <c r="IL333" s="16"/>
      <c r="IM333" s="16"/>
      <c r="IN333" s="16"/>
      <c r="IO333" s="16"/>
      <c r="IP333" s="15"/>
      <c r="IQ333" s="15"/>
    </row>
    <row r="334" spans="1:251" ht="14.25">
      <c r="A334" s="35" t="s">
        <v>677</v>
      </c>
      <c r="B334" s="35" t="s">
        <v>704</v>
      </c>
      <c r="C334" s="35" t="s">
        <v>705</v>
      </c>
      <c r="D334" s="35" t="s">
        <v>484</v>
      </c>
      <c r="E334" s="36" t="s">
        <v>680</v>
      </c>
      <c r="F334" s="37">
        <v>41</v>
      </c>
      <c r="G334" s="37">
        <v>87.29</v>
      </c>
      <c r="H334" s="37">
        <v>78.8</v>
      </c>
      <c r="I334" s="37">
        <f t="shared" si="22"/>
        <v>82.196</v>
      </c>
      <c r="J334" s="37">
        <f t="shared" si="19"/>
        <v>61.598</v>
      </c>
      <c r="K334" s="40" t="s">
        <v>830</v>
      </c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  <c r="DE334" s="16"/>
      <c r="DF334" s="16"/>
      <c r="DG334" s="16"/>
      <c r="DH334" s="16"/>
      <c r="DI334" s="16"/>
      <c r="DJ334" s="16"/>
      <c r="DK334" s="16"/>
      <c r="DL334" s="16"/>
      <c r="DM334" s="16"/>
      <c r="DN334" s="16"/>
      <c r="DO334" s="16"/>
      <c r="DP334" s="16"/>
      <c r="DQ334" s="16"/>
      <c r="DR334" s="16"/>
      <c r="DS334" s="16"/>
      <c r="DT334" s="16"/>
      <c r="DU334" s="16"/>
      <c r="DV334" s="16"/>
      <c r="DW334" s="16"/>
      <c r="DX334" s="16"/>
      <c r="DY334" s="16"/>
      <c r="DZ334" s="16"/>
      <c r="EA334" s="16"/>
      <c r="EB334" s="16"/>
      <c r="EC334" s="16"/>
      <c r="ED334" s="16"/>
      <c r="EE334" s="16"/>
      <c r="EF334" s="16"/>
      <c r="EG334" s="16"/>
      <c r="EH334" s="16"/>
      <c r="EI334" s="16"/>
      <c r="EJ334" s="16"/>
      <c r="EK334" s="16"/>
      <c r="EL334" s="16"/>
      <c r="EM334" s="16"/>
      <c r="EN334" s="16"/>
      <c r="EO334" s="16"/>
      <c r="EP334" s="16"/>
      <c r="EQ334" s="16"/>
      <c r="ER334" s="16"/>
      <c r="ES334" s="16"/>
      <c r="ET334" s="16"/>
      <c r="EU334" s="16"/>
      <c r="EV334" s="16"/>
      <c r="EW334" s="16"/>
      <c r="EX334" s="16"/>
      <c r="EY334" s="16"/>
      <c r="EZ334" s="16"/>
      <c r="FA334" s="16"/>
      <c r="FB334" s="16"/>
      <c r="FC334" s="16"/>
      <c r="FD334" s="16"/>
      <c r="FE334" s="16"/>
      <c r="FF334" s="16"/>
      <c r="FG334" s="16"/>
      <c r="FH334" s="16"/>
      <c r="FI334" s="16"/>
      <c r="FJ334" s="16"/>
      <c r="FK334" s="16"/>
      <c r="FL334" s="16"/>
      <c r="FM334" s="16"/>
      <c r="FN334" s="16"/>
      <c r="FO334" s="16"/>
      <c r="FP334" s="16"/>
      <c r="FQ334" s="16"/>
      <c r="FR334" s="16"/>
      <c r="FS334" s="16"/>
      <c r="FT334" s="16"/>
      <c r="FU334" s="16"/>
      <c r="FV334" s="16"/>
      <c r="FW334" s="16"/>
      <c r="FX334" s="16"/>
      <c r="FY334" s="16"/>
      <c r="FZ334" s="16"/>
      <c r="GA334" s="16"/>
      <c r="GB334" s="16"/>
      <c r="GC334" s="16"/>
      <c r="GD334" s="16"/>
      <c r="GE334" s="16"/>
      <c r="GF334" s="16"/>
      <c r="GG334" s="16"/>
      <c r="GH334" s="16"/>
      <c r="GI334" s="16"/>
      <c r="GJ334" s="16"/>
      <c r="GK334" s="16"/>
      <c r="GL334" s="16"/>
      <c r="GM334" s="16"/>
      <c r="GN334" s="16"/>
      <c r="GO334" s="16"/>
      <c r="GP334" s="16"/>
      <c r="GQ334" s="16"/>
      <c r="GR334" s="16"/>
      <c r="GS334" s="16"/>
      <c r="GT334" s="16"/>
      <c r="GU334" s="16"/>
      <c r="GV334" s="16"/>
      <c r="GW334" s="16"/>
      <c r="GX334" s="16"/>
      <c r="GY334" s="16"/>
      <c r="GZ334" s="16"/>
      <c r="HA334" s="16"/>
      <c r="HB334" s="16"/>
      <c r="HC334" s="16"/>
      <c r="HD334" s="16"/>
      <c r="HE334" s="16"/>
      <c r="HF334" s="16"/>
      <c r="HG334" s="16"/>
      <c r="HH334" s="16"/>
      <c r="HI334" s="16"/>
      <c r="HJ334" s="16"/>
      <c r="HK334" s="16"/>
      <c r="HL334" s="16"/>
      <c r="HM334" s="16"/>
      <c r="HN334" s="16"/>
      <c r="HO334" s="16"/>
      <c r="HP334" s="16"/>
      <c r="HQ334" s="16"/>
      <c r="HR334" s="16"/>
      <c r="HS334" s="16"/>
      <c r="HT334" s="16"/>
      <c r="HU334" s="16"/>
      <c r="HV334" s="16"/>
      <c r="HW334" s="16"/>
      <c r="HX334" s="16"/>
      <c r="HY334" s="16"/>
      <c r="HZ334" s="16"/>
      <c r="IA334" s="16"/>
      <c r="IB334" s="16"/>
      <c r="IC334" s="16"/>
      <c r="ID334" s="16"/>
      <c r="IE334" s="16"/>
      <c r="IF334" s="16"/>
      <c r="IG334" s="16"/>
      <c r="IH334" s="16"/>
      <c r="II334" s="16"/>
      <c r="IJ334" s="16"/>
      <c r="IK334" s="16"/>
      <c r="IL334" s="16"/>
      <c r="IM334" s="16"/>
      <c r="IN334" s="16"/>
      <c r="IO334" s="16"/>
      <c r="IP334" s="15"/>
      <c r="IQ334" s="15"/>
    </row>
    <row r="335" spans="1:251" ht="14.25">
      <c r="A335" s="35" t="s">
        <v>677</v>
      </c>
      <c r="B335" s="35" t="s">
        <v>719</v>
      </c>
      <c r="C335" s="35" t="s">
        <v>720</v>
      </c>
      <c r="D335" s="35" t="s">
        <v>484</v>
      </c>
      <c r="E335" s="36" t="s">
        <v>680</v>
      </c>
      <c r="F335" s="37">
        <v>30</v>
      </c>
      <c r="G335" s="37">
        <v>86.53</v>
      </c>
      <c r="H335" s="37">
        <v>75.89</v>
      </c>
      <c r="I335" s="37">
        <f t="shared" si="22"/>
        <v>80.146</v>
      </c>
      <c r="J335" s="37">
        <f t="shared" si="19"/>
        <v>55.073</v>
      </c>
      <c r="K335" s="38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5"/>
      <c r="IQ335" s="15"/>
    </row>
    <row r="336" spans="1:251" ht="14.25">
      <c r="A336" s="35" t="s">
        <v>677</v>
      </c>
      <c r="B336" s="35" t="s">
        <v>729</v>
      </c>
      <c r="C336" s="35" t="s">
        <v>730</v>
      </c>
      <c r="D336" s="35" t="s">
        <v>484</v>
      </c>
      <c r="E336" s="36" t="s">
        <v>680</v>
      </c>
      <c r="F336" s="37">
        <v>49</v>
      </c>
      <c r="G336" s="37"/>
      <c r="H336" s="37"/>
      <c r="I336" s="37"/>
      <c r="J336" s="37">
        <f t="shared" si="19"/>
        <v>24.5</v>
      </c>
      <c r="K336" s="38" t="s">
        <v>829</v>
      </c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  <c r="DE336" s="16"/>
      <c r="DF336" s="16"/>
      <c r="DG336" s="16"/>
      <c r="DH336" s="16"/>
      <c r="DI336" s="16"/>
      <c r="DJ336" s="16"/>
      <c r="DK336" s="16"/>
      <c r="DL336" s="16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16"/>
      <c r="DZ336" s="16"/>
      <c r="EA336" s="16"/>
      <c r="EB336" s="16"/>
      <c r="EC336" s="16"/>
      <c r="ED336" s="16"/>
      <c r="EE336" s="16"/>
      <c r="EF336" s="16"/>
      <c r="EG336" s="16"/>
      <c r="EH336" s="16"/>
      <c r="EI336" s="16"/>
      <c r="EJ336" s="16"/>
      <c r="EK336" s="16"/>
      <c r="EL336" s="16"/>
      <c r="EM336" s="16"/>
      <c r="EN336" s="16"/>
      <c r="EO336" s="16"/>
      <c r="EP336" s="16"/>
      <c r="EQ336" s="16"/>
      <c r="ER336" s="16"/>
      <c r="ES336" s="16"/>
      <c r="ET336" s="16"/>
      <c r="EU336" s="16"/>
      <c r="EV336" s="16"/>
      <c r="EW336" s="16"/>
      <c r="EX336" s="16"/>
      <c r="EY336" s="16"/>
      <c r="EZ336" s="16"/>
      <c r="FA336" s="16"/>
      <c r="FB336" s="16"/>
      <c r="FC336" s="16"/>
      <c r="FD336" s="16"/>
      <c r="FE336" s="16"/>
      <c r="FF336" s="16"/>
      <c r="FG336" s="16"/>
      <c r="FH336" s="16"/>
      <c r="FI336" s="16"/>
      <c r="FJ336" s="16"/>
      <c r="FK336" s="16"/>
      <c r="FL336" s="16"/>
      <c r="FM336" s="16"/>
      <c r="FN336" s="16"/>
      <c r="FO336" s="16"/>
      <c r="FP336" s="16"/>
      <c r="FQ336" s="16"/>
      <c r="FR336" s="16"/>
      <c r="FS336" s="16"/>
      <c r="FT336" s="16"/>
      <c r="FU336" s="16"/>
      <c r="FV336" s="16"/>
      <c r="FW336" s="16"/>
      <c r="FX336" s="16"/>
      <c r="FY336" s="16"/>
      <c r="FZ336" s="16"/>
      <c r="GA336" s="16"/>
      <c r="GB336" s="16"/>
      <c r="GC336" s="16"/>
      <c r="GD336" s="16"/>
      <c r="GE336" s="16"/>
      <c r="GF336" s="16"/>
      <c r="GG336" s="16"/>
      <c r="GH336" s="16"/>
      <c r="GI336" s="16"/>
      <c r="GJ336" s="16"/>
      <c r="GK336" s="16"/>
      <c r="GL336" s="16"/>
      <c r="GM336" s="16"/>
      <c r="GN336" s="16"/>
      <c r="GO336" s="16"/>
      <c r="GP336" s="16"/>
      <c r="GQ336" s="16"/>
      <c r="GR336" s="16"/>
      <c r="GS336" s="16"/>
      <c r="GT336" s="16"/>
      <c r="GU336" s="16"/>
      <c r="GV336" s="16"/>
      <c r="GW336" s="16"/>
      <c r="GX336" s="16"/>
      <c r="GY336" s="16"/>
      <c r="GZ336" s="16"/>
      <c r="HA336" s="16"/>
      <c r="HB336" s="16"/>
      <c r="HC336" s="16"/>
      <c r="HD336" s="16"/>
      <c r="HE336" s="16"/>
      <c r="HF336" s="16"/>
      <c r="HG336" s="16"/>
      <c r="HH336" s="16"/>
      <c r="HI336" s="16"/>
      <c r="HJ336" s="16"/>
      <c r="HK336" s="16"/>
      <c r="HL336" s="16"/>
      <c r="HM336" s="16"/>
      <c r="HN336" s="16"/>
      <c r="HO336" s="16"/>
      <c r="HP336" s="16"/>
      <c r="HQ336" s="16"/>
      <c r="HR336" s="16"/>
      <c r="HS336" s="16"/>
      <c r="HT336" s="16"/>
      <c r="HU336" s="16"/>
      <c r="HV336" s="16"/>
      <c r="HW336" s="16"/>
      <c r="HX336" s="16"/>
      <c r="HY336" s="16"/>
      <c r="HZ336" s="16"/>
      <c r="IA336" s="16"/>
      <c r="IB336" s="16"/>
      <c r="IC336" s="16"/>
      <c r="ID336" s="16"/>
      <c r="IE336" s="16"/>
      <c r="IF336" s="16"/>
      <c r="IG336" s="16"/>
      <c r="IH336" s="16"/>
      <c r="II336" s="16"/>
      <c r="IJ336" s="16"/>
      <c r="IK336" s="16"/>
      <c r="IL336" s="16"/>
      <c r="IM336" s="16"/>
      <c r="IN336" s="16"/>
      <c r="IO336" s="16"/>
      <c r="IP336" s="15"/>
      <c r="IQ336" s="15"/>
    </row>
    <row r="337" spans="1:251" ht="14.25">
      <c r="A337" s="35" t="s">
        <v>677</v>
      </c>
      <c r="B337" s="35" t="s">
        <v>739</v>
      </c>
      <c r="C337" s="35" t="s">
        <v>740</v>
      </c>
      <c r="D337" s="35" t="s">
        <v>484</v>
      </c>
      <c r="E337" s="36" t="s">
        <v>680</v>
      </c>
      <c r="F337" s="37">
        <v>49</v>
      </c>
      <c r="G337" s="37"/>
      <c r="H337" s="37"/>
      <c r="I337" s="37"/>
      <c r="J337" s="37">
        <f t="shared" si="19"/>
        <v>24.5</v>
      </c>
      <c r="K337" s="40" t="s">
        <v>829</v>
      </c>
      <c r="II337" s="15"/>
      <c r="IJ337" s="15"/>
      <c r="IK337" s="15"/>
      <c r="IL337" s="15"/>
      <c r="IM337" s="29"/>
      <c r="IN337" s="29"/>
      <c r="IO337" s="29"/>
      <c r="IP337" s="29"/>
      <c r="IQ337" s="29"/>
    </row>
    <row r="338" spans="1:251" ht="14.25">
      <c r="A338" s="35" t="s">
        <v>677</v>
      </c>
      <c r="B338" s="35" t="s">
        <v>735</v>
      </c>
      <c r="C338" s="35" t="s">
        <v>736</v>
      </c>
      <c r="D338" s="35" t="s">
        <v>484</v>
      </c>
      <c r="E338" s="36" t="s">
        <v>680</v>
      </c>
      <c r="F338" s="37">
        <v>41</v>
      </c>
      <c r="G338" s="37"/>
      <c r="H338" s="37"/>
      <c r="I338" s="37"/>
      <c r="J338" s="37">
        <f t="shared" si="19"/>
        <v>20.5</v>
      </c>
      <c r="K338" s="38" t="s">
        <v>829</v>
      </c>
      <c r="IP338" s="15"/>
      <c r="IQ338" s="15"/>
    </row>
    <row r="339" spans="1:251" ht="14.25">
      <c r="A339" s="35" t="s">
        <v>677</v>
      </c>
      <c r="B339" s="35" t="s">
        <v>731</v>
      </c>
      <c r="C339" s="35" t="s">
        <v>732</v>
      </c>
      <c r="D339" s="35" t="s">
        <v>484</v>
      </c>
      <c r="E339" s="36" t="s">
        <v>680</v>
      </c>
      <c r="F339" s="37">
        <v>39</v>
      </c>
      <c r="G339" s="37"/>
      <c r="H339" s="37"/>
      <c r="I339" s="37"/>
      <c r="J339" s="37">
        <f t="shared" si="19"/>
        <v>19.5</v>
      </c>
      <c r="K339" s="38" t="s">
        <v>829</v>
      </c>
      <c r="IP339" s="15"/>
      <c r="IQ339" s="15"/>
    </row>
    <row r="340" spans="1:251" ht="14.25">
      <c r="A340" s="35" t="s">
        <v>677</v>
      </c>
      <c r="B340" s="35" t="s">
        <v>737</v>
      </c>
      <c r="C340" s="35" t="s">
        <v>738</v>
      </c>
      <c r="D340" s="35" t="s">
        <v>484</v>
      </c>
      <c r="E340" s="36" t="s">
        <v>680</v>
      </c>
      <c r="F340" s="37">
        <v>32</v>
      </c>
      <c r="G340" s="37"/>
      <c r="H340" s="37"/>
      <c r="I340" s="37"/>
      <c r="J340" s="37">
        <f t="shared" si="19"/>
        <v>16</v>
      </c>
      <c r="K340" s="38" t="s">
        <v>829</v>
      </c>
      <c r="IP340" s="15"/>
      <c r="IQ340" s="15"/>
    </row>
    <row r="341" spans="1:251" s="15" customFormat="1" ht="14.25">
      <c r="A341" s="20" t="s">
        <v>741</v>
      </c>
      <c r="B341" s="27" t="s">
        <v>781</v>
      </c>
      <c r="C341" s="27" t="s">
        <v>782</v>
      </c>
      <c r="D341" s="20" t="s">
        <v>484</v>
      </c>
      <c r="E341" s="21" t="s">
        <v>744</v>
      </c>
      <c r="F341" s="22">
        <v>61</v>
      </c>
      <c r="G341" s="22">
        <v>87.17</v>
      </c>
      <c r="H341" s="22">
        <v>85.77</v>
      </c>
      <c r="I341" s="22">
        <f aca="true" t="shared" si="23" ref="I341:I363">G341*0.4+H341*0.6</f>
        <v>86.33</v>
      </c>
      <c r="J341" s="22">
        <f t="shared" si="19"/>
        <v>73.66499999999999</v>
      </c>
      <c r="K341" s="46" t="s">
        <v>830</v>
      </c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</row>
    <row r="342" spans="1:251" s="15" customFormat="1" ht="14.25">
      <c r="A342" s="20" t="s">
        <v>741</v>
      </c>
      <c r="B342" s="27" t="s">
        <v>787</v>
      </c>
      <c r="C342" s="27" t="s">
        <v>788</v>
      </c>
      <c r="D342" s="20" t="s">
        <v>484</v>
      </c>
      <c r="E342" s="21" t="s">
        <v>744</v>
      </c>
      <c r="F342" s="22">
        <v>52</v>
      </c>
      <c r="G342" s="22">
        <v>88.51</v>
      </c>
      <c r="H342" s="22">
        <v>86.76</v>
      </c>
      <c r="I342" s="22">
        <f t="shared" si="23"/>
        <v>87.46000000000001</v>
      </c>
      <c r="J342" s="22">
        <f t="shared" si="19"/>
        <v>69.73</v>
      </c>
      <c r="K342" s="46" t="s">
        <v>830</v>
      </c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</row>
    <row r="343" spans="1:251" s="15" customFormat="1" ht="14.25">
      <c r="A343" s="20" t="s">
        <v>741</v>
      </c>
      <c r="B343" s="20" t="s">
        <v>747</v>
      </c>
      <c r="C343" s="20" t="s">
        <v>748</v>
      </c>
      <c r="D343" s="20" t="s">
        <v>484</v>
      </c>
      <c r="E343" s="21" t="s">
        <v>744</v>
      </c>
      <c r="F343" s="22">
        <v>53</v>
      </c>
      <c r="G343" s="22">
        <v>88.59</v>
      </c>
      <c r="H343" s="22">
        <v>84.11</v>
      </c>
      <c r="I343" s="22">
        <f t="shared" si="23"/>
        <v>85.902</v>
      </c>
      <c r="J343" s="22">
        <f t="shared" si="19"/>
        <v>69.451</v>
      </c>
      <c r="K343" s="46" t="s">
        <v>830</v>
      </c>
      <c r="IM343" s="29"/>
      <c r="IN343" s="29"/>
      <c r="IO343" s="29"/>
      <c r="IP343" s="29"/>
      <c r="IQ343" s="29"/>
    </row>
    <row r="344" spans="1:251" s="15" customFormat="1" ht="14.25">
      <c r="A344" s="20" t="s">
        <v>741</v>
      </c>
      <c r="B344" s="20" t="s">
        <v>775</v>
      </c>
      <c r="C344" s="20" t="s">
        <v>776</v>
      </c>
      <c r="D344" s="20" t="s">
        <v>484</v>
      </c>
      <c r="E344" s="21" t="s">
        <v>744</v>
      </c>
      <c r="F344" s="22">
        <v>48</v>
      </c>
      <c r="G344" s="22">
        <v>86.91</v>
      </c>
      <c r="H344" s="22">
        <v>91.61</v>
      </c>
      <c r="I344" s="22">
        <f t="shared" si="23"/>
        <v>89.73</v>
      </c>
      <c r="J344" s="22">
        <f t="shared" si="19"/>
        <v>68.86500000000001</v>
      </c>
      <c r="K344" s="46" t="s">
        <v>830</v>
      </c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16"/>
      <c r="DL344" s="16"/>
      <c r="DM344" s="16"/>
      <c r="DN344" s="16"/>
      <c r="DO344" s="16"/>
      <c r="DP344" s="16"/>
      <c r="DQ344" s="16"/>
      <c r="DR344" s="16"/>
      <c r="DS344" s="16"/>
      <c r="DT344" s="16"/>
      <c r="DU344" s="16"/>
      <c r="DV344" s="16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  <c r="EO344" s="16"/>
      <c r="EP344" s="16"/>
      <c r="EQ344" s="16"/>
      <c r="ER344" s="16"/>
      <c r="ES344" s="16"/>
      <c r="ET344" s="16"/>
      <c r="EU344" s="16"/>
      <c r="EV344" s="16"/>
      <c r="EW344" s="16"/>
      <c r="EX344" s="16"/>
      <c r="EY344" s="16"/>
      <c r="EZ344" s="16"/>
      <c r="FA344" s="16"/>
      <c r="FB344" s="16"/>
      <c r="FC344" s="16"/>
      <c r="FD344" s="16"/>
      <c r="FE344" s="16"/>
      <c r="FF344" s="16"/>
      <c r="FG344" s="16"/>
      <c r="FH344" s="16"/>
      <c r="FI344" s="16"/>
      <c r="FJ344" s="16"/>
      <c r="FK344" s="16"/>
      <c r="FL344" s="16"/>
      <c r="FM344" s="16"/>
      <c r="FN344" s="16"/>
      <c r="FO344" s="16"/>
      <c r="FP344" s="16"/>
      <c r="FQ344" s="16"/>
      <c r="FR344" s="16"/>
      <c r="FS344" s="16"/>
      <c r="FT344" s="16"/>
      <c r="FU344" s="16"/>
      <c r="FV344" s="16"/>
      <c r="FW344" s="16"/>
      <c r="FX344" s="16"/>
      <c r="FY344" s="16"/>
      <c r="FZ344" s="16"/>
      <c r="GA344" s="16"/>
      <c r="GB344" s="16"/>
      <c r="GC344" s="16"/>
      <c r="GD344" s="16"/>
      <c r="GE344" s="16"/>
      <c r="GF344" s="16"/>
      <c r="GG344" s="16"/>
      <c r="GH344" s="16"/>
      <c r="GI344" s="16"/>
      <c r="GJ344" s="16"/>
      <c r="GK344" s="16"/>
      <c r="GL344" s="16"/>
      <c r="GM344" s="16"/>
      <c r="GN344" s="16"/>
      <c r="GO344" s="16"/>
      <c r="GP344" s="16"/>
      <c r="GQ344" s="16"/>
      <c r="GR344" s="16"/>
      <c r="GS344" s="16"/>
      <c r="GT344" s="16"/>
      <c r="GU344" s="16"/>
      <c r="GV344" s="16"/>
      <c r="GW344" s="16"/>
      <c r="GX344" s="16"/>
      <c r="GY344" s="16"/>
      <c r="GZ344" s="16"/>
      <c r="HA344" s="16"/>
      <c r="HB344" s="16"/>
      <c r="HC344" s="16"/>
      <c r="HD344" s="16"/>
      <c r="HE344" s="16"/>
      <c r="HF344" s="16"/>
      <c r="HG344" s="16"/>
      <c r="HH344" s="16"/>
      <c r="HI344" s="16"/>
      <c r="HJ344" s="16"/>
      <c r="HK344" s="16"/>
      <c r="HL344" s="16"/>
      <c r="HM344" s="16"/>
      <c r="HN344" s="16"/>
      <c r="HO344" s="16"/>
      <c r="HP344" s="16"/>
      <c r="HQ344" s="16"/>
      <c r="HR344" s="16"/>
      <c r="HS344" s="16"/>
      <c r="HT344" s="16"/>
      <c r="HU344" s="16"/>
      <c r="HV344" s="16"/>
      <c r="HW344" s="16"/>
      <c r="HX344" s="16"/>
      <c r="HY344" s="16"/>
      <c r="HZ344" s="16"/>
      <c r="IA344" s="16"/>
      <c r="IB344" s="16"/>
      <c r="IC344" s="16"/>
      <c r="ID344" s="16"/>
      <c r="IE344" s="16"/>
      <c r="IF344" s="16"/>
      <c r="IG344" s="16"/>
      <c r="IH344" s="16"/>
      <c r="II344" s="16"/>
      <c r="IJ344" s="16"/>
      <c r="IK344" s="16"/>
      <c r="IL344" s="16"/>
      <c r="IM344" s="16"/>
      <c r="IN344" s="16"/>
      <c r="IO344" s="16"/>
      <c r="IP344" s="16"/>
      <c r="IQ344" s="16"/>
    </row>
    <row r="345" spans="1:251" s="15" customFormat="1" ht="14.25">
      <c r="A345" s="20" t="s">
        <v>741</v>
      </c>
      <c r="B345" s="20" t="s">
        <v>753</v>
      </c>
      <c r="C345" s="20" t="s">
        <v>754</v>
      </c>
      <c r="D345" s="20" t="s">
        <v>484</v>
      </c>
      <c r="E345" s="21" t="s">
        <v>744</v>
      </c>
      <c r="F345" s="22">
        <v>58</v>
      </c>
      <c r="G345" s="22">
        <v>86.86</v>
      </c>
      <c r="H345" s="22">
        <v>70.19</v>
      </c>
      <c r="I345" s="22">
        <f t="shared" si="23"/>
        <v>76.858</v>
      </c>
      <c r="J345" s="22">
        <f t="shared" si="19"/>
        <v>67.429</v>
      </c>
      <c r="K345" s="46" t="s">
        <v>830</v>
      </c>
      <c r="IM345" s="29"/>
      <c r="IN345" s="29"/>
      <c r="IO345" s="29"/>
      <c r="IP345" s="29"/>
      <c r="IQ345" s="29"/>
    </row>
    <row r="346" spans="1:251" s="15" customFormat="1" ht="14.25">
      <c r="A346" s="20" t="s">
        <v>741</v>
      </c>
      <c r="B346" s="20" t="s">
        <v>777</v>
      </c>
      <c r="C346" s="20" t="s">
        <v>778</v>
      </c>
      <c r="D346" s="20" t="s">
        <v>484</v>
      </c>
      <c r="E346" s="21" t="s">
        <v>744</v>
      </c>
      <c r="F346" s="22">
        <v>46</v>
      </c>
      <c r="G346" s="22">
        <v>87.9</v>
      </c>
      <c r="H346" s="22">
        <v>89.17</v>
      </c>
      <c r="I346" s="22">
        <f t="shared" si="23"/>
        <v>88.662</v>
      </c>
      <c r="J346" s="22">
        <f t="shared" si="19"/>
        <v>67.331</v>
      </c>
      <c r="K346" s="46" t="s">
        <v>830</v>
      </c>
      <c r="IM346" s="29"/>
      <c r="IN346" s="29"/>
      <c r="IO346" s="29"/>
      <c r="IP346" s="29"/>
      <c r="IQ346" s="29"/>
    </row>
    <row r="347" spans="1:251" s="15" customFormat="1" ht="14.25">
      <c r="A347" s="20" t="s">
        <v>741</v>
      </c>
      <c r="B347" s="20" t="s">
        <v>773</v>
      </c>
      <c r="C347" s="20" t="s">
        <v>774</v>
      </c>
      <c r="D347" s="20" t="s">
        <v>484</v>
      </c>
      <c r="E347" s="21" t="s">
        <v>744</v>
      </c>
      <c r="F347" s="22">
        <v>51</v>
      </c>
      <c r="G347" s="22">
        <v>83.96</v>
      </c>
      <c r="H347" s="22">
        <v>83.13</v>
      </c>
      <c r="I347" s="22">
        <f t="shared" si="23"/>
        <v>83.46199999999999</v>
      </c>
      <c r="J347" s="22">
        <f t="shared" si="19"/>
        <v>67.231</v>
      </c>
      <c r="K347" s="46" t="s">
        <v>830</v>
      </c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  <c r="DE347" s="16"/>
      <c r="DF347" s="16"/>
      <c r="DG347" s="16"/>
      <c r="DH347" s="16"/>
      <c r="DI347" s="16"/>
      <c r="DJ347" s="16"/>
      <c r="DK347" s="16"/>
      <c r="DL347" s="16"/>
      <c r="DM347" s="16"/>
      <c r="DN347" s="16"/>
      <c r="DO347" s="16"/>
      <c r="DP347" s="16"/>
      <c r="DQ347" s="16"/>
      <c r="DR347" s="16"/>
      <c r="DS347" s="16"/>
      <c r="DT347" s="16"/>
      <c r="DU347" s="16"/>
      <c r="DV347" s="16"/>
      <c r="DW347" s="16"/>
      <c r="DX347" s="16"/>
      <c r="DY347" s="16"/>
      <c r="DZ347" s="16"/>
      <c r="EA347" s="16"/>
      <c r="EB347" s="16"/>
      <c r="EC347" s="16"/>
      <c r="ED347" s="16"/>
      <c r="EE347" s="16"/>
      <c r="EF347" s="16"/>
      <c r="EG347" s="16"/>
      <c r="EH347" s="16"/>
      <c r="EI347" s="16"/>
      <c r="EJ347" s="16"/>
      <c r="EK347" s="16"/>
      <c r="EL347" s="16"/>
      <c r="EM347" s="16"/>
      <c r="EN347" s="16"/>
      <c r="EO347" s="16"/>
      <c r="EP347" s="16"/>
      <c r="EQ347" s="16"/>
      <c r="ER347" s="16"/>
      <c r="ES347" s="16"/>
      <c r="ET347" s="16"/>
      <c r="EU347" s="16"/>
      <c r="EV347" s="16"/>
      <c r="EW347" s="16"/>
      <c r="EX347" s="16"/>
      <c r="EY347" s="16"/>
      <c r="EZ347" s="16"/>
      <c r="FA347" s="16"/>
      <c r="FB347" s="16"/>
      <c r="FC347" s="16"/>
      <c r="FD347" s="16"/>
      <c r="FE347" s="16"/>
      <c r="FF347" s="16"/>
      <c r="FG347" s="16"/>
      <c r="FH347" s="16"/>
      <c r="FI347" s="16"/>
      <c r="FJ347" s="16"/>
      <c r="FK347" s="16"/>
      <c r="FL347" s="16"/>
      <c r="FM347" s="16"/>
      <c r="FN347" s="16"/>
      <c r="FO347" s="16"/>
      <c r="FP347" s="16"/>
      <c r="FQ347" s="16"/>
      <c r="FR347" s="16"/>
      <c r="FS347" s="16"/>
      <c r="FT347" s="16"/>
      <c r="FU347" s="16"/>
      <c r="FV347" s="16"/>
      <c r="FW347" s="16"/>
      <c r="FX347" s="16"/>
      <c r="FY347" s="16"/>
      <c r="FZ347" s="16"/>
      <c r="GA347" s="16"/>
      <c r="GB347" s="16"/>
      <c r="GC347" s="16"/>
      <c r="GD347" s="16"/>
      <c r="GE347" s="16"/>
      <c r="GF347" s="16"/>
      <c r="GG347" s="16"/>
      <c r="GH347" s="16"/>
      <c r="GI347" s="16"/>
      <c r="GJ347" s="16"/>
      <c r="GK347" s="16"/>
      <c r="GL347" s="16"/>
      <c r="GM347" s="16"/>
      <c r="GN347" s="16"/>
      <c r="GO347" s="16"/>
      <c r="GP347" s="16"/>
      <c r="GQ347" s="16"/>
      <c r="GR347" s="16"/>
      <c r="GS347" s="16"/>
      <c r="GT347" s="16"/>
      <c r="GU347" s="16"/>
      <c r="GV347" s="16"/>
      <c r="GW347" s="16"/>
      <c r="GX347" s="16"/>
      <c r="GY347" s="16"/>
      <c r="GZ347" s="16"/>
      <c r="HA347" s="16"/>
      <c r="HB347" s="16"/>
      <c r="HC347" s="16"/>
      <c r="HD347" s="16"/>
      <c r="HE347" s="16"/>
      <c r="HF347" s="16"/>
      <c r="HG347" s="16"/>
      <c r="HH347" s="16"/>
      <c r="HI347" s="16"/>
      <c r="HJ347" s="16"/>
      <c r="HK347" s="16"/>
      <c r="HL347" s="16"/>
      <c r="HM347" s="16"/>
      <c r="HN347" s="16"/>
      <c r="HO347" s="16"/>
      <c r="HP347" s="16"/>
      <c r="HQ347" s="16"/>
      <c r="HR347" s="16"/>
      <c r="HS347" s="16"/>
      <c r="HT347" s="16"/>
      <c r="HU347" s="16"/>
      <c r="HV347" s="16"/>
      <c r="HW347" s="16"/>
      <c r="HX347" s="16"/>
      <c r="HY347" s="16"/>
      <c r="HZ347" s="16"/>
      <c r="IA347" s="16"/>
      <c r="IB347" s="16"/>
      <c r="IC347" s="16"/>
      <c r="ID347" s="16"/>
      <c r="IE347" s="16"/>
      <c r="IF347" s="16"/>
      <c r="IG347" s="16"/>
      <c r="IH347" s="16"/>
      <c r="II347" s="16"/>
      <c r="IJ347" s="16"/>
      <c r="IK347" s="16"/>
      <c r="IL347" s="16"/>
      <c r="IM347" s="16"/>
      <c r="IN347" s="16"/>
      <c r="IO347" s="16"/>
      <c r="IP347" s="16"/>
      <c r="IQ347" s="16"/>
    </row>
    <row r="348" spans="1:251" s="15" customFormat="1" ht="14.25">
      <c r="A348" s="20" t="s">
        <v>741</v>
      </c>
      <c r="B348" s="20" t="s">
        <v>785</v>
      </c>
      <c r="C348" s="20" t="s">
        <v>786</v>
      </c>
      <c r="D348" s="20" t="s">
        <v>484</v>
      </c>
      <c r="E348" s="21" t="s">
        <v>744</v>
      </c>
      <c r="F348" s="22">
        <v>47</v>
      </c>
      <c r="G348" s="22">
        <v>82.61</v>
      </c>
      <c r="H348" s="22">
        <v>85.2</v>
      </c>
      <c r="I348" s="22">
        <f t="shared" si="23"/>
        <v>84.164</v>
      </c>
      <c r="J348" s="22">
        <f t="shared" si="19"/>
        <v>65.582</v>
      </c>
      <c r="K348" s="46" t="s">
        <v>830</v>
      </c>
      <c r="IM348" s="29"/>
      <c r="IN348" s="29"/>
      <c r="IO348" s="29"/>
      <c r="IP348" s="29"/>
      <c r="IQ348" s="29"/>
    </row>
    <row r="349" spans="1:251" s="15" customFormat="1" ht="14.25">
      <c r="A349" s="20" t="s">
        <v>741</v>
      </c>
      <c r="B349" s="20" t="s">
        <v>779</v>
      </c>
      <c r="C349" s="20" t="s">
        <v>780</v>
      </c>
      <c r="D349" s="20" t="s">
        <v>484</v>
      </c>
      <c r="E349" s="21" t="s">
        <v>744</v>
      </c>
      <c r="F349" s="22">
        <v>43</v>
      </c>
      <c r="G349" s="22">
        <v>88.5</v>
      </c>
      <c r="H349" s="22">
        <v>87.23</v>
      </c>
      <c r="I349" s="22">
        <f t="shared" si="23"/>
        <v>87.738</v>
      </c>
      <c r="J349" s="22">
        <f t="shared" si="19"/>
        <v>65.369</v>
      </c>
      <c r="K349" s="46" t="s">
        <v>830</v>
      </c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  <c r="DE349" s="16"/>
      <c r="DF349" s="16"/>
      <c r="DG349" s="16"/>
      <c r="DH349" s="16"/>
      <c r="DI349" s="16"/>
      <c r="DJ349" s="16"/>
      <c r="DK349" s="16"/>
      <c r="DL349" s="16"/>
      <c r="DM349" s="16"/>
      <c r="DN349" s="16"/>
      <c r="DO349" s="16"/>
      <c r="DP349" s="16"/>
      <c r="DQ349" s="16"/>
      <c r="DR349" s="16"/>
      <c r="DS349" s="16"/>
      <c r="DT349" s="16"/>
      <c r="DU349" s="16"/>
      <c r="DV349" s="16"/>
      <c r="DW349" s="16"/>
      <c r="DX349" s="16"/>
      <c r="DY349" s="16"/>
      <c r="DZ349" s="16"/>
      <c r="EA349" s="16"/>
      <c r="EB349" s="16"/>
      <c r="EC349" s="16"/>
      <c r="ED349" s="16"/>
      <c r="EE349" s="16"/>
      <c r="EF349" s="16"/>
      <c r="EG349" s="16"/>
      <c r="EH349" s="16"/>
      <c r="EI349" s="16"/>
      <c r="EJ349" s="16"/>
      <c r="EK349" s="16"/>
      <c r="EL349" s="16"/>
      <c r="EM349" s="16"/>
      <c r="EN349" s="16"/>
      <c r="EO349" s="16"/>
      <c r="EP349" s="16"/>
      <c r="EQ349" s="16"/>
      <c r="ER349" s="16"/>
      <c r="ES349" s="16"/>
      <c r="ET349" s="16"/>
      <c r="EU349" s="16"/>
      <c r="EV349" s="16"/>
      <c r="EW349" s="16"/>
      <c r="EX349" s="16"/>
      <c r="EY349" s="16"/>
      <c r="EZ349" s="16"/>
      <c r="FA349" s="16"/>
      <c r="FB349" s="16"/>
      <c r="FC349" s="16"/>
      <c r="FD349" s="16"/>
      <c r="FE349" s="16"/>
      <c r="FF349" s="16"/>
      <c r="FG349" s="16"/>
      <c r="FH349" s="16"/>
      <c r="FI349" s="16"/>
      <c r="FJ349" s="16"/>
      <c r="FK349" s="16"/>
      <c r="FL349" s="16"/>
      <c r="FM349" s="16"/>
      <c r="FN349" s="16"/>
      <c r="FO349" s="16"/>
      <c r="FP349" s="16"/>
      <c r="FQ349" s="16"/>
      <c r="FR349" s="16"/>
      <c r="FS349" s="16"/>
      <c r="FT349" s="16"/>
      <c r="FU349" s="16"/>
      <c r="FV349" s="16"/>
      <c r="FW349" s="16"/>
      <c r="FX349" s="16"/>
      <c r="FY349" s="16"/>
      <c r="FZ349" s="16"/>
      <c r="GA349" s="16"/>
      <c r="GB349" s="16"/>
      <c r="GC349" s="16"/>
      <c r="GD349" s="16"/>
      <c r="GE349" s="16"/>
      <c r="GF349" s="16"/>
      <c r="GG349" s="16"/>
      <c r="GH349" s="16"/>
      <c r="GI349" s="16"/>
      <c r="GJ349" s="16"/>
      <c r="GK349" s="16"/>
      <c r="GL349" s="16"/>
      <c r="GM349" s="16"/>
      <c r="GN349" s="16"/>
      <c r="GO349" s="16"/>
      <c r="GP349" s="16"/>
      <c r="GQ349" s="16"/>
      <c r="GR349" s="16"/>
      <c r="GS349" s="16"/>
      <c r="GT349" s="16"/>
      <c r="GU349" s="16"/>
      <c r="GV349" s="16"/>
      <c r="GW349" s="16"/>
      <c r="GX349" s="16"/>
      <c r="GY349" s="16"/>
      <c r="GZ349" s="16"/>
      <c r="HA349" s="16"/>
      <c r="HB349" s="16"/>
      <c r="HC349" s="16"/>
      <c r="HD349" s="16"/>
      <c r="HE349" s="16"/>
      <c r="HF349" s="16"/>
      <c r="HG349" s="16"/>
      <c r="HH349" s="16"/>
      <c r="HI349" s="16"/>
      <c r="HJ349" s="16"/>
      <c r="HK349" s="16"/>
      <c r="HL349" s="16"/>
      <c r="HM349" s="16"/>
      <c r="HN349" s="16"/>
      <c r="HO349" s="16"/>
      <c r="HP349" s="16"/>
      <c r="HQ349" s="16"/>
      <c r="HR349" s="16"/>
      <c r="HS349" s="16"/>
      <c r="HT349" s="16"/>
      <c r="HU349" s="16"/>
      <c r="HV349" s="16"/>
      <c r="HW349" s="16"/>
      <c r="HX349" s="16"/>
      <c r="HY349" s="16"/>
      <c r="HZ349" s="16"/>
      <c r="IA349" s="16"/>
      <c r="IB349" s="16"/>
      <c r="IC349" s="16"/>
      <c r="ID349" s="16"/>
      <c r="IE349" s="16"/>
      <c r="IF349" s="16"/>
      <c r="IG349" s="16"/>
      <c r="IH349" s="16"/>
      <c r="II349" s="16"/>
      <c r="IJ349" s="16"/>
      <c r="IK349" s="16"/>
      <c r="IL349" s="16"/>
      <c r="IM349" s="16"/>
      <c r="IN349" s="16"/>
      <c r="IO349" s="16"/>
      <c r="IP349" s="16"/>
      <c r="IQ349" s="16"/>
    </row>
    <row r="350" spans="1:251" ht="14.25">
      <c r="A350" s="20" t="s">
        <v>741</v>
      </c>
      <c r="B350" s="20" t="s">
        <v>763</v>
      </c>
      <c r="C350" s="20" t="s">
        <v>764</v>
      </c>
      <c r="D350" s="20" t="s">
        <v>484</v>
      </c>
      <c r="E350" s="21" t="s">
        <v>744</v>
      </c>
      <c r="F350" s="22">
        <v>54</v>
      </c>
      <c r="G350" s="22">
        <v>84.47</v>
      </c>
      <c r="H350" s="22">
        <v>69.07</v>
      </c>
      <c r="I350" s="22">
        <f t="shared" si="23"/>
        <v>75.22999999999999</v>
      </c>
      <c r="J350" s="22">
        <f t="shared" si="19"/>
        <v>64.615</v>
      </c>
      <c r="K350" s="46" t="s">
        <v>830</v>
      </c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  <c r="DE350" s="16"/>
      <c r="DF350" s="16"/>
      <c r="DG350" s="16"/>
      <c r="DH350" s="16"/>
      <c r="DI350" s="16"/>
      <c r="DJ350" s="16"/>
      <c r="DK350" s="16"/>
      <c r="DL350" s="16"/>
      <c r="DM350" s="16"/>
      <c r="DN350" s="16"/>
      <c r="DO350" s="16"/>
      <c r="DP350" s="16"/>
      <c r="DQ350" s="16"/>
      <c r="DR350" s="16"/>
      <c r="DS350" s="16"/>
      <c r="DT350" s="16"/>
      <c r="DU350" s="16"/>
      <c r="DV350" s="16"/>
      <c r="DW350" s="16"/>
      <c r="DX350" s="16"/>
      <c r="DY350" s="16"/>
      <c r="DZ350" s="16"/>
      <c r="EA350" s="16"/>
      <c r="EB350" s="16"/>
      <c r="EC350" s="16"/>
      <c r="ED350" s="16"/>
      <c r="EE350" s="16"/>
      <c r="EF350" s="16"/>
      <c r="EG350" s="16"/>
      <c r="EH350" s="16"/>
      <c r="EI350" s="16"/>
      <c r="EJ350" s="16"/>
      <c r="EK350" s="16"/>
      <c r="EL350" s="16"/>
      <c r="EM350" s="16"/>
      <c r="EN350" s="16"/>
      <c r="EO350" s="16"/>
      <c r="EP350" s="16"/>
      <c r="EQ350" s="16"/>
      <c r="ER350" s="16"/>
      <c r="ES350" s="16"/>
      <c r="ET350" s="16"/>
      <c r="EU350" s="16"/>
      <c r="EV350" s="16"/>
      <c r="EW350" s="16"/>
      <c r="EX350" s="16"/>
      <c r="EY350" s="16"/>
      <c r="EZ350" s="16"/>
      <c r="FA350" s="16"/>
      <c r="FB350" s="16"/>
      <c r="FC350" s="16"/>
      <c r="FD350" s="16"/>
      <c r="FE350" s="16"/>
      <c r="FF350" s="16"/>
      <c r="FG350" s="16"/>
      <c r="FH350" s="16"/>
      <c r="FI350" s="16"/>
      <c r="FJ350" s="16"/>
      <c r="FK350" s="16"/>
      <c r="FL350" s="16"/>
      <c r="FM350" s="16"/>
      <c r="FN350" s="16"/>
      <c r="FO350" s="16"/>
      <c r="FP350" s="16"/>
      <c r="FQ350" s="16"/>
      <c r="FR350" s="16"/>
      <c r="FS350" s="16"/>
      <c r="FT350" s="16"/>
      <c r="FU350" s="16"/>
      <c r="FV350" s="16"/>
      <c r="FW350" s="16"/>
      <c r="FX350" s="16"/>
      <c r="FY350" s="16"/>
      <c r="FZ350" s="16"/>
      <c r="GA350" s="16"/>
      <c r="GB350" s="16"/>
      <c r="GC350" s="16"/>
      <c r="GD350" s="16"/>
      <c r="GE350" s="16"/>
      <c r="GF350" s="16"/>
      <c r="GG350" s="16"/>
      <c r="GH350" s="16"/>
      <c r="GI350" s="16"/>
      <c r="GJ350" s="16"/>
      <c r="GK350" s="16"/>
      <c r="GL350" s="16"/>
      <c r="GM350" s="16"/>
      <c r="GN350" s="16"/>
      <c r="GO350" s="16"/>
      <c r="GP350" s="16"/>
      <c r="GQ350" s="16"/>
      <c r="GR350" s="16"/>
      <c r="GS350" s="16"/>
      <c r="GT350" s="16"/>
      <c r="GU350" s="16"/>
      <c r="GV350" s="16"/>
      <c r="GW350" s="16"/>
      <c r="GX350" s="16"/>
      <c r="GY350" s="16"/>
      <c r="GZ350" s="16"/>
      <c r="HA350" s="16"/>
      <c r="HB350" s="16"/>
      <c r="HC350" s="16"/>
      <c r="HD350" s="16"/>
      <c r="HE350" s="16"/>
      <c r="HF350" s="16"/>
      <c r="HG350" s="16"/>
      <c r="HH350" s="16"/>
      <c r="HI350" s="16"/>
      <c r="HJ350" s="16"/>
      <c r="HK350" s="16"/>
      <c r="HL350" s="16"/>
      <c r="HM350" s="16"/>
      <c r="HN350" s="16"/>
      <c r="HO350" s="16"/>
      <c r="HP350" s="16"/>
      <c r="HQ350" s="16"/>
      <c r="HR350" s="16"/>
      <c r="HS350" s="16"/>
      <c r="HT350" s="16"/>
      <c r="HU350" s="16"/>
      <c r="HV350" s="16"/>
      <c r="HW350" s="16"/>
      <c r="HX350" s="16"/>
      <c r="HY350" s="16"/>
      <c r="HZ350" s="16"/>
      <c r="IA350" s="16"/>
      <c r="IB350" s="16"/>
      <c r="IC350" s="16"/>
      <c r="ID350" s="16"/>
      <c r="IE350" s="16"/>
      <c r="IF350" s="16"/>
      <c r="IG350" s="16"/>
      <c r="IH350" s="16"/>
      <c r="II350" s="16"/>
      <c r="IJ350" s="16"/>
      <c r="IK350" s="16"/>
      <c r="IL350" s="16"/>
      <c r="IM350" s="16"/>
      <c r="IN350" s="16"/>
      <c r="IO350" s="16"/>
      <c r="IP350" s="16"/>
      <c r="IQ350" s="16"/>
    </row>
    <row r="351" spans="1:251" ht="14.25">
      <c r="A351" s="20" t="s">
        <v>741</v>
      </c>
      <c r="B351" s="20" t="s">
        <v>765</v>
      </c>
      <c r="C351" s="20" t="s">
        <v>766</v>
      </c>
      <c r="D351" s="20" t="s">
        <v>484</v>
      </c>
      <c r="E351" s="21" t="s">
        <v>744</v>
      </c>
      <c r="F351" s="22">
        <v>49</v>
      </c>
      <c r="G351" s="22">
        <v>81.43</v>
      </c>
      <c r="H351" s="22">
        <v>78.49</v>
      </c>
      <c r="I351" s="22">
        <f t="shared" si="23"/>
        <v>79.666</v>
      </c>
      <c r="J351" s="22">
        <f t="shared" si="19"/>
        <v>64.333</v>
      </c>
      <c r="K351" s="46" t="s">
        <v>830</v>
      </c>
      <c r="II351" s="15"/>
      <c r="IJ351" s="15"/>
      <c r="IK351" s="15"/>
      <c r="IL351" s="15"/>
      <c r="IM351" s="29"/>
      <c r="IN351" s="29"/>
      <c r="IO351" s="29"/>
      <c r="IP351" s="29"/>
      <c r="IQ351" s="29"/>
    </row>
    <row r="352" spans="1:11" ht="14.25">
      <c r="A352" s="20" t="s">
        <v>741</v>
      </c>
      <c r="B352" s="20" t="s">
        <v>751</v>
      </c>
      <c r="C352" s="20" t="s">
        <v>752</v>
      </c>
      <c r="D352" s="20" t="s">
        <v>484</v>
      </c>
      <c r="E352" s="21" t="s">
        <v>744</v>
      </c>
      <c r="F352" s="22">
        <v>52</v>
      </c>
      <c r="G352" s="22">
        <v>83.39</v>
      </c>
      <c r="H352" s="22">
        <v>70.44</v>
      </c>
      <c r="I352" s="22">
        <f t="shared" si="23"/>
        <v>75.62</v>
      </c>
      <c r="J352" s="22">
        <f t="shared" si="19"/>
        <v>63.81</v>
      </c>
      <c r="K352" s="30"/>
    </row>
    <row r="353" spans="1:11" ht="14.25">
      <c r="A353" s="20" t="s">
        <v>741</v>
      </c>
      <c r="B353" s="20" t="s">
        <v>767</v>
      </c>
      <c r="C353" s="20" t="s">
        <v>768</v>
      </c>
      <c r="D353" s="20" t="s">
        <v>484</v>
      </c>
      <c r="E353" s="21" t="s">
        <v>744</v>
      </c>
      <c r="F353" s="22">
        <v>46</v>
      </c>
      <c r="G353" s="22">
        <v>85.26</v>
      </c>
      <c r="H353" s="22">
        <v>76.53</v>
      </c>
      <c r="I353" s="22">
        <f t="shared" si="23"/>
        <v>80.022</v>
      </c>
      <c r="J353" s="22">
        <f>I353*0.5+F353*0.5</f>
        <v>63.011</v>
      </c>
      <c r="K353" s="30"/>
    </row>
    <row r="354" spans="1:11" ht="14.25">
      <c r="A354" s="20" t="s">
        <v>741</v>
      </c>
      <c r="B354" s="20" t="s">
        <v>761</v>
      </c>
      <c r="C354" s="20" t="s">
        <v>762</v>
      </c>
      <c r="D354" s="20" t="s">
        <v>484</v>
      </c>
      <c r="E354" s="21" t="s">
        <v>744</v>
      </c>
      <c r="F354" s="22">
        <v>48</v>
      </c>
      <c r="G354" s="22">
        <v>88.41</v>
      </c>
      <c r="H354" s="22">
        <v>69.19</v>
      </c>
      <c r="I354" s="22">
        <f t="shared" si="23"/>
        <v>76.87799999999999</v>
      </c>
      <c r="J354" s="22">
        <f>I354*0.5+F354*0.5</f>
        <v>62.43899999999999</v>
      </c>
      <c r="K354" s="30"/>
    </row>
    <row r="355" spans="1:11" ht="14.25">
      <c r="A355" s="20" t="s">
        <v>741</v>
      </c>
      <c r="B355" s="20" t="s">
        <v>757</v>
      </c>
      <c r="C355" s="20" t="s">
        <v>758</v>
      </c>
      <c r="D355" s="20" t="s">
        <v>484</v>
      </c>
      <c r="E355" s="21" t="s">
        <v>744</v>
      </c>
      <c r="F355" s="22">
        <v>51</v>
      </c>
      <c r="G355" s="22">
        <v>81.39</v>
      </c>
      <c r="H355" s="22">
        <v>68.57</v>
      </c>
      <c r="I355" s="22">
        <f t="shared" si="23"/>
        <v>73.69800000000001</v>
      </c>
      <c r="J355" s="22">
        <f>I355*0.5+F355*0.5</f>
        <v>62.349000000000004</v>
      </c>
      <c r="K355" s="30"/>
    </row>
    <row r="356" spans="1:251" ht="14.25">
      <c r="A356" s="20" t="s">
        <v>741</v>
      </c>
      <c r="B356" s="20" t="s">
        <v>759</v>
      </c>
      <c r="C356" s="20" t="s">
        <v>760</v>
      </c>
      <c r="D356" s="20" t="s">
        <v>484</v>
      </c>
      <c r="E356" s="21" t="s">
        <v>744</v>
      </c>
      <c r="F356" s="22">
        <v>48</v>
      </c>
      <c r="G356" s="22">
        <v>79.47</v>
      </c>
      <c r="H356" s="22">
        <v>73.64</v>
      </c>
      <c r="I356" s="22">
        <f t="shared" si="23"/>
        <v>75.972</v>
      </c>
      <c r="J356" s="22">
        <f>I356*0.5+F356*0.5</f>
        <v>61.986</v>
      </c>
      <c r="K356" s="30"/>
      <c r="II356" s="15"/>
      <c r="IJ356" s="15"/>
      <c r="IK356" s="15"/>
      <c r="IL356" s="15"/>
      <c r="IM356" s="29"/>
      <c r="IN356" s="29"/>
      <c r="IO356" s="29"/>
      <c r="IP356" s="29"/>
      <c r="IQ356" s="29"/>
    </row>
    <row r="357" spans="1:251" ht="14.25">
      <c r="A357" s="20" t="s">
        <v>741</v>
      </c>
      <c r="B357" s="20" t="s">
        <v>755</v>
      </c>
      <c r="C357" s="20" t="s">
        <v>756</v>
      </c>
      <c r="D357" s="20" t="s">
        <v>484</v>
      </c>
      <c r="E357" s="21" t="s">
        <v>744</v>
      </c>
      <c r="F357" s="22">
        <v>49</v>
      </c>
      <c r="G357" s="22">
        <v>81.84</v>
      </c>
      <c r="H357" s="22">
        <v>68.86</v>
      </c>
      <c r="I357" s="22">
        <f t="shared" si="23"/>
        <v>74.05199999999999</v>
      </c>
      <c r="J357" s="22">
        <f>I357*0.5+F357*0.5</f>
        <v>61.525999999999996</v>
      </c>
      <c r="K357" s="30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</row>
    <row r="358" spans="1:11" ht="14.25">
      <c r="A358" s="20" t="s">
        <v>741</v>
      </c>
      <c r="B358" s="20" t="s">
        <v>769</v>
      </c>
      <c r="C358" s="20" t="s">
        <v>770</v>
      </c>
      <c r="D358" s="20" t="s">
        <v>484</v>
      </c>
      <c r="E358" s="21" t="s">
        <v>744</v>
      </c>
      <c r="F358" s="22">
        <v>44</v>
      </c>
      <c r="G358" s="22">
        <v>77.69</v>
      </c>
      <c r="H358" s="22">
        <v>73.89</v>
      </c>
      <c r="I358" s="22">
        <f t="shared" si="23"/>
        <v>75.41</v>
      </c>
      <c r="J358" s="22">
        <f>I358*0.5+F358*0.5</f>
        <v>59.705</v>
      </c>
      <c r="K358" s="30"/>
    </row>
    <row r="359" spans="1:251" ht="14.25">
      <c r="A359" s="20" t="s">
        <v>741</v>
      </c>
      <c r="B359" s="20" t="s">
        <v>783</v>
      </c>
      <c r="C359" s="20" t="s">
        <v>784</v>
      </c>
      <c r="D359" s="20" t="s">
        <v>484</v>
      </c>
      <c r="E359" s="21" t="s">
        <v>744</v>
      </c>
      <c r="F359" s="22">
        <v>39</v>
      </c>
      <c r="G359" s="22">
        <v>83.16</v>
      </c>
      <c r="H359" s="22">
        <v>64.93</v>
      </c>
      <c r="I359" s="22">
        <f t="shared" si="23"/>
        <v>72.22200000000001</v>
      </c>
      <c r="J359" s="22">
        <f>I359*0.5+F359*0.5</f>
        <v>55.611000000000004</v>
      </c>
      <c r="K359" s="30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  <c r="DE359" s="16"/>
      <c r="DF359" s="16"/>
      <c r="DG359" s="16"/>
      <c r="DH359" s="16"/>
      <c r="DI359" s="16"/>
      <c r="DJ359" s="16"/>
      <c r="DK359" s="16"/>
      <c r="DL359" s="16"/>
      <c r="DM359" s="16"/>
      <c r="DN359" s="16"/>
      <c r="DO359" s="16"/>
      <c r="DP359" s="16"/>
      <c r="DQ359" s="16"/>
      <c r="DR359" s="16"/>
      <c r="DS359" s="16"/>
      <c r="DT359" s="16"/>
      <c r="DU359" s="16"/>
      <c r="DV359" s="16"/>
      <c r="DW359" s="16"/>
      <c r="DX359" s="16"/>
      <c r="DY359" s="16"/>
      <c r="DZ359" s="16"/>
      <c r="EA359" s="16"/>
      <c r="EB359" s="16"/>
      <c r="EC359" s="16"/>
      <c r="ED359" s="16"/>
      <c r="EE359" s="16"/>
      <c r="EF359" s="16"/>
      <c r="EG359" s="16"/>
      <c r="EH359" s="16"/>
      <c r="EI359" s="16"/>
      <c r="EJ359" s="16"/>
      <c r="EK359" s="16"/>
      <c r="EL359" s="16"/>
      <c r="EM359" s="16"/>
      <c r="EN359" s="16"/>
      <c r="EO359" s="16"/>
      <c r="EP359" s="16"/>
      <c r="EQ359" s="16"/>
      <c r="ER359" s="16"/>
      <c r="ES359" s="16"/>
      <c r="ET359" s="16"/>
      <c r="EU359" s="16"/>
      <c r="EV359" s="16"/>
      <c r="EW359" s="16"/>
      <c r="EX359" s="16"/>
      <c r="EY359" s="16"/>
      <c r="EZ359" s="16"/>
      <c r="FA359" s="16"/>
      <c r="FB359" s="16"/>
      <c r="FC359" s="16"/>
      <c r="FD359" s="16"/>
      <c r="FE359" s="16"/>
      <c r="FF359" s="16"/>
      <c r="FG359" s="16"/>
      <c r="FH359" s="16"/>
      <c r="FI359" s="16"/>
      <c r="FJ359" s="16"/>
      <c r="FK359" s="16"/>
      <c r="FL359" s="16"/>
      <c r="FM359" s="16"/>
      <c r="FN359" s="16"/>
      <c r="FO359" s="16"/>
      <c r="FP359" s="16"/>
      <c r="FQ359" s="16"/>
      <c r="FR359" s="16"/>
      <c r="FS359" s="16"/>
      <c r="FT359" s="16"/>
      <c r="FU359" s="16"/>
      <c r="FV359" s="16"/>
      <c r="FW359" s="16"/>
      <c r="FX359" s="16"/>
      <c r="FY359" s="16"/>
      <c r="FZ359" s="16"/>
      <c r="GA359" s="16"/>
      <c r="GB359" s="16"/>
      <c r="GC359" s="16"/>
      <c r="GD359" s="16"/>
      <c r="GE359" s="16"/>
      <c r="GF359" s="16"/>
      <c r="GG359" s="16"/>
      <c r="GH359" s="16"/>
      <c r="GI359" s="16"/>
      <c r="GJ359" s="16"/>
      <c r="GK359" s="16"/>
      <c r="GL359" s="16"/>
      <c r="GM359" s="16"/>
      <c r="GN359" s="16"/>
      <c r="GO359" s="16"/>
      <c r="GP359" s="16"/>
      <c r="GQ359" s="16"/>
      <c r="GR359" s="16"/>
      <c r="GS359" s="16"/>
      <c r="GT359" s="16"/>
      <c r="GU359" s="16"/>
      <c r="GV359" s="16"/>
      <c r="GW359" s="16"/>
      <c r="GX359" s="16"/>
      <c r="GY359" s="16"/>
      <c r="GZ359" s="16"/>
      <c r="HA359" s="16"/>
      <c r="HB359" s="16"/>
      <c r="HC359" s="16"/>
      <c r="HD359" s="16"/>
      <c r="HE359" s="16"/>
      <c r="HF359" s="16"/>
      <c r="HG359" s="16"/>
      <c r="HH359" s="16"/>
      <c r="HI359" s="16"/>
      <c r="HJ359" s="16"/>
      <c r="HK359" s="16"/>
      <c r="HL359" s="16"/>
      <c r="HM359" s="16"/>
      <c r="HN359" s="16"/>
      <c r="HO359" s="16"/>
      <c r="HP359" s="16"/>
      <c r="HQ359" s="16"/>
      <c r="HR359" s="16"/>
      <c r="HS359" s="16"/>
      <c r="HT359" s="16"/>
      <c r="HU359" s="16"/>
      <c r="HV359" s="16"/>
      <c r="HW359" s="16"/>
      <c r="HX359" s="16"/>
      <c r="HY359" s="16"/>
      <c r="HZ359" s="16"/>
      <c r="IA359" s="16"/>
      <c r="IB359" s="16"/>
      <c r="IC359" s="16"/>
      <c r="ID359" s="16"/>
      <c r="IE359" s="16"/>
      <c r="IF359" s="16"/>
      <c r="IG359" s="16"/>
      <c r="IH359" s="16"/>
      <c r="II359" s="16"/>
      <c r="IJ359" s="16"/>
      <c r="IK359" s="16"/>
      <c r="IL359" s="16"/>
      <c r="IM359" s="16"/>
      <c r="IN359" s="16"/>
      <c r="IO359" s="16"/>
      <c r="IP359" s="16"/>
      <c r="IQ359" s="16"/>
    </row>
    <row r="360" spans="1:251" ht="14.25">
      <c r="A360" s="20" t="s">
        <v>741</v>
      </c>
      <c r="B360" s="20" t="s">
        <v>771</v>
      </c>
      <c r="C360" s="20" t="s">
        <v>772</v>
      </c>
      <c r="D360" s="20" t="s">
        <v>484</v>
      </c>
      <c r="E360" s="21" t="s">
        <v>744</v>
      </c>
      <c r="F360" s="22">
        <v>42</v>
      </c>
      <c r="G360" s="22">
        <v>70.03</v>
      </c>
      <c r="H360" s="22">
        <v>64.66</v>
      </c>
      <c r="I360" s="22">
        <f t="shared" si="23"/>
        <v>66.80799999999999</v>
      </c>
      <c r="J360" s="22">
        <f>I360*0.5+F360*0.5</f>
        <v>54.403999999999996</v>
      </c>
      <c r="K360" s="30"/>
      <c r="II360" s="15"/>
      <c r="IJ360" s="15"/>
      <c r="IK360" s="15"/>
      <c r="IL360" s="15"/>
      <c r="IM360" s="29"/>
      <c r="IN360" s="29"/>
      <c r="IO360" s="29"/>
      <c r="IP360" s="29"/>
      <c r="IQ360" s="29"/>
    </row>
    <row r="361" spans="1:11" ht="14.25">
      <c r="A361" s="20" t="s">
        <v>741</v>
      </c>
      <c r="B361" s="24" t="s">
        <v>745</v>
      </c>
      <c r="C361" s="24" t="s">
        <v>746</v>
      </c>
      <c r="D361" s="20" t="s">
        <v>484</v>
      </c>
      <c r="E361" s="21" t="s">
        <v>744</v>
      </c>
      <c r="F361" s="25">
        <v>35</v>
      </c>
      <c r="G361" s="25">
        <v>69.36</v>
      </c>
      <c r="H361" s="25">
        <v>60.4</v>
      </c>
      <c r="I361" s="22">
        <f t="shared" si="23"/>
        <v>63.983999999999995</v>
      </c>
      <c r="J361" s="22">
        <f>I361*0.5+F361*0.5</f>
        <v>49.492</v>
      </c>
      <c r="K361" s="30"/>
    </row>
    <row r="362" spans="1:11" ht="14.25">
      <c r="A362" s="20" t="s">
        <v>741</v>
      </c>
      <c r="B362" s="20" t="s">
        <v>749</v>
      </c>
      <c r="C362" s="20" t="s">
        <v>750</v>
      </c>
      <c r="D362" s="20" t="s">
        <v>484</v>
      </c>
      <c r="E362" s="21" t="s">
        <v>744</v>
      </c>
      <c r="F362" s="22">
        <v>37</v>
      </c>
      <c r="G362" s="22">
        <v>69.83</v>
      </c>
      <c r="H362" s="22">
        <v>40.57</v>
      </c>
      <c r="I362" s="22">
        <f t="shared" si="23"/>
        <v>52.274</v>
      </c>
      <c r="J362" s="22">
        <f>I362*0.5+F362*0.5</f>
        <v>44.637</v>
      </c>
      <c r="K362" s="30"/>
    </row>
    <row r="363" spans="1:251" ht="14.25">
      <c r="A363" s="20" t="s">
        <v>741</v>
      </c>
      <c r="B363" s="24" t="s">
        <v>742</v>
      </c>
      <c r="C363" s="24" t="s">
        <v>743</v>
      </c>
      <c r="D363" s="20" t="s">
        <v>484</v>
      </c>
      <c r="E363" s="21" t="s">
        <v>744</v>
      </c>
      <c r="F363" s="25">
        <v>32</v>
      </c>
      <c r="G363" s="25">
        <v>38.86</v>
      </c>
      <c r="H363" s="25">
        <v>36.77</v>
      </c>
      <c r="I363" s="22">
        <f t="shared" si="23"/>
        <v>37.606</v>
      </c>
      <c r="J363" s="22">
        <f>I363*0.5+F363*0.5</f>
        <v>34.803</v>
      </c>
      <c r="K363" s="31"/>
      <c r="II363" s="15"/>
      <c r="IJ363" s="15"/>
      <c r="IK363" s="15"/>
      <c r="IL363" s="15"/>
      <c r="IM363" s="29"/>
      <c r="IN363" s="29"/>
      <c r="IO363" s="29"/>
      <c r="IP363" s="29"/>
      <c r="IQ363" s="29"/>
    </row>
    <row r="364" spans="1:251" ht="14.25">
      <c r="A364" s="20" t="s">
        <v>741</v>
      </c>
      <c r="B364" s="20" t="s">
        <v>791</v>
      </c>
      <c r="C364" s="20" t="s">
        <v>792</v>
      </c>
      <c r="D364" s="20" t="s">
        <v>484</v>
      </c>
      <c r="E364" s="21" t="s">
        <v>744</v>
      </c>
      <c r="F364" s="22">
        <v>50</v>
      </c>
      <c r="G364" s="22"/>
      <c r="H364" s="22"/>
      <c r="I364" s="22"/>
      <c r="J364" s="22">
        <f>I364*0.5+F364*0.5</f>
        <v>25</v>
      </c>
      <c r="K364" s="30" t="s">
        <v>829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16"/>
      <c r="DL364" s="16"/>
      <c r="DM364" s="16"/>
      <c r="DN364" s="16"/>
      <c r="DO364" s="16"/>
      <c r="DP364" s="16"/>
      <c r="DQ364" s="16"/>
      <c r="DR364" s="16"/>
      <c r="DS364" s="16"/>
      <c r="DT364" s="16"/>
      <c r="DU364" s="16"/>
      <c r="DV364" s="16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  <c r="EO364" s="16"/>
      <c r="EP364" s="16"/>
      <c r="EQ364" s="16"/>
      <c r="ER364" s="16"/>
      <c r="ES364" s="16"/>
      <c r="ET364" s="16"/>
      <c r="EU364" s="16"/>
      <c r="EV364" s="16"/>
      <c r="EW364" s="16"/>
      <c r="EX364" s="16"/>
      <c r="EY364" s="16"/>
      <c r="EZ364" s="16"/>
      <c r="FA364" s="16"/>
      <c r="FB364" s="16"/>
      <c r="FC364" s="16"/>
      <c r="FD364" s="16"/>
      <c r="FE364" s="16"/>
      <c r="FF364" s="16"/>
      <c r="FG364" s="16"/>
      <c r="FH364" s="16"/>
      <c r="FI364" s="16"/>
      <c r="FJ364" s="16"/>
      <c r="FK364" s="16"/>
      <c r="FL364" s="16"/>
      <c r="FM364" s="16"/>
      <c r="FN364" s="16"/>
      <c r="FO364" s="16"/>
      <c r="FP364" s="16"/>
      <c r="FQ364" s="16"/>
      <c r="FR364" s="16"/>
      <c r="FS364" s="16"/>
      <c r="FT364" s="16"/>
      <c r="FU364" s="16"/>
      <c r="FV364" s="16"/>
      <c r="FW364" s="16"/>
      <c r="FX364" s="16"/>
      <c r="FY364" s="16"/>
      <c r="FZ364" s="16"/>
      <c r="GA364" s="16"/>
      <c r="GB364" s="16"/>
      <c r="GC364" s="16"/>
      <c r="GD364" s="16"/>
      <c r="GE364" s="16"/>
      <c r="GF364" s="16"/>
      <c r="GG364" s="16"/>
      <c r="GH364" s="16"/>
      <c r="GI364" s="16"/>
      <c r="GJ364" s="16"/>
      <c r="GK364" s="16"/>
      <c r="GL364" s="16"/>
      <c r="GM364" s="16"/>
      <c r="GN364" s="16"/>
      <c r="GO364" s="16"/>
      <c r="GP364" s="16"/>
      <c r="GQ364" s="16"/>
      <c r="GR364" s="16"/>
      <c r="GS364" s="16"/>
      <c r="GT364" s="16"/>
      <c r="GU364" s="16"/>
      <c r="GV364" s="16"/>
      <c r="GW364" s="16"/>
      <c r="GX364" s="16"/>
      <c r="GY364" s="16"/>
      <c r="GZ364" s="16"/>
      <c r="HA364" s="16"/>
      <c r="HB364" s="16"/>
      <c r="HC364" s="16"/>
      <c r="HD364" s="16"/>
      <c r="HE364" s="16"/>
      <c r="HF364" s="16"/>
      <c r="HG364" s="16"/>
      <c r="HH364" s="16"/>
      <c r="HI364" s="16"/>
      <c r="HJ364" s="16"/>
      <c r="HK364" s="16"/>
      <c r="HL364" s="16"/>
      <c r="HM364" s="16"/>
      <c r="HN364" s="16"/>
      <c r="HO364" s="16"/>
      <c r="HP364" s="16"/>
      <c r="HQ364" s="16"/>
      <c r="HR364" s="16"/>
      <c r="HS364" s="16"/>
      <c r="HT364" s="16"/>
      <c r="HU364" s="16"/>
      <c r="HV364" s="16"/>
      <c r="HW364" s="16"/>
      <c r="HX364" s="16"/>
      <c r="HY364" s="16"/>
      <c r="HZ364" s="16"/>
      <c r="IA364" s="16"/>
      <c r="IB364" s="16"/>
      <c r="IC364" s="16"/>
      <c r="ID364" s="16"/>
      <c r="IE364" s="16"/>
      <c r="IF364" s="16"/>
      <c r="IG364" s="16"/>
      <c r="IH364" s="16"/>
      <c r="II364" s="16"/>
      <c r="IJ364" s="16"/>
      <c r="IK364" s="16"/>
      <c r="IL364" s="16"/>
      <c r="IM364" s="16"/>
      <c r="IN364" s="16"/>
      <c r="IO364" s="16"/>
      <c r="IP364" s="16"/>
      <c r="IQ364" s="16"/>
    </row>
    <row r="365" spans="1:251" ht="14.25">
      <c r="A365" s="20" t="s">
        <v>741</v>
      </c>
      <c r="B365" s="27" t="s">
        <v>789</v>
      </c>
      <c r="C365" s="27" t="s">
        <v>790</v>
      </c>
      <c r="D365" s="27" t="s">
        <v>484</v>
      </c>
      <c r="E365" s="21" t="s">
        <v>744</v>
      </c>
      <c r="F365" s="22">
        <v>46</v>
      </c>
      <c r="G365" s="22"/>
      <c r="H365" s="22"/>
      <c r="I365" s="22"/>
      <c r="J365" s="22">
        <f>I365*0.5+F365*0.5</f>
        <v>23</v>
      </c>
      <c r="K365" s="30" t="s">
        <v>829</v>
      </c>
      <c r="II365" s="15"/>
      <c r="IJ365" s="15"/>
      <c r="IK365" s="15"/>
      <c r="IL365" s="15"/>
      <c r="IM365" s="29"/>
      <c r="IN365" s="29"/>
      <c r="IO365" s="29"/>
      <c r="IP365" s="29"/>
      <c r="IQ365" s="29"/>
    </row>
    <row r="64074" spans="5:10" s="16" customFormat="1" ht="14.25">
      <c r="E64074" s="32"/>
      <c r="F64074" s="33"/>
      <c r="G64074" s="33"/>
      <c r="H64074" s="33"/>
      <c r="I64074" s="33"/>
      <c r="J64074" s="33"/>
    </row>
    <row r="64075" spans="5:10" s="16" customFormat="1" ht="14.25">
      <c r="E64075" s="32"/>
      <c r="F64075" s="33"/>
      <c r="G64075" s="33"/>
      <c r="H64075" s="33"/>
      <c r="I64075" s="33"/>
      <c r="J64075" s="33"/>
    </row>
    <row r="64076" spans="5:10" s="16" customFormat="1" ht="14.25">
      <c r="E64076" s="32"/>
      <c r="F64076" s="33"/>
      <c r="G64076" s="33"/>
      <c r="H64076" s="33"/>
      <c r="I64076" s="33"/>
      <c r="J64076" s="33"/>
    </row>
    <row r="64077" spans="5:10" s="16" customFormat="1" ht="14.25">
      <c r="E64077" s="32"/>
      <c r="F64077" s="33"/>
      <c r="G64077" s="33"/>
      <c r="H64077" s="33"/>
      <c r="I64077" s="33"/>
      <c r="J64077" s="33"/>
    </row>
    <row r="64078" spans="5:10" s="16" customFormat="1" ht="14.25">
      <c r="E64078" s="32"/>
      <c r="F64078" s="33"/>
      <c r="G64078" s="33"/>
      <c r="H64078" s="33"/>
      <c r="I64078" s="33"/>
      <c r="J64078" s="33"/>
    </row>
    <row r="64079" spans="5:10" s="16" customFormat="1" ht="14.25">
      <c r="E64079" s="32"/>
      <c r="F64079" s="33"/>
      <c r="G64079" s="33"/>
      <c r="H64079" s="33"/>
      <c r="I64079" s="33"/>
      <c r="J64079" s="33"/>
    </row>
    <row r="64080" spans="5:10" s="16" customFormat="1" ht="14.25">
      <c r="E64080" s="32"/>
      <c r="F64080" s="33"/>
      <c r="G64080" s="33"/>
      <c r="H64080" s="33"/>
      <c r="I64080" s="33"/>
      <c r="J64080" s="33"/>
    </row>
    <row r="64081" spans="5:10" s="16" customFormat="1" ht="14.25">
      <c r="E64081" s="32"/>
      <c r="F64081" s="33"/>
      <c r="G64081" s="33"/>
      <c r="H64081" s="33"/>
      <c r="I64081" s="33"/>
      <c r="J64081" s="33"/>
    </row>
    <row r="64082" spans="5:10" s="16" customFormat="1" ht="14.25">
      <c r="E64082" s="32"/>
      <c r="F64082" s="33"/>
      <c r="G64082" s="33"/>
      <c r="H64082" s="33"/>
      <c r="I64082" s="33"/>
      <c r="J64082" s="33"/>
    </row>
    <row r="64083" spans="5:10" s="16" customFormat="1" ht="14.25">
      <c r="E64083" s="32"/>
      <c r="F64083" s="33"/>
      <c r="G64083" s="33"/>
      <c r="H64083" s="33"/>
      <c r="I64083" s="33"/>
      <c r="J64083" s="33"/>
    </row>
    <row r="64084" spans="5:10" s="16" customFormat="1" ht="14.25">
      <c r="E64084" s="32"/>
      <c r="F64084" s="33"/>
      <c r="G64084" s="33"/>
      <c r="H64084" s="33"/>
      <c r="I64084" s="33"/>
      <c r="J64084" s="33"/>
    </row>
    <row r="64085" spans="5:10" s="16" customFormat="1" ht="14.25">
      <c r="E64085" s="32"/>
      <c r="F64085" s="33"/>
      <c r="G64085" s="33"/>
      <c r="H64085" s="33"/>
      <c r="I64085" s="33"/>
      <c r="J64085" s="33"/>
    </row>
    <row r="64086" spans="5:10" s="16" customFormat="1" ht="14.25">
      <c r="E64086" s="32"/>
      <c r="F64086" s="33"/>
      <c r="G64086" s="33"/>
      <c r="H64086" s="33"/>
      <c r="I64086" s="33"/>
      <c r="J64086" s="33"/>
    </row>
    <row r="64087" spans="5:10" s="16" customFormat="1" ht="14.25">
      <c r="E64087" s="32"/>
      <c r="F64087" s="33"/>
      <c r="G64087" s="33"/>
      <c r="H64087" s="33"/>
      <c r="I64087" s="33"/>
      <c r="J64087" s="33"/>
    </row>
    <row r="64088" spans="5:10" s="16" customFormat="1" ht="14.25">
      <c r="E64088" s="32"/>
      <c r="F64088" s="33"/>
      <c r="G64088" s="33"/>
      <c r="H64088" s="33"/>
      <c r="I64088" s="33"/>
      <c r="J64088" s="33"/>
    </row>
    <row r="64089" spans="5:10" s="16" customFormat="1" ht="14.25">
      <c r="E64089" s="32"/>
      <c r="F64089" s="33"/>
      <c r="G64089" s="33"/>
      <c r="H64089" s="33"/>
      <c r="I64089" s="33"/>
      <c r="J64089" s="33"/>
    </row>
    <row r="64090" spans="5:10" s="16" customFormat="1" ht="14.25">
      <c r="E64090" s="32"/>
      <c r="F64090" s="33"/>
      <c r="G64090" s="33"/>
      <c r="H64090" s="33"/>
      <c r="I64090" s="33"/>
      <c r="J64090" s="33"/>
    </row>
    <row r="64091" spans="5:10" s="16" customFormat="1" ht="14.25">
      <c r="E64091" s="32"/>
      <c r="F64091" s="33"/>
      <c r="G64091" s="33"/>
      <c r="H64091" s="33"/>
      <c r="I64091" s="33"/>
      <c r="J64091" s="33"/>
    </row>
    <row r="64092" spans="5:10" s="16" customFormat="1" ht="14.25">
      <c r="E64092" s="32"/>
      <c r="F64092" s="33"/>
      <c r="G64092" s="33"/>
      <c r="H64092" s="33"/>
      <c r="I64092" s="33"/>
      <c r="J64092" s="33"/>
    </row>
    <row r="64093" spans="5:10" s="16" customFormat="1" ht="14.25">
      <c r="E64093" s="32"/>
      <c r="F64093" s="33"/>
      <c r="G64093" s="33"/>
      <c r="H64093" s="33"/>
      <c r="I64093" s="33"/>
      <c r="J64093" s="33"/>
    </row>
    <row r="64094" spans="5:10" s="16" customFormat="1" ht="14.25">
      <c r="E64094" s="32"/>
      <c r="F64094" s="33"/>
      <c r="G64094" s="33"/>
      <c r="H64094" s="33"/>
      <c r="I64094" s="33"/>
      <c r="J64094" s="33"/>
    </row>
    <row r="64095" spans="5:10" s="16" customFormat="1" ht="14.25">
      <c r="E64095" s="32"/>
      <c r="F64095" s="33"/>
      <c r="G64095" s="33"/>
      <c r="H64095" s="33"/>
      <c r="I64095" s="33"/>
      <c r="J64095" s="33"/>
    </row>
    <row r="64096" spans="5:10" s="16" customFormat="1" ht="14.25">
      <c r="E64096" s="32"/>
      <c r="F64096" s="33"/>
      <c r="G64096" s="33"/>
      <c r="H64096" s="33"/>
      <c r="I64096" s="33"/>
      <c r="J64096" s="33"/>
    </row>
    <row r="64097" spans="5:10" s="16" customFormat="1" ht="14.25">
      <c r="E64097" s="32"/>
      <c r="F64097" s="33"/>
      <c r="G64097" s="33"/>
      <c r="H64097" s="33"/>
      <c r="I64097" s="33"/>
      <c r="J64097" s="33"/>
    </row>
    <row r="64098" spans="5:10" s="16" customFormat="1" ht="14.25">
      <c r="E64098" s="32"/>
      <c r="F64098" s="33"/>
      <c r="G64098" s="33"/>
      <c r="H64098" s="33"/>
      <c r="I64098" s="33"/>
      <c r="J64098" s="33"/>
    </row>
    <row r="64099" spans="5:10" s="16" customFormat="1" ht="14.25">
      <c r="E64099" s="32"/>
      <c r="F64099" s="33"/>
      <c r="G64099" s="33"/>
      <c r="H64099" s="33"/>
      <c r="I64099" s="33"/>
      <c r="J64099" s="33"/>
    </row>
    <row r="64100" spans="5:10" s="16" customFormat="1" ht="14.25">
      <c r="E64100" s="32"/>
      <c r="F64100" s="33"/>
      <c r="G64100" s="33"/>
      <c r="H64100" s="33"/>
      <c r="I64100" s="33"/>
      <c r="J64100" s="33"/>
    </row>
    <row r="64101" spans="5:10" s="16" customFormat="1" ht="14.25">
      <c r="E64101" s="32"/>
      <c r="F64101" s="33"/>
      <c r="G64101" s="33"/>
      <c r="H64101" s="33"/>
      <c r="I64101" s="33"/>
      <c r="J64101" s="33"/>
    </row>
    <row r="64102" spans="5:10" s="16" customFormat="1" ht="14.25">
      <c r="E64102" s="32"/>
      <c r="F64102" s="33"/>
      <c r="G64102" s="33"/>
      <c r="H64102" s="33"/>
      <c r="I64102" s="33"/>
      <c r="J64102" s="33"/>
    </row>
    <row r="64103" spans="5:10" s="16" customFormat="1" ht="14.25">
      <c r="E64103" s="32"/>
      <c r="F64103" s="33"/>
      <c r="G64103" s="33"/>
      <c r="H64103" s="33"/>
      <c r="I64103" s="33"/>
      <c r="J64103" s="33"/>
    </row>
    <row r="64104" spans="5:10" s="16" customFormat="1" ht="14.25">
      <c r="E64104" s="32"/>
      <c r="F64104" s="33"/>
      <c r="G64104" s="33"/>
      <c r="H64104" s="33"/>
      <c r="I64104" s="33"/>
      <c r="J64104" s="33"/>
    </row>
    <row r="64105" spans="5:10" s="16" customFormat="1" ht="14.25">
      <c r="E64105" s="32"/>
      <c r="F64105" s="33"/>
      <c r="G64105" s="33"/>
      <c r="H64105" s="33"/>
      <c r="I64105" s="33"/>
      <c r="J64105" s="33"/>
    </row>
    <row r="64106" spans="5:10" s="16" customFormat="1" ht="14.25">
      <c r="E64106" s="32"/>
      <c r="F64106" s="33"/>
      <c r="G64106" s="33"/>
      <c r="H64106" s="33"/>
      <c r="I64106" s="33"/>
      <c r="J64106" s="33"/>
    </row>
    <row r="64107" spans="5:10" s="16" customFormat="1" ht="14.25">
      <c r="E64107" s="32"/>
      <c r="F64107" s="33"/>
      <c r="G64107" s="33"/>
      <c r="H64107" s="33"/>
      <c r="I64107" s="33"/>
      <c r="J64107" s="33"/>
    </row>
    <row r="64108" spans="5:10" s="16" customFormat="1" ht="14.25">
      <c r="E64108" s="32"/>
      <c r="F64108" s="33"/>
      <c r="G64108" s="33"/>
      <c r="H64108" s="33"/>
      <c r="I64108" s="33"/>
      <c r="J64108" s="33"/>
    </row>
    <row r="64109" spans="5:10" s="16" customFormat="1" ht="14.25">
      <c r="E64109" s="32"/>
      <c r="F64109" s="33"/>
      <c r="G64109" s="33"/>
      <c r="H64109" s="33"/>
      <c r="I64109" s="33"/>
      <c r="J64109" s="33"/>
    </row>
    <row r="64110" spans="5:10" s="16" customFormat="1" ht="14.25">
      <c r="E64110" s="32"/>
      <c r="F64110" s="33"/>
      <c r="G64110" s="33"/>
      <c r="H64110" s="33"/>
      <c r="I64110" s="33"/>
      <c r="J64110" s="33"/>
    </row>
    <row r="64111" spans="5:10" s="16" customFormat="1" ht="14.25">
      <c r="E64111" s="32"/>
      <c r="F64111" s="33"/>
      <c r="G64111" s="33"/>
      <c r="H64111" s="33"/>
      <c r="I64111" s="33"/>
      <c r="J64111" s="33"/>
    </row>
    <row r="64112" spans="5:10" s="16" customFormat="1" ht="14.25">
      <c r="E64112" s="32"/>
      <c r="F64112" s="33"/>
      <c r="G64112" s="33"/>
      <c r="H64112" s="33"/>
      <c r="I64112" s="33"/>
      <c r="J64112" s="33"/>
    </row>
    <row r="64113" spans="5:10" s="16" customFormat="1" ht="14.25">
      <c r="E64113" s="32"/>
      <c r="F64113" s="33"/>
      <c r="G64113" s="33"/>
      <c r="H64113" s="33"/>
      <c r="I64113" s="33"/>
      <c r="J64113" s="33"/>
    </row>
    <row r="64114" spans="5:10" s="16" customFormat="1" ht="14.25">
      <c r="E64114" s="32"/>
      <c r="F64114" s="33"/>
      <c r="G64114" s="33"/>
      <c r="H64114" s="33"/>
      <c r="I64114" s="33"/>
      <c r="J64114" s="33"/>
    </row>
    <row r="64115" spans="5:10" s="16" customFormat="1" ht="14.25">
      <c r="E64115" s="32"/>
      <c r="F64115" s="33"/>
      <c r="G64115" s="33"/>
      <c r="H64115" s="33"/>
      <c r="I64115" s="33"/>
      <c r="J64115" s="33"/>
    </row>
    <row r="64116" spans="5:10" s="16" customFormat="1" ht="14.25">
      <c r="E64116" s="32"/>
      <c r="F64116" s="33"/>
      <c r="G64116" s="33"/>
      <c r="H64116" s="33"/>
      <c r="I64116" s="33"/>
      <c r="J64116" s="33"/>
    </row>
    <row r="64117" spans="5:10" s="16" customFormat="1" ht="14.25">
      <c r="E64117" s="32"/>
      <c r="F64117" s="33"/>
      <c r="G64117" s="33"/>
      <c r="H64117" s="33"/>
      <c r="I64117" s="33"/>
      <c r="J64117" s="33"/>
    </row>
    <row r="64118" spans="5:10" s="16" customFormat="1" ht="14.25">
      <c r="E64118" s="32"/>
      <c r="F64118" s="33"/>
      <c r="G64118" s="33"/>
      <c r="H64118" s="33"/>
      <c r="I64118" s="33"/>
      <c r="J64118" s="33"/>
    </row>
    <row r="64119" spans="5:10" s="16" customFormat="1" ht="14.25">
      <c r="E64119" s="32"/>
      <c r="F64119" s="33"/>
      <c r="G64119" s="33"/>
      <c r="H64119" s="33"/>
      <c r="I64119" s="33"/>
      <c r="J64119" s="33"/>
    </row>
    <row r="64120" spans="5:10" s="16" customFormat="1" ht="14.25">
      <c r="E64120" s="32"/>
      <c r="F64120" s="33"/>
      <c r="G64120" s="33"/>
      <c r="H64120" s="33"/>
      <c r="I64120" s="33"/>
      <c r="J64120" s="33"/>
    </row>
    <row r="64121" spans="5:10" s="16" customFormat="1" ht="14.25">
      <c r="E64121" s="32"/>
      <c r="F64121" s="33"/>
      <c r="G64121" s="33"/>
      <c r="H64121" s="33"/>
      <c r="I64121" s="33"/>
      <c r="J64121" s="33"/>
    </row>
    <row r="64122" spans="5:10" s="16" customFormat="1" ht="14.25">
      <c r="E64122" s="32"/>
      <c r="F64122" s="33"/>
      <c r="G64122" s="33"/>
      <c r="H64122" s="33"/>
      <c r="I64122" s="33"/>
      <c r="J64122" s="33"/>
    </row>
    <row r="64123" spans="5:10" s="16" customFormat="1" ht="14.25">
      <c r="E64123" s="32"/>
      <c r="F64123" s="33"/>
      <c r="G64123" s="33"/>
      <c r="H64123" s="33"/>
      <c r="I64123" s="33"/>
      <c r="J64123" s="33"/>
    </row>
    <row r="64124" spans="5:10" s="16" customFormat="1" ht="14.25">
      <c r="E64124" s="32"/>
      <c r="F64124" s="33"/>
      <c r="G64124" s="33"/>
      <c r="H64124" s="33"/>
      <c r="I64124" s="33"/>
      <c r="J64124" s="33"/>
    </row>
    <row r="64125" spans="5:10" s="16" customFormat="1" ht="14.25">
      <c r="E64125" s="32"/>
      <c r="F64125" s="33"/>
      <c r="G64125" s="33"/>
      <c r="H64125" s="33"/>
      <c r="I64125" s="33"/>
      <c r="J64125" s="33"/>
    </row>
    <row r="64126" spans="5:10" s="16" customFormat="1" ht="14.25">
      <c r="E64126" s="32"/>
      <c r="F64126" s="33"/>
      <c r="G64126" s="33"/>
      <c r="H64126" s="33"/>
      <c r="I64126" s="33"/>
      <c r="J64126" s="33"/>
    </row>
    <row r="64127" spans="5:10" s="16" customFormat="1" ht="14.25">
      <c r="E64127" s="32"/>
      <c r="F64127" s="33"/>
      <c r="G64127" s="33"/>
      <c r="H64127" s="33"/>
      <c r="I64127" s="33"/>
      <c r="J64127" s="33"/>
    </row>
    <row r="64128" spans="5:10" s="16" customFormat="1" ht="14.25">
      <c r="E64128" s="32"/>
      <c r="F64128" s="33"/>
      <c r="G64128" s="33"/>
      <c r="H64128" s="33"/>
      <c r="I64128" s="33"/>
      <c r="J64128" s="33"/>
    </row>
    <row r="64129" spans="5:10" s="16" customFormat="1" ht="14.25">
      <c r="E64129" s="32"/>
      <c r="F64129" s="33"/>
      <c r="G64129" s="33"/>
      <c r="H64129" s="33"/>
      <c r="I64129" s="33"/>
      <c r="J64129" s="33"/>
    </row>
    <row r="64130" spans="5:10" s="16" customFormat="1" ht="14.25">
      <c r="E64130" s="32"/>
      <c r="F64130" s="33"/>
      <c r="G64130" s="33"/>
      <c r="H64130" s="33"/>
      <c r="I64130" s="33"/>
      <c r="J64130" s="33"/>
    </row>
    <row r="64131" spans="5:10" s="16" customFormat="1" ht="14.25">
      <c r="E64131" s="32"/>
      <c r="F64131" s="33"/>
      <c r="G64131" s="33"/>
      <c r="H64131" s="33"/>
      <c r="I64131" s="33"/>
      <c r="J64131" s="33"/>
    </row>
    <row r="64132" spans="5:10" s="16" customFormat="1" ht="14.25">
      <c r="E64132" s="32"/>
      <c r="F64132" s="33"/>
      <c r="G64132" s="33"/>
      <c r="H64132" s="33"/>
      <c r="I64132" s="33"/>
      <c r="J64132" s="33"/>
    </row>
    <row r="64133" spans="5:10" s="16" customFormat="1" ht="14.25">
      <c r="E64133" s="32"/>
      <c r="F64133" s="33"/>
      <c r="G64133" s="33"/>
      <c r="H64133" s="33"/>
      <c r="I64133" s="33"/>
      <c r="J64133" s="33"/>
    </row>
    <row r="64134" spans="5:10" s="16" customFormat="1" ht="14.25">
      <c r="E64134" s="32"/>
      <c r="F64134" s="33"/>
      <c r="G64134" s="33"/>
      <c r="H64134" s="33"/>
      <c r="I64134" s="33"/>
      <c r="J64134" s="33"/>
    </row>
    <row r="64135" spans="5:10" s="16" customFormat="1" ht="14.25">
      <c r="E64135" s="32"/>
      <c r="F64135" s="33"/>
      <c r="G64135" s="33"/>
      <c r="H64135" s="33"/>
      <c r="I64135" s="33"/>
      <c r="J64135" s="33"/>
    </row>
    <row r="64136" spans="5:10" s="16" customFormat="1" ht="14.25">
      <c r="E64136" s="32"/>
      <c r="F64136" s="33"/>
      <c r="G64136" s="33"/>
      <c r="H64136" s="33"/>
      <c r="I64136" s="33"/>
      <c r="J64136" s="33"/>
    </row>
    <row r="64137" spans="5:10" s="16" customFormat="1" ht="14.25">
      <c r="E64137" s="32"/>
      <c r="F64137" s="33"/>
      <c r="G64137" s="33"/>
      <c r="H64137" s="33"/>
      <c r="I64137" s="33"/>
      <c r="J64137" s="33"/>
    </row>
    <row r="64138" spans="5:10" s="16" customFormat="1" ht="14.25">
      <c r="E64138" s="32"/>
      <c r="F64138" s="33"/>
      <c r="G64138" s="33"/>
      <c r="H64138" s="33"/>
      <c r="I64138" s="33"/>
      <c r="J64138" s="33"/>
    </row>
    <row r="64139" spans="5:10" s="16" customFormat="1" ht="14.25">
      <c r="E64139" s="32"/>
      <c r="F64139" s="33"/>
      <c r="G64139" s="33"/>
      <c r="H64139" s="33"/>
      <c r="I64139" s="33"/>
      <c r="J64139" s="33"/>
    </row>
    <row r="64140" spans="5:10" s="16" customFormat="1" ht="14.25">
      <c r="E64140" s="32"/>
      <c r="F64140" s="33"/>
      <c r="G64140" s="33"/>
      <c r="H64140" s="33"/>
      <c r="I64140" s="33"/>
      <c r="J64140" s="33"/>
    </row>
    <row r="64141" spans="5:10" s="16" customFormat="1" ht="14.25">
      <c r="E64141" s="32"/>
      <c r="F64141" s="33"/>
      <c r="G64141" s="33"/>
      <c r="H64141" s="33"/>
      <c r="I64141" s="33"/>
      <c r="J64141" s="33"/>
    </row>
    <row r="64142" spans="5:10" s="16" customFormat="1" ht="14.25">
      <c r="E64142" s="32"/>
      <c r="F64142" s="33"/>
      <c r="G64142" s="33"/>
      <c r="H64142" s="33"/>
      <c r="I64142" s="33"/>
      <c r="J64142" s="33"/>
    </row>
    <row r="64143" spans="5:10" s="16" customFormat="1" ht="14.25">
      <c r="E64143" s="32"/>
      <c r="F64143" s="33"/>
      <c r="G64143" s="33"/>
      <c r="H64143" s="33"/>
      <c r="I64143" s="33"/>
      <c r="J64143" s="33"/>
    </row>
    <row r="64144" spans="5:10" s="16" customFormat="1" ht="14.25">
      <c r="E64144" s="32"/>
      <c r="F64144" s="33"/>
      <c r="G64144" s="33"/>
      <c r="H64144" s="33"/>
      <c r="I64144" s="33"/>
      <c r="J64144" s="33"/>
    </row>
    <row r="64145" spans="5:10" s="16" customFormat="1" ht="14.25">
      <c r="E64145" s="32"/>
      <c r="F64145" s="33"/>
      <c r="G64145" s="33"/>
      <c r="H64145" s="33"/>
      <c r="I64145" s="33"/>
      <c r="J64145" s="33"/>
    </row>
    <row r="64146" spans="5:10" s="16" customFormat="1" ht="14.25">
      <c r="E64146" s="32"/>
      <c r="F64146" s="33"/>
      <c r="G64146" s="33"/>
      <c r="H64146" s="33"/>
      <c r="I64146" s="33"/>
      <c r="J64146" s="33"/>
    </row>
    <row r="64147" spans="5:10" s="16" customFormat="1" ht="14.25">
      <c r="E64147" s="32"/>
      <c r="F64147" s="33"/>
      <c r="G64147" s="33"/>
      <c r="H64147" s="33"/>
      <c r="I64147" s="33"/>
      <c r="J64147" s="33"/>
    </row>
    <row r="64148" spans="5:10" s="16" customFormat="1" ht="14.25">
      <c r="E64148" s="32"/>
      <c r="F64148" s="33"/>
      <c r="G64148" s="33"/>
      <c r="H64148" s="33"/>
      <c r="I64148" s="33"/>
      <c r="J64148" s="33"/>
    </row>
    <row r="64149" spans="5:10" s="16" customFormat="1" ht="14.25">
      <c r="E64149" s="32"/>
      <c r="F64149" s="33"/>
      <c r="G64149" s="33"/>
      <c r="H64149" s="33"/>
      <c r="I64149" s="33"/>
      <c r="J64149" s="33"/>
    </row>
    <row r="64150" spans="5:10" s="16" customFormat="1" ht="14.25">
      <c r="E64150" s="32"/>
      <c r="F64150" s="33"/>
      <c r="G64150" s="33"/>
      <c r="H64150" s="33"/>
      <c r="I64150" s="33"/>
      <c r="J64150" s="33"/>
    </row>
    <row r="64151" spans="5:10" s="16" customFormat="1" ht="14.25">
      <c r="E64151" s="32"/>
      <c r="F64151" s="33"/>
      <c r="G64151" s="33"/>
      <c r="H64151" s="33"/>
      <c r="I64151" s="33"/>
      <c r="J64151" s="33"/>
    </row>
    <row r="64152" spans="5:10" s="16" customFormat="1" ht="14.25">
      <c r="E64152" s="32"/>
      <c r="F64152" s="33"/>
      <c r="G64152" s="33"/>
      <c r="H64152" s="33"/>
      <c r="I64152" s="33"/>
      <c r="J64152" s="33"/>
    </row>
    <row r="64153" spans="5:10" s="16" customFormat="1" ht="14.25">
      <c r="E64153" s="32"/>
      <c r="F64153" s="33"/>
      <c r="G64153" s="33"/>
      <c r="H64153" s="33"/>
      <c r="I64153" s="33"/>
      <c r="J64153" s="33"/>
    </row>
    <row r="64154" spans="5:10" s="16" customFormat="1" ht="14.25">
      <c r="E64154" s="32"/>
      <c r="F64154" s="33"/>
      <c r="G64154" s="33"/>
      <c r="H64154" s="33"/>
      <c r="I64154" s="33"/>
      <c r="J64154" s="33"/>
    </row>
    <row r="64155" spans="5:10" s="16" customFormat="1" ht="14.25">
      <c r="E64155" s="32"/>
      <c r="F64155" s="33"/>
      <c r="G64155" s="33"/>
      <c r="H64155" s="33"/>
      <c r="I64155" s="33"/>
      <c r="J64155" s="33"/>
    </row>
    <row r="64156" spans="5:10" s="16" customFormat="1" ht="14.25">
      <c r="E64156" s="32"/>
      <c r="F64156" s="33"/>
      <c r="G64156" s="33"/>
      <c r="H64156" s="33"/>
      <c r="I64156" s="33"/>
      <c r="J64156" s="33"/>
    </row>
    <row r="64157" spans="5:10" s="16" customFormat="1" ht="14.25">
      <c r="E64157" s="32"/>
      <c r="F64157" s="33"/>
      <c r="G64157" s="33"/>
      <c r="H64157" s="33"/>
      <c r="I64157" s="33"/>
      <c r="J64157" s="33"/>
    </row>
    <row r="64158" spans="5:10" s="16" customFormat="1" ht="14.25">
      <c r="E64158" s="32"/>
      <c r="F64158" s="33"/>
      <c r="G64158" s="33"/>
      <c r="H64158" s="33"/>
      <c r="I64158" s="33"/>
      <c r="J64158" s="33"/>
    </row>
    <row r="64159" spans="5:10" s="16" customFormat="1" ht="14.25">
      <c r="E64159" s="32"/>
      <c r="F64159" s="33"/>
      <c r="G64159" s="33"/>
      <c r="H64159" s="33"/>
      <c r="I64159" s="33"/>
      <c r="J64159" s="33"/>
    </row>
    <row r="64160" spans="5:10" s="16" customFormat="1" ht="14.25">
      <c r="E64160" s="32"/>
      <c r="F64160" s="33"/>
      <c r="G64160" s="33"/>
      <c r="H64160" s="33"/>
      <c r="I64160" s="33"/>
      <c r="J64160" s="33"/>
    </row>
    <row r="64161" spans="5:10" s="16" customFormat="1" ht="14.25">
      <c r="E64161" s="32"/>
      <c r="F64161" s="33"/>
      <c r="G64161" s="33"/>
      <c r="H64161" s="33"/>
      <c r="I64161" s="33"/>
      <c r="J64161" s="33"/>
    </row>
    <row r="64162" spans="5:10" s="16" customFormat="1" ht="14.25">
      <c r="E64162" s="32"/>
      <c r="F64162" s="33"/>
      <c r="G64162" s="33"/>
      <c r="H64162" s="33"/>
      <c r="I64162" s="33"/>
      <c r="J64162" s="33"/>
    </row>
    <row r="64163" spans="5:10" s="16" customFormat="1" ht="14.25">
      <c r="E64163" s="32"/>
      <c r="F64163" s="33"/>
      <c r="G64163" s="33"/>
      <c r="H64163" s="33"/>
      <c r="I64163" s="33"/>
      <c r="J64163" s="33"/>
    </row>
    <row r="64164" spans="5:10" s="16" customFormat="1" ht="14.25">
      <c r="E64164" s="32"/>
      <c r="F64164" s="33"/>
      <c r="G64164" s="33"/>
      <c r="H64164" s="33"/>
      <c r="I64164" s="33"/>
      <c r="J64164" s="33"/>
    </row>
    <row r="64165" spans="5:10" s="16" customFormat="1" ht="14.25">
      <c r="E64165" s="32"/>
      <c r="F64165" s="33"/>
      <c r="G64165" s="33"/>
      <c r="H64165" s="33"/>
      <c r="I64165" s="33"/>
      <c r="J64165" s="33"/>
    </row>
    <row r="64166" spans="5:10" s="16" customFormat="1" ht="14.25">
      <c r="E64166" s="32"/>
      <c r="F64166" s="33"/>
      <c r="G64166" s="33"/>
      <c r="H64166" s="33"/>
      <c r="I64166" s="33"/>
      <c r="J64166" s="33"/>
    </row>
    <row r="64167" spans="5:10" s="16" customFormat="1" ht="14.25">
      <c r="E64167" s="32"/>
      <c r="F64167" s="33"/>
      <c r="G64167" s="33"/>
      <c r="H64167" s="33"/>
      <c r="I64167" s="33"/>
      <c r="J64167" s="33"/>
    </row>
    <row r="64168" spans="5:10" s="16" customFormat="1" ht="14.25">
      <c r="E64168" s="32"/>
      <c r="F64168" s="33"/>
      <c r="G64168" s="33"/>
      <c r="H64168" s="33"/>
      <c r="I64168" s="33"/>
      <c r="J64168" s="33"/>
    </row>
    <row r="64169" spans="5:10" s="16" customFormat="1" ht="14.25">
      <c r="E64169" s="32"/>
      <c r="F64169" s="33"/>
      <c r="G64169" s="33"/>
      <c r="H64169" s="33"/>
      <c r="I64169" s="33"/>
      <c r="J64169" s="33"/>
    </row>
    <row r="64170" spans="5:10" s="16" customFormat="1" ht="14.25">
      <c r="E64170" s="32"/>
      <c r="F64170" s="33"/>
      <c r="G64170" s="33"/>
      <c r="H64170" s="33"/>
      <c r="I64170" s="33"/>
      <c r="J64170" s="33"/>
    </row>
    <row r="64171" spans="5:10" s="16" customFormat="1" ht="14.25">
      <c r="E64171" s="32"/>
      <c r="F64171" s="33"/>
      <c r="G64171" s="33"/>
      <c r="H64171" s="33"/>
      <c r="I64171" s="33"/>
      <c r="J64171" s="33"/>
    </row>
    <row r="64172" spans="5:10" s="16" customFormat="1" ht="14.25">
      <c r="E64172" s="32"/>
      <c r="F64172" s="33"/>
      <c r="G64172" s="33"/>
      <c r="H64172" s="33"/>
      <c r="I64172" s="33"/>
      <c r="J64172" s="33"/>
    </row>
    <row r="64173" spans="5:10" s="16" customFormat="1" ht="14.25">
      <c r="E64173" s="32"/>
      <c r="F64173" s="33"/>
      <c r="G64173" s="33"/>
      <c r="H64173" s="33"/>
      <c r="I64173" s="33"/>
      <c r="J64173" s="33"/>
    </row>
    <row r="64174" spans="5:10" s="16" customFormat="1" ht="14.25">
      <c r="E64174" s="32"/>
      <c r="F64174" s="33"/>
      <c r="G64174" s="33"/>
      <c r="H64174" s="33"/>
      <c r="I64174" s="33"/>
      <c r="J64174" s="33"/>
    </row>
    <row r="64175" spans="5:10" s="16" customFormat="1" ht="14.25">
      <c r="E64175" s="32"/>
      <c r="F64175" s="33"/>
      <c r="G64175" s="33"/>
      <c r="H64175" s="33"/>
      <c r="I64175" s="33"/>
      <c r="J64175" s="33"/>
    </row>
    <row r="64176" spans="5:10" s="16" customFormat="1" ht="14.25">
      <c r="E64176" s="32"/>
      <c r="F64176" s="33"/>
      <c r="G64176" s="33"/>
      <c r="H64176" s="33"/>
      <c r="I64176" s="33"/>
      <c r="J64176" s="33"/>
    </row>
    <row r="64177" spans="5:10" s="16" customFormat="1" ht="14.25">
      <c r="E64177" s="32"/>
      <c r="F64177" s="33"/>
      <c r="G64177" s="33"/>
      <c r="H64177" s="33"/>
      <c r="I64177" s="33"/>
      <c r="J64177" s="33"/>
    </row>
    <row r="64178" spans="5:10" s="16" customFormat="1" ht="14.25">
      <c r="E64178" s="32"/>
      <c r="F64178" s="33"/>
      <c r="G64178" s="33"/>
      <c r="H64178" s="33"/>
      <c r="I64178" s="33"/>
      <c r="J64178" s="33"/>
    </row>
    <row r="64179" spans="5:10" s="16" customFormat="1" ht="14.25">
      <c r="E64179" s="32"/>
      <c r="F64179" s="33"/>
      <c r="G64179" s="33"/>
      <c r="H64179" s="33"/>
      <c r="I64179" s="33"/>
      <c r="J64179" s="33"/>
    </row>
    <row r="64180" spans="5:10" s="16" customFormat="1" ht="14.25">
      <c r="E64180" s="32"/>
      <c r="F64180" s="33"/>
      <c r="G64180" s="33"/>
      <c r="H64180" s="33"/>
      <c r="I64180" s="33"/>
      <c r="J64180" s="33"/>
    </row>
    <row r="64181" spans="5:10" s="16" customFormat="1" ht="14.25">
      <c r="E64181" s="32"/>
      <c r="F64181" s="33"/>
      <c r="G64181" s="33"/>
      <c r="H64181" s="33"/>
      <c r="I64181" s="33"/>
      <c r="J64181" s="33"/>
    </row>
    <row r="64182" spans="5:10" s="16" customFormat="1" ht="14.25">
      <c r="E64182" s="32"/>
      <c r="F64182" s="33"/>
      <c r="G64182" s="33"/>
      <c r="H64182" s="33"/>
      <c r="I64182" s="33"/>
      <c r="J64182" s="33"/>
    </row>
    <row r="64183" spans="5:10" s="16" customFormat="1" ht="14.25">
      <c r="E64183" s="32"/>
      <c r="F64183" s="33"/>
      <c r="G64183" s="33"/>
      <c r="H64183" s="33"/>
      <c r="I64183" s="33"/>
      <c r="J64183" s="33"/>
    </row>
    <row r="64184" spans="5:10" s="16" customFormat="1" ht="14.25">
      <c r="E64184" s="32"/>
      <c r="F64184" s="33"/>
      <c r="G64184" s="33"/>
      <c r="H64184" s="33"/>
      <c r="I64184" s="33"/>
      <c r="J64184" s="33"/>
    </row>
    <row r="64185" spans="5:10" s="16" customFormat="1" ht="14.25">
      <c r="E64185" s="32"/>
      <c r="F64185" s="33"/>
      <c r="G64185" s="33"/>
      <c r="H64185" s="33"/>
      <c r="I64185" s="33"/>
      <c r="J64185" s="33"/>
    </row>
    <row r="64186" spans="5:10" s="16" customFormat="1" ht="14.25">
      <c r="E64186" s="32"/>
      <c r="F64186" s="33"/>
      <c r="G64186" s="33"/>
      <c r="H64186" s="33"/>
      <c r="I64186" s="33"/>
      <c r="J64186" s="33"/>
    </row>
    <row r="64187" spans="5:10" s="16" customFormat="1" ht="14.25">
      <c r="E64187" s="32"/>
      <c r="F64187" s="33"/>
      <c r="G64187" s="33"/>
      <c r="H64187" s="33"/>
      <c r="I64187" s="33"/>
      <c r="J64187" s="33"/>
    </row>
    <row r="64188" spans="5:10" s="16" customFormat="1" ht="14.25">
      <c r="E64188" s="32"/>
      <c r="F64188" s="33"/>
      <c r="G64188" s="33"/>
      <c r="H64188" s="33"/>
      <c r="I64188" s="33"/>
      <c r="J64188" s="33"/>
    </row>
    <row r="64189" spans="5:10" s="16" customFormat="1" ht="14.25">
      <c r="E64189" s="32"/>
      <c r="F64189" s="33"/>
      <c r="G64189" s="33"/>
      <c r="H64189" s="33"/>
      <c r="I64189" s="33"/>
      <c r="J64189" s="33"/>
    </row>
    <row r="64190" spans="5:10" s="16" customFormat="1" ht="14.25">
      <c r="E64190" s="32"/>
      <c r="F64190" s="33"/>
      <c r="G64190" s="33"/>
      <c r="H64190" s="33"/>
      <c r="I64190" s="33"/>
      <c r="J64190" s="33"/>
    </row>
    <row r="64191" spans="5:10" s="16" customFormat="1" ht="14.25">
      <c r="E64191" s="32"/>
      <c r="F64191" s="33"/>
      <c r="G64191" s="33"/>
      <c r="H64191" s="33"/>
      <c r="I64191" s="33"/>
      <c r="J64191" s="33"/>
    </row>
    <row r="64192" spans="5:10" s="16" customFormat="1" ht="14.25">
      <c r="E64192" s="32"/>
      <c r="F64192" s="33"/>
      <c r="G64192" s="33"/>
      <c r="H64192" s="33"/>
      <c r="I64192" s="33"/>
      <c r="J64192" s="33"/>
    </row>
    <row r="64193" spans="5:10" s="16" customFormat="1" ht="14.25">
      <c r="E64193" s="32"/>
      <c r="F64193" s="33"/>
      <c r="G64193" s="33"/>
      <c r="H64193" s="33"/>
      <c r="I64193" s="33"/>
      <c r="J64193" s="33"/>
    </row>
    <row r="64194" spans="5:10" s="16" customFormat="1" ht="14.25">
      <c r="E64194" s="32"/>
      <c r="F64194" s="33"/>
      <c r="G64194" s="33"/>
      <c r="H64194" s="33"/>
      <c r="I64194" s="33"/>
      <c r="J64194" s="33"/>
    </row>
    <row r="64195" spans="5:10" s="16" customFormat="1" ht="14.25">
      <c r="E64195" s="32"/>
      <c r="F64195" s="33"/>
      <c r="G64195" s="33"/>
      <c r="H64195" s="33"/>
      <c r="I64195" s="33"/>
      <c r="J64195" s="33"/>
    </row>
    <row r="64196" spans="5:10" s="16" customFormat="1" ht="14.25">
      <c r="E64196" s="32"/>
      <c r="F64196" s="33"/>
      <c r="G64196" s="33"/>
      <c r="H64196" s="33"/>
      <c r="I64196" s="33"/>
      <c r="J64196" s="33"/>
    </row>
    <row r="64197" spans="5:10" s="16" customFormat="1" ht="14.25">
      <c r="E64197" s="32"/>
      <c r="F64197" s="33"/>
      <c r="G64197" s="33"/>
      <c r="H64197" s="33"/>
      <c r="I64197" s="33"/>
      <c r="J64197" s="33"/>
    </row>
    <row r="64198" spans="5:10" s="16" customFormat="1" ht="14.25">
      <c r="E64198" s="32"/>
      <c r="F64198" s="33"/>
      <c r="G64198" s="33"/>
      <c r="H64198" s="33"/>
      <c r="I64198" s="33"/>
      <c r="J64198" s="33"/>
    </row>
    <row r="64199" spans="5:10" s="16" customFormat="1" ht="14.25">
      <c r="E64199" s="32"/>
      <c r="F64199" s="33"/>
      <c r="G64199" s="33"/>
      <c r="H64199" s="33"/>
      <c r="I64199" s="33"/>
      <c r="J64199" s="33"/>
    </row>
    <row r="64200" spans="5:10" s="16" customFormat="1" ht="14.25">
      <c r="E64200" s="32"/>
      <c r="F64200" s="33"/>
      <c r="G64200" s="33"/>
      <c r="H64200" s="33"/>
      <c r="I64200" s="33"/>
      <c r="J64200" s="33"/>
    </row>
    <row r="64201" spans="5:10" s="16" customFormat="1" ht="14.25">
      <c r="E64201" s="32"/>
      <c r="F64201" s="33"/>
      <c r="G64201" s="33"/>
      <c r="H64201" s="33"/>
      <c r="I64201" s="33"/>
      <c r="J64201" s="33"/>
    </row>
    <row r="64202" spans="5:10" s="16" customFormat="1" ht="14.25">
      <c r="E64202" s="32"/>
      <c r="F64202" s="33"/>
      <c r="G64202" s="33"/>
      <c r="H64202" s="33"/>
      <c r="I64202" s="33"/>
      <c r="J64202" s="33"/>
    </row>
    <row r="64203" spans="5:10" s="16" customFormat="1" ht="14.25">
      <c r="E64203" s="32"/>
      <c r="F64203" s="33"/>
      <c r="G64203" s="33"/>
      <c r="H64203" s="33"/>
      <c r="I64203" s="33"/>
      <c r="J64203" s="33"/>
    </row>
    <row r="64204" spans="5:10" s="16" customFormat="1" ht="14.25">
      <c r="E64204" s="32"/>
      <c r="F64204" s="33"/>
      <c r="G64204" s="33"/>
      <c r="H64204" s="33"/>
      <c r="I64204" s="33"/>
      <c r="J64204" s="33"/>
    </row>
    <row r="64205" spans="5:10" s="16" customFormat="1" ht="14.25">
      <c r="E64205" s="32"/>
      <c r="F64205" s="33"/>
      <c r="G64205" s="33"/>
      <c r="H64205" s="33"/>
      <c r="I64205" s="33"/>
      <c r="J64205" s="33"/>
    </row>
    <row r="64206" spans="5:10" s="16" customFormat="1" ht="14.25">
      <c r="E64206" s="32"/>
      <c r="F64206" s="33"/>
      <c r="G64206" s="33"/>
      <c r="H64206" s="33"/>
      <c r="I64206" s="33"/>
      <c r="J64206" s="33"/>
    </row>
    <row r="64207" spans="5:10" s="16" customFormat="1" ht="14.25">
      <c r="E64207" s="32"/>
      <c r="F64207" s="33"/>
      <c r="G64207" s="33"/>
      <c r="H64207" s="33"/>
      <c r="I64207" s="33"/>
      <c r="J64207" s="33"/>
    </row>
    <row r="64208" spans="5:10" s="16" customFormat="1" ht="14.25">
      <c r="E64208" s="32"/>
      <c r="F64208" s="33"/>
      <c r="G64208" s="33"/>
      <c r="H64208" s="33"/>
      <c r="I64208" s="33"/>
      <c r="J64208" s="33"/>
    </row>
    <row r="64209" spans="5:10" s="16" customFormat="1" ht="14.25">
      <c r="E64209" s="32"/>
      <c r="F64209" s="33"/>
      <c r="G64209" s="33"/>
      <c r="H64209" s="33"/>
      <c r="I64209" s="33"/>
      <c r="J64209" s="33"/>
    </row>
    <row r="64210" spans="5:10" s="16" customFormat="1" ht="14.25">
      <c r="E64210" s="32"/>
      <c r="F64210" s="33"/>
      <c r="G64210" s="33"/>
      <c r="H64210" s="33"/>
      <c r="I64210" s="33"/>
      <c r="J64210" s="33"/>
    </row>
    <row r="64211" spans="5:10" s="16" customFormat="1" ht="14.25">
      <c r="E64211" s="32"/>
      <c r="F64211" s="33"/>
      <c r="G64211" s="33"/>
      <c r="H64211" s="33"/>
      <c r="I64211" s="33"/>
      <c r="J64211" s="33"/>
    </row>
    <row r="64212" spans="5:10" s="16" customFormat="1" ht="14.25">
      <c r="E64212" s="32"/>
      <c r="F64212" s="33"/>
      <c r="G64212" s="33"/>
      <c r="H64212" s="33"/>
      <c r="I64212" s="33"/>
      <c r="J64212" s="33"/>
    </row>
    <row r="64213" spans="5:10" s="16" customFormat="1" ht="14.25">
      <c r="E64213" s="32"/>
      <c r="F64213" s="33"/>
      <c r="G64213" s="33"/>
      <c r="H64213" s="33"/>
      <c r="I64213" s="33"/>
      <c r="J64213" s="33"/>
    </row>
    <row r="64214" spans="5:10" s="16" customFormat="1" ht="14.25">
      <c r="E64214" s="32"/>
      <c r="F64214" s="33"/>
      <c r="G64214" s="33"/>
      <c r="H64214" s="33"/>
      <c r="I64214" s="33"/>
      <c r="J64214" s="33"/>
    </row>
    <row r="64215" spans="5:10" s="16" customFormat="1" ht="14.25">
      <c r="E64215" s="32"/>
      <c r="F64215" s="33"/>
      <c r="G64215" s="33"/>
      <c r="H64215" s="33"/>
      <c r="I64215" s="33"/>
      <c r="J64215" s="33"/>
    </row>
    <row r="64216" spans="5:10" s="16" customFormat="1" ht="14.25">
      <c r="E64216" s="32"/>
      <c r="F64216" s="33"/>
      <c r="G64216" s="33"/>
      <c r="H64216" s="33"/>
      <c r="I64216" s="33"/>
      <c r="J64216" s="33"/>
    </row>
    <row r="64217" spans="5:10" s="16" customFormat="1" ht="14.25">
      <c r="E64217" s="32"/>
      <c r="F64217" s="33"/>
      <c r="G64217" s="33"/>
      <c r="H64217" s="33"/>
      <c r="I64217" s="33"/>
      <c r="J64217" s="33"/>
    </row>
    <row r="64218" spans="5:10" s="16" customFormat="1" ht="14.25">
      <c r="E64218" s="32"/>
      <c r="F64218" s="33"/>
      <c r="G64218" s="33"/>
      <c r="H64218" s="33"/>
      <c r="I64218" s="33"/>
      <c r="J64218" s="33"/>
    </row>
    <row r="64219" spans="5:10" s="16" customFormat="1" ht="14.25">
      <c r="E64219" s="32"/>
      <c r="F64219" s="33"/>
      <c r="G64219" s="33"/>
      <c r="H64219" s="33"/>
      <c r="I64219" s="33"/>
      <c r="J64219" s="33"/>
    </row>
    <row r="64220" spans="5:10" s="16" customFormat="1" ht="14.25">
      <c r="E64220" s="32"/>
      <c r="F64220" s="33"/>
      <c r="G64220" s="33"/>
      <c r="H64220" s="33"/>
      <c r="I64220" s="33"/>
      <c r="J64220" s="33"/>
    </row>
    <row r="64221" spans="5:10" s="16" customFormat="1" ht="14.25">
      <c r="E64221" s="32"/>
      <c r="F64221" s="33"/>
      <c r="G64221" s="33"/>
      <c r="H64221" s="33"/>
      <c r="I64221" s="33"/>
      <c r="J64221" s="33"/>
    </row>
    <row r="64222" spans="5:10" s="16" customFormat="1" ht="14.25">
      <c r="E64222" s="32"/>
      <c r="F64222" s="33"/>
      <c r="G64222" s="33"/>
      <c r="H64222" s="33"/>
      <c r="I64222" s="33"/>
      <c r="J64222" s="33"/>
    </row>
    <row r="64223" spans="5:10" s="16" customFormat="1" ht="14.25">
      <c r="E64223" s="32"/>
      <c r="F64223" s="33"/>
      <c r="G64223" s="33"/>
      <c r="H64223" s="33"/>
      <c r="I64223" s="33"/>
      <c r="J64223" s="33"/>
    </row>
    <row r="64224" spans="5:10" s="16" customFormat="1" ht="14.25">
      <c r="E64224" s="32"/>
      <c r="F64224" s="33"/>
      <c r="G64224" s="33"/>
      <c r="H64224" s="33"/>
      <c r="I64224" s="33"/>
      <c r="J64224" s="33"/>
    </row>
    <row r="64225" spans="5:10" s="16" customFormat="1" ht="14.25">
      <c r="E64225" s="32"/>
      <c r="F64225" s="33"/>
      <c r="G64225" s="33"/>
      <c r="H64225" s="33"/>
      <c r="I64225" s="33"/>
      <c r="J64225" s="33"/>
    </row>
    <row r="64226" spans="5:10" s="16" customFormat="1" ht="14.25">
      <c r="E64226" s="32"/>
      <c r="F64226" s="33"/>
      <c r="G64226" s="33"/>
      <c r="H64226" s="33"/>
      <c r="I64226" s="33"/>
      <c r="J64226" s="33"/>
    </row>
    <row r="64227" spans="5:10" s="16" customFormat="1" ht="14.25">
      <c r="E64227" s="32"/>
      <c r="F64227" s="33"/>
      <c r="G64227" s="33"/>
      <c r="H64227" s="33"/>
      <c r="I64227" s="33"/>
      <c r="J64227" s="33"/>
    </row>
    <row r="64228" spans="5:10" s="16" customFormat="1" ht="14.25">
      <c r="E64228" s="32"/>
      <c r="F64228" s="33"/>
      <c r="G64228" s="33"/>
      <c r="H64228" s="33"/>
      <c r="I64228" s="33"/>
      <c r="J64228" s="33"/>
    </row>
    <row r="64229" spans="5:10" s="16" customFormat="1" ht="14.25">
      <c r="E64229" s="32"/>
      <c r="F64229" s="33"/>
      <c r="G64229" s="33"/>
      <c r="H64229" s="33"/>
      <c r="I64229" s="33"/>
      <c r="J64229" s="33"/>
    </row>
    <row r="64230" spans="5:10" s="16" customFormat="1" ht="14.25">
      <c r="E64230" s="32"/>
      <c r="F64230" s="33"/>
      <c r="G64230" s="33"/>
      <c r="H64230" s="33"/>
      <c r="I64230" s="33"/>
      <c r="J64230" s="33"/>
    </row>
    <row r="64231" spans="5:10" s="16" customFormat="1" ht="14.25">
      <c r="E64231" s="32"/>
      <c r="F64231" s="33"/>
      <c r="G64231" s="33"/>
      <c r="H64231" s="33"/>
      <c r="I64231" s="33"/>
      <c r="J64231" s="33"/>
    </row>
    <row r="64232" spans="5:10" s="16" customFormat="1" ht="14.25">
      <c r="E64232" s="32"/>
      <c r="F64232" s="33"/>
      <c r="G64232" s="33"/>
      <c r="H64232" s="33"/>
      <c r="I64232" s="33"/>
      <c r="J64232" s="33"/>
    </row>
    <row r="64233" spans="5:10" s="16" customFormat="1" ht="14.25">
      <c r="E64233" s="32"/>
      <c r="F64233" s="33"/>
      <c r="G64233" s="33"/>
      <c r="H64233" s="33"/>
      <c r="I64233" s="33"/>
      <c r="J64233" s="33"/>
    </row>
    <row r="64234" spans="5:10" s="16" customFormat="1" ht="14.25">
      <c r="E64234" s="32"/>
      <c r="F64234" s="33"/>
      <c r="G64234" s="33"/>
      <c r="H64234" s="33"/>
      <c r="I64234" s="33"/>
      <c r="J64234" s="33"/>
    </row>
    <row r="64235" spans="5:10" s="16" customFormat="1" ht="14.25">
      <c r="E64235" s="32"/>
      <c r="F64235" s="33"/>
      <c r="G64235" s="33"/>
      <c r="H64235" s="33"/>
      <c r="I64235" s="33"/>
      <c r="J64235" s="33"/>
    </row>
    <row r="64236" spans="5:10" s="16" customFormat="1" ht="14.25">
      <c r="E64236" s="32"/>
      <c r="F64236" s="33"/>
      <c r="G64236" s="33"/>
      <c r="H64236" s="33"/>
      <c r="I64236" s="33"/>
      <c r="J64236" s="33"/>
    </row>
    <row r="64237" spans="5:10" s="16" customFormat="1" ht="14.25">
      <c r="E64237" s="32"/>
      <c r="F64237" s="33"/>
      <c r="G64237" s="33"/>
      <c r="H64237" s="33"/>
      <c r="I64237" s="33"/>
      <c r="J64237" s="33"/>
    </row>
    <row r="64238" spans="5:10" s="16" customFormat="1" ht="14.25">
      <c r="E64238" s="32"/>
      <c r="F64238" s="33"/>
      <c r="G64238" s="33"/>
      <c r="H64238" s="33"/>
      <c r="I64238" s="33"/>
      <c r="J64238" s="33"/>
    </row>
    <row r="64239" spans="5:10" s="16" customFormat="1" ht="14.25">
      <c r="E64239" s="32"/>
      <c r="F64239" s="33"/>
      <c r="G64239" s="33"/>
      <c r="H64239" s="33"/>
      <c r="I64239" s="33"/>
      <c r="J64239" s="33"/>
    </row>
    <row r="64240" spans="5:10" s="16" customFormat="1" ht="14.25">
      <c r="E64240" s="32"/>
      <c r="F64240" s="33"/>
      <c r="G64240" s="33"/>
      <c r="H64240" s="33"/>
      <c r="I64240" s="33"/>
      <c r="J64240" s="33"/>
    </row>
    <row r="64241" spans="5:10" s="16" customFormat="1" ht="14.25">
      <c r="E64241" s="32"/>
      <c r="F64241" s="33"/>
      <c r="G64241" s="33"/>
      <c r="H64241" s="33"/>
      <c r="I64241" s="33"/>
      <c r="J64241" s="33"/>
    </row>
    <row r="64242" spans="5:10" s="16" customFormat="1" ht="14.25">
      <c r="E64242" s="32"/>
      <c r="F64242" s="33"/>
      <c r="G64242" s="33"/>
      <c r="H64242" s="33"/>
      <c r="I64242" s="33"/>
      <c r="J64242" s="33"/>
    </row>
    <row r="64243" spans="5:10" s="16" customFormat="1" ht="14.25">
      <c r="E64243" s="32"/>
      <c r="F64243" s="33"/>
      <c r="G64243" s="33"/>
      <c r="H64243" s="33"/>
      <c r="I64243" s="33"/>
      <c r="J64243" s="33"/>
    </row>
    <row r="64244" spans="5:10" s="16" customFormat="1" ht="14.25">
      <c r="E64244" s="32"/>
      <c r="F64244" s="33"/>
      <c r="G64244" s="33"/>
      <c r="H64244" s="33"/>
      <c r="I64244" s="33"/>
      <c r="J64244" s="33"/>
    </row>
    <row r="64245" spans="5:10" s="16" customFormat="1" ht="14.25">
      <c r="E64245" s="32"/>
      <c r="F64245" s="33"/>
      <c r="G64245" s="33"/>
      <c r="H64245" s="33"/>
      <c r="I64245" s="33"/>
      <c r="J64245" s="33"/>
    </row>
    <row r="64246" spans="5:10" s="16" customFormat="1" ht="14.25">
      <c r="E64246" s="32"/>
      <c r="F64246" s="33"/>
      <c r="G64246" s="33"/>
      <c r="H64246" s="33"/>
      <c r="I64246" s="33"/>
      <c r="J64246" s="33"/>
    </row>
    <row r="64247" spans="5:10" s="16" customFormat="1" ht="14.25">
      <c r="E64247" s="32"/>
      <c r="F64247" s="33"/>
      <c r="G64247" s="33"/>
      <c r="H64247" s="33"/>
      <c r="I64247" s="33"/>
      <c r="J64247" s="33"/>
    </row>
    <row r="64248" spans="5:10" s="16" customFormat="1" ht="14.25">
      <c r="E64248" s="32"/>
      <c r="F64248" s="33"/>
      <c r="G64248" s="33"/>
      <c r="H64248" s="33"/>
      <c r="I64248" s="33"/>
      <c r="J64248" s="33"/>
    </row>
    <row r="64249" spans="5:10" s="16" customFormat="1" ht="14.25">
      <c r="E64249" s="32"/>
      <c r="F64249" s="33"/>
      <c r="G64249" s="33"/>
      <c r="H64249" s="33"/>
      <c r="I64249" s="33"/>
      <c r="J64249" s="33"/>
    </row>
    <row r="64250" spans="5:10" s="16" customFormat="1" ht="14.25">
      <c r="E64250" s="32"/>
      <c r="F64250" s="33"/>
      <c r="G64250" s="33"/>
      <c r="H64250" s="33"/>
      <c r="I64250" s="33"/>
      <c r="J64250" s="33"/>
    </row>
    <row r="64251" spans="5:10" s="16" customFormat="1" ht="14.25">
      <c r="E64251" s="32"/>
      <c r="F64251" s="33"/>
      <c r="G64251" s="33"/>
      <c r="H64251" s="33"/>
      <c r="I64251" s="33"/>
      <c r="J64251" s="33"/>
    </row>
    <row r="64252" spans="5:10" s="16" customFormat="1" ht="14.25">
      <c r="E64252" s="32"/>
      <c r="F64252" s="33"/>
      <c r="G64252" s="33"/>
      <c r="H64252" s="33"/>
      <c r="I64252" s="33"/>
      <c r="J64252" s="33"/>
    </row>
    <row r="64253" spans="5:10" s="16" customFormat="1" ht="14.25">
      <c r="E64253" s="32"/>
      <c r="F64253" s="33"/>
      <c r="G64253" s="33"/>
      <c r="H64253" s="33"/>
      <c r="I64253" s="33"/>
      <c r="J64253" s="33"/>
    </row>
    <row r="64254" spans="5:10" s="16" customFormat="1" ht="14.25">
      <c r="E64254" s="32"/>
      <c r="F64254" s="33"/>
      <c r="G64254" s="33"/>
      <c r="H64254" s="33"/>
      <c r="I64254" s="33"/>
      <c r="J64254" s="33"/>
    </row>
    <row r="64255" spans="5:10" s="16" customFormat="1" ht="14.25">
      <c r="E64255" s="32"/>
      <c r="F64255" s="33"/>
      <c r="G64255" s="33"/>
      <c r="H64255" s="33"/>
      <c r="I64255" s="33"/>
      <c r="J64255" s="33"/>
    </row>
    <row r="64256" spans="5:10" s="16" customFormat="1" ht="14.25">
      <c r="E64256" s="32"/>
      <c r="F64256" s="33"/>
      <c r="G64256" s="33"/>
      <c r="H64256" s="33"/>
      <c r="I64256" s="33"/>
      <c r="J64256" s="33"/>
    </row>
    <row r="64257" spans="5:10" s="16" customFormat="1" ht="14.25">
      <c r="E64257" s="32"/>
      <c r="F64257" s="33"/>
      <c r="G64257" s="33"/>
      <c r="H64257" s="33"/>
      <c r="I64257" s="33"/>
      <c r="J64257" s="33"/>
    </row>
    <row r="64258" spans="5:10" s="16" customFormat="1" ht="14.25">
      <c r="E64258" s="32"/>
      <c r="F64258" s="33"/>
      <c r="G64258" s="33"/>
      <c r="H64258" s="33"/>
      <c r="I64258" s="33"/>
      <c r="J64258" s="33"/>
    </row>
    <row r="64259" spans="5:10" s="16" customFormat="1" ht="14.25">
      <c r="E64259" s="32"/>
      <c r="F64259" s="33"/>
      <c r="G64259" s="33"/>
      <c r="H64259" s="33"/>
      <c r="I64259" s="33"/>
      <c r="J64259" s="33"/>
    </row>
    <row r="64260" spans="5:10" s="16" customFormat="1" ht="14.25">
      <c r="E64260" s="32"/>
      <c r="F64260" s="33"/>
      <c r="G64260" s="33"/>
      <c r="H64260" s="33"/>
      <c r="I64260" s="33"/>
      <c r="J64260" s="33"/>
    </row>
    <row r="64261" spans="5:10" s="16" customFormat="1" ht="14.25">
      <c r="E64261" s="32"/>
      <c r="F64261" s="33"/>
      <c r="G64261" s="33"/>
      <c r="H64261" s="33"/>
      <c r="I64261" s="33"/>
      <c r="J64261" s="33"/>
    </row>
    <row r="64262" spans="5:10" s="16" customFormat="1" ht="14.25">
      <c r="E64262" s="32"/>
      <c r="F64262" s="33"/>
      <c r="G64262" s="33"/>
      <c r="H64262" s="33"/>
      <c r="I64262" s="33"/>
      <c r="J64262" s="33"/>
    </row>
    <row r="64263" spans="5:10" s="16" customFormat="1" ht="14.25">
      <c r="E64263" s="32"/>
      <c r="F64263" s="33"/>
      <c r="G64263" s="33"/>
      <c r="H64263" s="33"/>
      <c r="I64263" s="33"/>
      <c r="J64263" s="33"/>
    </row>
    <row r="64264" spans="5:10" s="16" customFormat="1" ht="14.25">
      <c r="E64264" s="32"/>
      <c r="F64264" s="33"/>
      <c r="G64264" s="33"/>
      <c r="H64264" s="33"/>
      <c r="I64264" s="33"/>
      <c r="J64264" s="33"/>
    </row>
    <row r="64265" spans="5:10" s="16" customFormat="1" ht="14.25">
      <c r="E64265" s="32"/>
      <c r="F64265" s="33"/>
      <c r="G64265" s="33"/>
      <c r="H64265" s="33"/>
      <c r="I64265" s="33"/>
      <c r="J64265" s="33"/>
    </row>
    <row r="64266" spans="5:10" s="16" customFormat="1" ht="14.25">
      <c r="E64266" s="32"/>
      <c r="F64266" s="33"/>
      <c r="G64266" s="33"/>
      <c r="H64266" s="33"/>
      <c r="I64266" s="33"/>
      <c r="J64266" s="33"/>
    </row>
    <row r="64267" spans="5:10" s="16" customFormat="1" ht="14.25">
      <c r="E64267" s="32"/>
      <c r="F64267" s="33"/>
      <c r="G64267" s="33"/>
      <c r="H64267" s="33"/>
      <c r="I64267" s="33"/>
      <c r="J64267" s="33"/>
    </row>
    <row r="64268" spans="5:10" s="16" customFormat="1" ht="14.25">
      <c r="E64268" s="32"/>
      <c r="F64268" s="33"/>
      <c r="G64268" s="33"/>
      <c r="H64268" s="33"/>
      <c r="I64268" s="33"/>
      <c r="J64268" s="33"/>
    </row>
    <row r="64269" spans="5:10" s="16" customFormat="1" ht="14.25">
      <c r="E64269" s="32"/>
      <c r="F64269" s="33"/>
      <c r="G64269" s="33"/>
      <c r="H64269" s="33"/>
      <c r="I64269" s="33"/>
      <c r="J64269" s="33"/>
    </row>
    <row r="64270" spans="5:10" s="16" customFormat="1" ht="14.25">
      <c r="E64270" s="32"/>
      <c r="F64270" s="33"/>
      <c r="G64270" s="33"/>
      <c r="H64270" s="33"/>
      <c r="I64270" s="33"/>
      <c r="J64270" s="33"/>
    </row>
    <row r="64271" spans="5:10" s="16" customFormat="1" ht="14.25">
      <c r="E64271" s="32"/>
      <c r="F64271" s="33"/>
      <c r="G64271" s="33"/>
      <c r="H64271" s="33"/>
      <c r="I64271" s="33"/>
      <c r="J64271" s="33"/>
    </row>
    <row r="64272" spans="5:10" s="16" customFormat="1" ht="14.25">
      <c r="E64272" s="32"/>
      <c r="F64272" s="33"/>
      <c r="G64272" s="33"/>
      <c r="H64272" s="33"/>
      <c r="I64272" s="33"/>
      <c r="J64272" s="33"/>
    </row>
    <row r="64273" spans="5:10" s="16" customFormat="1" ht="14.25">
      <c r="E64273" s="32"/>
      <c r="F64273" s="33"/>
      <c r="G64273" s="33"/>
      <c r="H64273" s="33"/>
      <c r="I64273" s="33"/>
      <c r="J64273" s="33"/>
    </row>
    <row r="64274" spans="5:10" s="16" customFormat="1" ht="14.25">
      <c r="E64274" s="32"/>
      <c r="F64274" s="33"/>
      <c r="G64274" s="33"/>
      <c r="H64274" s="33"/>
      <c r="I64274" s="33"/>
      <c r="J64274" s="33"/>
    </row>
    <row r="64275" spans="5:10" s="16" customFormat="1" ht="14.25">
      <c r="E64275" s="32"/>
      <c r="F64275" s="33"/>
      <c r="G64275" s="33"/>
      <c r="H64275" s="33"/>
      <c r="I64275" s="33"/>
      <c r="J64275" s="33"/>
    </row>
    <row r="64276" spans="5:10" s="16" customFormat="1" ht="14.25">
      <c r="E64276" s="32"/>
      <c r="F64276" s="33"/>
      <c r="G64276" s="33"/>
      <c r="H64276" s="33"/>
      <c r="I64276" s="33"/>
      <c r="J64276" s="33"/>
    </row>
    <row r="64277" spans="5:10" s="16" customFormat="1" ht="14.25">
      <c r="E64277" s="32"/>
      <c r="F64277" s="33"/>
      <c r="G64277" s="33"/>
      <c r="H64277" s="33"/>
      <c r="I64277" s="33"/>
      <c r="J64277" s="33"/>
    </row>
    <row r="64278" spans="5:10" s="16" customFormat="1" ht="14.25">
      <c r="E64278" s="32"/>
      <c r="F64278" s="33"/>
      <c r="G64278" s="33"/>
      <c r="H64278" s="33"/>
      <c r="I64278" s="33"/>
      <c r="J64278" s="33"/>
    </row>
    <row r="64279" spans="5:10" s="16" customFormat="1" ht="14.25">
      <c r="E64279" s="32"/>
      <c r="F64279" s="33"/>
      <c r="G64279" s="33"/>
      <c r="H64279" s="33"/>
      <c r="I64279" s="33"/>
      <c r="J64279" s="33"/>
    </row>
    <row r="64280" spans="5:10" s="16" customFormat="1" ht="14.25">
      <c r="E64280" s="32"/>
      <c r="F64280" s="33"/>
      <c r="G64280" s="33"/>
      <c r="H64280" s="33"/>
      <c r="I64280" s="33"/>
      <c r="J64280" s="33"/>
    </row>
    <row r="64281" spans="5:10" s="16" customFormat="1" ht="14.25">
      <c r="E64281" s="32"/>
      <c r="F64281" s="33"/>
      <c r="G64281" s="33"/>
      <c r="H64281" s="33"/>
      <c r="I64281" s="33"/>
      <c r="J64281" s="33"/>
    </row>
    <row r="64282" spans="5:10" s="16" customFormat="1" ht="14.25">
      <c r="E64282" s="32"/>
      <c r="F64282" s="33"/>
      <c r="G64282" s="33"/>
      <c r="H64282" s="33"/>
      <c r="I64282" s="33"/>
      <c r="J64282" s="33"/>
    </row>
    <row r="64283" spans="5:10" s="16" customFormat="1" ht="14.25">
      <c r="E64283" s="32"/>
      <c r="F64283" s="33"/>
      <c r="G64283" s="33"/>
      <c r="H64283" s="33"/>
      <c r="I64283" s="33"/>
      <c r="J64283" s="33"/>
    </row>
    <row r="64284" spans="5:10" s="16" customFormat="1" ht="14.25">
      <c r="E64284" s="32"/>
      <c r="F64284" s="33"/>
      <c r="G64284" s="33"/>
      <c r="H64284" s="33"/>
      <c r="I64284" s="33"/>
      <c r="J64284" s="33"/>
    </row>
    <row r="64285" spans="5:10" s="16" customFormat="1" ht="14.25">
      <c r="E64285" s="32"/>
      <c r="F64285" s="33"/>
      <c r="G64285" s="33"/>
      <c r="H64285" s="33"/>
      <c r="I64285" s="33"/>
      <c r="J64285" s="33"/>
    </row>
    <row r="64286" spans="5:10" s="16" customFormat="1" ht="14.25">
      <c r="E64286" s="32"/>
      <c r="F64286" s="33"/>
      <c r="G64286" s="33"/>
      <c r="H64286" s="33"/>
      <c r="I64286" s="33"/>
      <c r="J64286" s="33"/>
    </row>
    <row r="64287" spans="5:10" s="16" customFormat="1" ht="14.25">
      <c r="E64287" s="32"/>
      <c r="F64287" s="33"/>
      <c r="G64287" s="33"/>
      <c r="H64287" s="33"/>
      <c r="I64287" s="33"/>
      <c r="J64287" s="33"/>
    </row>
    <row r="64288" spans="5:10" s="16" customFormat="1" ht="14.25">
      <c r="E64288" s="32"/>
      <c r="F64288" s="33"/>
      <c r="G64288" s="33"/>
      <c r="H64288" s="33"/>
      <c r="I64288" s="33"/>
      <c r="J64288" s="33"/>
    </row>
    <row r="64289" spans="5:10" s="16" customFormat="1" ht="14.25">
      <c r="E64289" s="32"/>
      <c r="F64289" s="33"/>
      <c r="G64289" s="33"/>
      <c r="H64289" s="33"/>
      <c r="I64289" s="33"/>
      <c r="J64289" s="33"/>
    </row>
    <row r="64290" spans="5:10" s="16" customFormat="1" ht="14.25">
      <c r="E64290" s="32"/>
      <c r="F64290" s="33"/>
      <c r="G64290" s="33"/>
      <c r="H64290" s="33"/>
      <c r="I64290" s="33"/>
      <c r="J64290" s="33"/>
    </row>
    <row r="64291" spans="5:10" s="16" customFormat="1" ht="14.25">
      <c r="E64291" s="32"/>
      <c r="F64291" s="33"/>
      <c r="G64291" s="33"/>
      <c r="H64291" s="33"/>
      <c r="I64291" s="33"/>
      <c r="J64291" s="33"/>
    </row>
    <row r="64292" spans="5:10" s="16" customFormat="1" ht="14.25">
      <c r="E64292" s="32"/>
      <c r="F64292" s="33"/>
      <c r="G64292" s="33"/>
      <c r="H64292" s="33"/>
      <c r="I64292" s="33"/>
      <c r="J64292" s="33"/>
    </row>
    <row r="64293" spans="5:10" s="16" customFormat="1" ht="14.25">
      <c r="E64293" s="32"/>
      <c r="F64293" s="33"/>
      <c r="G64293" s="33"/>
      <c r="H64293" s="33"/>
      <c r="I64293" s="33"/>
      <c r="J64293" s="33"/>
    </row>
    <row r="64294" spans="5:10" s="16" customFormat="1" ht="14.25">
      <c r="E64294" s="32"/>
      <c r="F64294" s="33"/>
      <c r="G64294" s="33"/>
      <c r="H64294" s="33"/>
      <c r="I64294" s="33"/>
      <c r="J64294" s="33"/>
    </row>
    <row r="64295" spans="5:10" s="16" customFormat="1" ht="14.25">
      <c r="E64295" s="32"/>
      <c r="F64295" s="33"/>
      <c r="G64295" s="33"/>
      <c r="H64295" s="33"/>
      <c r="I64295" s="33"/>
      <c r="J64295" s="33"/>
    </row>
    <row r="64296" spans="5:10" s="16" customFormat="1" ht="14.25">
      <c r="E64296" s="32"/>
      <c r="F64296" s="33"/>
      <c r="G64296" s="33"/>
      <c r="H64296" s="33"/>
      <c r="I64296" s="33"/>
      <c r="J64296" s="33"/>
    </row>
    <row r="64297" spans="5:10" s="16" customFormat="1" ht="14.25">
      <c r="E64297" s="32"/>
      <c r="F64297" s="33"/>
      <c r="G64297" s="33"/>
      <c r="H64297" s="33"/>
      <c r="I64297" s="33"/>
      <c r="J64297" s="33"/>
    </row>
    <row r="64298" spans="5:10" s="16" customFormat="1" ht="14.25">
      <c r="E64298" s="32"/>
      <c r="F64298" s="33"/>
      <c r="G64298" s="33"/>
      <c r="H64298" s="33"/>
      <c r="I64298" s="33"/>
      <c r="J64298" s="33"/>
    </row>
    <row r="64299" spans="5:10" s="16" customFormat="1" ht="14.25">
      <c r="E64299" s="32"/>
      <c r="F64299" s="33"/>
      <c r="G64299" s="33"/>
      <c r="H64299" s="33"/>
      <c r="I64299" s="33"/>
      <c r="J64299" s="33"/>
    </row>
    <row r="64300" spans="5:10" s="16" customFormat="1" ht="14.25">
      <c r="E64300" s="32"/>
      <c r="F64300" s="33"/>
      <c r="G64300" s="33"/>
      <c r="H64300" s="33"/>
      <c r="I64300" s="33"/>
      <c r="J64300" s="33"/>
    </row>
    <row r="64301" spans="5:10" s="16" customFormat="1" ht="14.25">
      <c r="E64301" s="32"/>
      <c r="F64301" s="33"/>
      <c r="G64301" s="33"/>
      <c r="H64301" s="33"/>
      <c r="I64301" s="33"/>
      <c r="J64301" s="33"/>
    </row>
    <row r="64302" spans="5:10" s="16" customFormat="1" ht="14.25">
      <c r="E64302" s="32"/>
      <c r="F64302" s="33"/>
      <c r="G64302" s="33"/>
      <c r="H64302" s="33"/>
      <c r="I64302" s="33"/>
      <c r="J64302" s="33"/>
    </row>
    <row r="64303" spans="5:10" s="16" customFormat="1" ht="14.25">
      <c r="E64303" s="32"/>
      <c r="F64303" s="33"/>
      <c r="G64303" s="33"/>
      <c r="H64303" s="33"/>
      <c r="I64303" s="33"/>
      <c r="J64303" s="33"/>
    </row>
    <row r="64304" spans="5:10" s="16" customFormat="1" ht="14.25">
      <c r="E64304" s="32"/>
      <c r="F64304" s="33"/>
      <c r="G64304" s="33"/>
      <c r="H64304" s="33"/>
      <c r="I64304" s="33"/>
      <c r="J64304" s="33"/>
    </row>
    <row r="64305" spans="5:10" s="16" customFormat="1" ht="14.25">
      <c r="E64305" s="32"/>
      <c r="F64305" s="33"/>
      <c r="G64305" s="33"/>
      <c r="H64305" s="33"/>
      <c r="I64305" s="33"/>
      <c r="J64305" s="33"/>
    </row>
    <row r="64306" spans="5:10" s="16" customFormat="1" ht="14.25">
      <c r="E64306" s="32"/>
      <c r="F64306" s="33"/>
      <c r="G64306" s="33"/>
      <c r="H64306" s="33"/>
      <c r="I64306" s="33"/>
      <c r="J64306" s="33"/>
    </row>
    <row r="64307" spans="5:10" s="16" customFormat="1" ht="14.25">
      <c r="E64307" s="32"/>
      <c r="F64307" s="33"/>
      <c r="G64307" s="33"/>
      <c r="H64307" s="33"/>
      <c r="I64307" s="33"/>
      <c r="J64307" s="33"/>
    </row>
    <row r="64308" spans="5:10" s="16" customFormat="1" ht="14.25">
      <c r="E64308" s="32"/>
      <c r="F64308" s="33"/>
      <c r="G64308" s="33"/>
      <c r="H64308" s="33"/>
      <c r="I64308" s="33"/>
      <c r="J64308" s="33"/>
    </row>
    <row r="64309" spans="5:10" s="16" customFormat="1" ht="14.25">
      <c r="E64309" s="32"/>
      <c r="F64309" s="33"/>
      <c r="G64309" s="33"/>
      <c r="H64309" s="33"/>
      <c r="I64309" s="33"/>
      <c r="J64309" s="33"/>
    </row>
    <row r="64310" spans="5:10" s="16" customFormat="1" ht="14.25">
      <c r="E64310" s="32"/>
      <c r="F64310" s="33"/>
      <c r="G64310" s="33"/>
      <c r="H64310" s="33"/>
      <c r="I64310" s="33"/>
      <c r="J64310" s="33"/>
    </row>
    <row r="64311" spans="5:10" s="16" customFormat="1" ht="14.25">
      <c r="E64311" s="32"/>
      <c r="F64311" s="33"/>
      <c r="G64311" s="33"/>
      <c r="H64311" s="33"/>
      <c r="I64311" s="33"/>
      <c r="J64311" s="33"/>
    </row>
    <row r="64312" spans="5:10" s="16" customFormat="1" ht="14.25">
      <c r="E64312" s="32"/>
      <c r="F64312" s="33"/>
      <c r="G64312" s="33"/>
      <c r="H64312" s="33"/>
      <c r="I64312" s="33"/>
      <c r="J64312" s="33"/>
    </row>
    <row r="64313" spans="5:10" s="16" customFormat="1" ht="14.25">
      <c r="E64313" s="32"/>
      <c r="F64313" s="33"/>
      <c r="G64313" s="33"/>
      <c r="H64313" s="33"/>
      <c r="I64313" s="33"/>
      <c r="J64313" s="33"/>
    </row>
    <row r="64314" spans="5:10" s="16" customFormat="1" ht="14.25">
      <c r="E64314" s="32"/>
      <c r="F64314" s="33"/>
      <c r="G64314" s="33"/>
      <c r="H64314" s="33"/>
      <c r="I64314" s="33"/>
      <c r="J64314" s="33"/>
    </row>
    <row r="64315" spans="5:10" s="16" customFormat="1" ht="14.25">
      <c r="E64315" s="32"/>
      <c r="F64315" s="33"/>
      <c r="G64315" s="33"/>
      <c r="H64315" s="33"/>
      <c r="I64315" s="33"/>
      <c r="J64315" s="33"/>
    </row>
    <row r="64316" spans="5:10" s="16" customFormat="1" ht="14.25">
      <c r="E64316" s="32"/>
      <c r="F64316" s="33"/>
      <c r="G64316" s="33"/>
      <c r="H64316" s="33"/>
      <c r="I64316" s="33"/>
      <c r="J64316" s="33"/>
    </row>
    <row r="64317" spans="5:10" s="16" customFormat="1" ht="14.25">
      <c r="E64317" s="32"/>
      <c r="F64317" s="33"/>
      <c r="G64317" s="33"/>
      <c r="H64317" s="33"/>
      <c r="I64317" s="33"/>
      <c r="J64317" s="33"/>
    </row>
    <row r="64318" spans="5:10" s="16" customFormat="1" ht="14.25">
      <c r="E64318" s="32"/>
      <c r="F64318" s="33"/>
      <c r="G64318" s="33"/>
      <c r="H64318" s="33"/>
      <c r="I64318" s="33"/>
      <c r="J64318" s="33"/>
    </row>
    <row r="64319" spans="5:10" s="16" customFormat="1" ht="14.25">
      <c r="E64319" s="32"/>
      <c r="F64319" s="33"/>
      <c r="G64319" s="33"/>
      <c r="H64319" s="33"/>
      <c r="I64319" s="33"/>
      <c r="J64319" s="33"/>
    </row>
    <row r="64320" spans="5:10" s="16" customFormat="1" ht="14.25">
      <c r="E64320" s="32"/>
      <c r="F64320" s="33"/>
      <c r="G64320" s="33"/>
      <c r="H64320" s="33"/>
      <c r="I64320" s="33"/>
      <c r="J64320" s="33"/>
    </row>
    <row r="64321" spans="5:10" s="16" customFormat="1" ht="14.25">
      <c r="E64321" s="32"/>
      <c r="F64321" s="33"/>
      <c r="G64321" s="33"/>
      <c r="H64321" s="33"/>
      <c r="I64321" s="33"/>
      <c r="J64321" s="33"/>
    </row>
    <row r="64322" spans="5:10" s="16" customFormat="1" ht="14.25">
      <c r="E64322" s="32"/>
      <c r="F64322" s="33"/>
      <c r="G64322" s="33"/>
      <c r="H64322" s="33"/>
      <c r="I64322" s="33"/>
      <c r="J64322" s="33"/>
    </row>
    <row r="64323" spans="5:10" s="16" customFormat="1" ht="14.25">
      <c r="E64323" s="32"/>
      <c r="F64323" s="33"/>
      <c r="G64323" s="33"/>
      <c r="H64323" s="33"/>
      <c r="I64323" s="33"/>
      <c r="J64323" s="33"/>
    </row>
    <row r="64324" spans="5:10" s="16" customFormat="1" ht="14.25">
      <c r="E64324" s="32"/>
      <c r="F64324" s="33"/>
      <c r="G64324" s="33"/>
      <c r="H64324" s="33"/>
      <c r="I64324" s="33"/>
      <c r="J64324" s="33"/>
    </row>
    <row r="64325" spans="5:10" s="16" customFormat="1" ht="14.25">
      <c r="E64325" s="32"/>
      <c r="F64325" s="33"/>
      <c r="G64325" s="33"/>
      <c r="H64325" s="33"/>
      <c r="I64325" s="33"/>
      <c r="J64325" s="33"/>
    </row>
    <row r="64326" spans="5:10" s="16" customFormat="1" ht="14.25">
      <c r="E64326" s="32"/>
      <c r="F64326" s="33"/>
      <c r="G64326" s="33"/>
      <c r="H64326" s="33"/>
      <c r="I64326" s="33"/>
      <c r="J64326" s="33"/>
    </row>
    <row r="64327" spans="5:10" s="16" customFormat="1" ht="14.25">
      <c r="E64327" s="32"/>
      <c r="F64327" s="33"/>
      <c r="G64327" s="33"/>
      <c r="H64327" s="33"/>
      <c r="I64327" s="33"/>
      <c r="J64327" s="33"/>
    </row>
    <row r="64328" spans="5:10" s="16" customFormat="1" ht="14.25">
      <c r="E64328" s="32"/>
      <c r="F64328" s="33"/>
      <c r="G64328" s="33"/>
      <c r="H64328" s="33"/>
      <c r="I64328" s="33"/>
      <c r="J64328" s="33"/>
    </row>
    <row r="64329" spans="5:10" s="16" customFormat="1" ht="14.25">
      <c r="E64329" s="32"/>
      <c r="F64329" s="33"/>
      <c r="G64329" s="33"/>
      <c r="H64329" s="33"/>
      <c r="I64329" s="33"/>
      <c r="J64329" s="33"/>
    </row>
    <row r="64330" spans="5:10" s="16" customFormat="1" ht="14.25">
      <c r="E64330" s="32"/>
      <c r="F64330" s="33"/>
      <c r="G64330" s="33"/>
      <c r="H64330" s="33"/>
      <c r="I64330" s="33"/>
      <c r="J64330" s="33"/>
    </row>
    <row r="64331" spans="5:10" s="16" customFormat="1" ht="14.25">
      <c r="E64331" s="32"/>
      <c r="F64331" s="33"/>
      <c r="G64331" s="33"/>
      <c r="H64331" s="33"/>
      <c r="I64331" s="33"/>
      <c r="J64331" s="33"/>
    </row>
    <row r="64332" spans="5:10" s="16" customFormat="1" ht="14.25">
      <c r="E64332" s="32"/>
      <c r="F64332" s="33"/>
      <c r="G64332" s="33"/>
      <c r="H64332" s="33"/>
      <c r="I64332" s="33"/>
      <c r="J64332" s="33"/>
    </row>
    <row r="64333" spans="5:10" s="16" customFormat="1" ht="14.25">
      <c r="E64333" s="32"/>
      <c r="F64333" s="33"/>
      <c r="G64333" s="33"/>
      <c r="H64333" s="33"/>
      <c r="I64333" s="33"/>
      <c r="J64333" s="33"/>
    </row>
    <row r="64334" spans="5:10" s="16" customFormat="1" ht="14.25">
      <c r="E64334" s="32"/>
      <c r="F64334" s="33"/>
      <c r="G64334" s="33"/>
      <c r="H64334" s="33"/>
      <c r="I64334" s="33"/>
      <c r="J64334" s="33"/>
    </row>
    <row r="64335" spans="5:10" s="16" customFormat="1" ht="14.25">
      <c r="E64335" s="32"/>
      <c r="F64335" s="33"/>
      <c r="G64335" s="33"/>
      <c r="H64335" s="33"/>
      <c r="I64335" s="33"/>
      <c r="J64335" s="33"/>
    </row>
    <row r="64336" spans="5:10" s="16" customFormat="1" ht="14.25">
      <c r="E64336" s="32"/>
      <c r="F64336" s="33"/>
      <c r="G64336" s="33"/>
      <c r="H64336" s="33"/>
      <c r="I64336" s="33"/>
      <c r="J64336" s="33"/>
    </row>
    <row r="64337" spans="5:10" s="16" customFormat="1" ht="14.25">
      <c r="E64337" s="32"/>
      <c r="F64337" s="33"/>
      <c r="G64337" s="33"/>
      <c r="H64337" s="33"/>
      <c r="I64337" s="33"/>
      <c r="J64337" s="33"/>
    </row>
    <row r="64338" spans="5:10" s="16" customFormat="1" ht="14.25">
      <c r="E64338" s="32"/>
      <c r="F64338" s="33"/>
      <c r="G64338" s="33"/>
      <c r="H64338" s="33"/>
      <c r="I64338" s="33"/>
      <c r="J64338" s="33"/>
    </row>
    <row r="64339" spans="5:10" s="16" customFormat="1" ht="14.25">
      <c r="E64339" s="32"/>
      <c r="F64339" s="33"/>
      <c r="G64339" s="33"/>
      <c r="H64339" s="33"/>
      <c r="I64339" s="33"/>
      <c r="J64339" s="33"/>
    </row>
    <row r="64340" spans="5:10" s="16" customFormat="1" ht="14.25">
      <c r="E64340" s="32"/>
      <c r="F64340" s="33"/>
      <c r="G64340" s="33"/>
      <c r="H64340" s="33"/>
      <c r="I64340" s="33"/>
      <c r="J64340" s="33"/>
    </row>
    <row r="64341" spans="5:10" s="16" customFormat="1" ht="14.25">
      <c r="E64341" s="32"/>
      <c r="F64341" s="33"/>
      <c r="G64341" s="33"/>
      <c r="H64341" s="33"/>
      <c r="I64341" s="33"/>
      <c r="J64341" s="33"/>
    </row>
    <row r="64342" spans="5:10" s="16" customFormat="1" ht="14.25">
      <c r="E64342" s="32"/>
      <c r="F64342" s="33"/>
      <c r="G64342" s="33"/>
      <c r="H64342" s="33"/>
      <c r="I64342" s="33"/>
      <c r="J64342" s="33"/>
    </row>
    <row r="64343" spans="5:10" s="16" customFormat="1" ht="14.25">
      <c r="E64343" s="32"/>
      <c r="F64343" s="33"/>
      <c r="G64343" s="33"/>
      <c r="H64343" s="33"/>
      <c r="I64343" s="33"/>
      <c r="J64343" s="33"/>
    </row>
    <row r="64344" spans="5:10" s="16" customFormat="1" ht="14.25">
      <c r="E64344" s="32"/>
      <c r="F64344" s="33"/>
      <c r="G64344" s="33"/>
      <c r="H64344" s="33"/>
      <c r="I64344" s="33"/>
      <c r="J64344" s="33"/>
    </row>
    <row r="64345" spans="5:10" s="16" customFormat="1" ht="14.25">
      <c r="E64345" s="32"/>
      <c r="F64345" s="33"/>
      <c r="G64345" s="33"/>
      <c r="H64345" s="33"/>
      <c r="I64345" s="33"/>
      <c r="J64345" s="33"/>
    </row>
    <row r="64346" spans="5:10" s="16" customFormat="1" ht="14.25">
      <c r="E64346" s="32"/>
      <c r="F64346" s="33"/>
      <c r="G64346" s="33"/>
      <c r="H64346" s="33"/>
      <c r="I64346" s="33"/>
      <c r="J64346" s="33"/>
    </row>
    <row r="64347" spans="5:10" s="16" customFormat="1" ht="14.25">
      <c r="E64347" s="32"/>
      <c r="F64347" s="33"/>
      <c r="G64347" s="33"/>
      <c r="H64347" s="33"/>
      <c r="I64347" s="33"/>
      <c r="J64347" s="33"/>
    </row>
    <row r="64348" spans="5:10" s="16" customFormat="1" ht="14.25">
      <c r="E64348" s="32"/>
      <c r="F64348" s="33"/>
      <c r="G64348" s="33"/>
      <c r="H64348" s="33"/>
      <c r="I64348" s="33"/>
      <c r="J64348" s="33"/>
    </row>
    <row r="64349" spans="5:10" s="16" customFormat="1" ht="14.25">
      <c r="E64349" s="32"/>
      <c r="F64349" s="33"/>
      <c r="G64349" s="33"/>
      <c r="H64349" s="33"/>
      <c r="I64349" s="33"/>
      <c r="J64349" s="33"/>
    </row>
    <row r="64350" spans="5:10" s="16" customFormat="1" ht="14.25">
      <c r="E64350" s="32"/>
      <c r="F64350" s="33"/>
      <c r="G64350" s="33"/>
      <c r="H64350" s="33"/>
      <c r="I64350" s="33"/>
      <c r="J64350" s="33"/>
    </row>
    <row r="64351" spans="5:10" s="16" customFormat="1" ht="14.25">
      <c r="E64351" s="32"/>
      <c r="F64351" s="33"/>
      <c r="G64351" s="33"/>
      <c r="H64351" s="33"/>
      <c r="I64351" s="33"/>
      <c r="J64351" s="33"/>
    </row>
    <row r="64352" spans="5:10" s="16" customFormat="1" ht="14.25">
      <c r="E64352" s="32"/>
      <c r="F64352" s="33"/>
      <c r="G64352" s="33"/>
      <c r="H64352" s="33"/>
      <c r="I64352" s="33"/>
      <c r="J64352" s="33"/>
    </row>
    <row r="64353" spans="5:10" s="16" customFormat="1" ht="14.25">
      <c r="E64353" s="32"/>
      <c r="F64353" s="33"/>
      <c r="G64353" s="33"/>
      <c r="H64353" s="33"/>
      <c r="I64353" s="33"/>
      <c r="J64353" s="33"/>
    </row>
    <row r="64354" spans="5:10" s="16" customFormat="1" ht="14.25">
      <c r="E64354" s="32"/>
      <c r="F64354" s="33"/>
      <c r="G64354" s="33"/>
      <c r="H64354" s="33"/>
      <c r="I64354" s="33"/>
      <c r="J64354" s="33"/>
    </row>
    <row r="64355" spans="5:10" s="16" customFormat="1" ht="14.25">
      <c r="E64355" s="32"/>
      <c r="F64355" s="33"/>
      <c r="G64355" s="33"/>
      <c r="H64355" s="33"/>
      <c r="I64355" s="33"/>
      <c r="J64355" s="33"/>
    </row>
    <row r="64356" spans="5:10" s="16" customFormat="1" ht="14.25">
      <c r="E64356" s="32"/>
      <c r="F64356" s="33"/>
      <c r="G64356" s="33"/>
      <c r="H64356" s="33"/>
      <c r="I64356" s="33"/>
      <c r="J64356" s="33"/>
    </row>
    <row r="64357" spans="5:10" s="16" customFormat="1" ht="14.25">
      <c r="E64357" s="32"/>
      <c r="F64357" s="33"/>
      <c r="G64357" s="33"/>
      <c r="H64357" s="33"/>
      <c r="I64357" s="33"/>
      <c r="J64357" s="33"/>
    </row>
    <row r="64358" spans="5:10" s="16" customFormat="1" ht="14.25">
      <c r="E64358" s="32"/>
      <c r="F64358" s="33"/>
      <c r="G64358" s="33"/>
      <c r="H64358" s="33"/>
      <c r="I64358" s="33"/>
      <c r="J64358" s="33"/>
    </row>
    <row r="64359" spans="5:10" s="16" customFormat="1" ht="14.25">
      <c r="E64359" s="32"/>
      <c r="F64359" s="33"/>
      <c r="G64359" s="33"/>
      <c r="H64359" s="33"/>
      <c r="I64359" s="33"/>
      <c r="J64359" s="33"/>
    </row>
    <row r="64360" spans="5:10" s="16" customFormat="1" ht="14.25">
      <c r="E64360" s="32"/>
      <c r="F64360" s="33"/>
      <c r="G64360" s="33"/>
      <c r="H64360" s="33"/>
      <c r="I64360" s="33"/>
      <c r="J64360" s="33"/>
    </row>
    <row r="64361" spans="5:10" s="16" customFormat="1" ht="14.25">
      <c r="E64361" s="32"/>
      <c r="F64361" s="33"/>
      <c r="G64361" s="33"/>
      <c r="H64361" s="33"/>
      <c r="I64361" s="33"/>
      <c r="J64361" s="33"/>
    </row>
    <row r="64362" spans="5:10" s="16" customFormat="1" ht="14.25">
      <c r="E64362" s="32"/>
      <c r="F64362" s="33"/>
      <c r="G64362" s="33"/>
      <c r="H64362" s="33"/>
      <c r="I64362" s="33"/>
      <c r="J64362" s="33"/>
    </row>
    <row r="64363" spans="5:10" s="16" customFormat="1" ht="14.25">
      <c r="E64363" s="32"/>
      <c r="F64363" s="33"/>
      <c r="G64363" s="33"/>
      <c r="H64363" s="33"/>
      <c r="I64363" s="33"/>
      <c r="J64363" s="33"/>
    </row>
    <row r="64364" spans="5:10" s="16" customFormat="1" ht="14.25">
      <c r="E64364" s="32"/>
      <c r="F64364" s="33"/>
      <c r="G64364" s="33"/>
      <c r="H64364" s="33"/>
      <c r="I64364" s="33"/>
      <c r="J64364" s="33"/>
    </row>
    <row r="64365" spans="5:10" s="16" customFormat="1" ht="14.25">
      <c r="E64365" s="32"/>
      <c r="F64365" s="33"/>
      <c r="G64365" s="33"/>
      <c r="H64365" s="33"/>
      <c r="I64365" s="33"/>
      <c r="J64365" s="33"/>
    </row>
    <row r="64366" spans="5:10" s="16" customFormat="1" ht="14.25">
      <c r="E64366" s="32"/>
      <c r="F64366" s="33"/>
      <c r="G64366" s="33"/>
      <c r="H64366" s="33"/>
      <c r="I64366" s="33"/>
      <c r="J64366" s="33"/>
    </row>
    <row r="64367" spans="5:10" s="16" customFormat="1" ht="14.25">
      <c r="E64367" s="32"/>
      <c r="F64367" s="33"/>
      <c r="G64367" s="33"/>
      <c r="H64367" s="33"/>
      <c r="I64367" s="33"/>
      <c r="J64367" s="33"/>
    </row>
    <row r="64368" spans="5:10" s="16" customFormat="1" ht="14.25">
      <c r="E64368" s="32"/>
      <c r="F64368" s="33"/>
      <c r="G64368" s="33"/>
      <c r="H64368" s="33"/>
      <c r="I64368" s="33"/>
      <c r="J64368" s="33"/>
    </row>
    <row r="64369" spans="5:10" s="16" customFormat="1" ht="14.25">
      <c r="E64369" s="32"/>
      <c r="F64369" s="33"/>
      <c r="G64369" s="33"/>
      <c r="H64369" s="33"/>
      <c r="I64369" s="33"/>
      <c r="J64369" s="33"/>
    </row>
    <row r="64370" spans="5:10" s="16" customFormat="1" ht="14.25">
      <c r="E64370" s="32"/>
      <c r="F64370" s="33"/>
      <c r="G64370" s="33"/>
      <c r="H64370" s="33"/>
      <c r="I64370" s="33"/>
      <c r="J64370" s="33"/>
    </row>
    <row r="64371" spans="5:10" s="16" customFormat="1" ht="14.25">
      <c r="E64371" s="32"/>
      <c r="F64371" s="33"/>
      <c r="G64371" s="33"/>
      <c r="H64371" s="33"/>
      <c r="I64371" s="33"/>
      <c r="J64371" s="33"/>
    </row>
    <row r="64372" spans="5:10" s="16" customFormat="1" ht="14.25">
      <c r="E64372" s="32"/>
      <c r="F64372" s="33"/>
      <c r="G64372" s="33"/>
      <c r="H64372" s="33"/>
      <c r="I64372" s="33"/>
      <c r="J64372" s="33"/>
    </row>
    <row r="64373" spans="5:10" s="16" customFormat="1" ht="14.25">
      <c r="E64373" s="32"/>
      <c r="F64373" s="33"/>
      <c r="G64373" s="33"/>
      <c r="H64373" s="33"/>
      <c r="I64373" s="33"/>
      <c r="J64373" s="33"/>
    </row>
    <row r="64374" spans="5:10" s="16" customFormat="1" ht="14.25">
      <c r="E64374" s="32"/>
      <c r="F64374" s="33"/>
      <c r="G64374" s="33"/>
      <c r="H64374" s="33"/>
      <c r="I64374" s="33"/>
      <c r="J64374" s="33"/>
    </row>
    <row r="64375" spans="5:10" s="16" customFormat="1" ht="14.25">
      <c r="E64375" s="32"/>
      <c r="F64375" s="33"/>
      <c r="G64375" s="33"/>
      <c r="H64375" s="33"/>
      <c r="I64375" s="33"/>
      <c r="J64375" s="33"/>
    </row>
    <row r="64376" spans="5:10" s="16" customFormat="1" ht="14.25">
      <c r="E64376" s="32"/>
      <c r="F64376" s="33"/>
      <c r="G64376" s="33"/>
      <c r="H64376" s="33"/>
      <c r="I64376" s="33"/>
      <c r="J64376" s="33"/>
    </row>
    <row r="64377" spans="5:10" s="16" customFormat="1" ht="14.25">
      <c r="E64377" s="32"/>
      <c r="F64377" s="33"/>
      <c r="G64377" s="33"/>
      <c r="H64377" s="33"/>
      <c r="I64377" s="33"/>
      <c r="J64377" s="33"/>
    </row>
    <row r="64378" spans="5:10" s="16" customFormat="1" ht="14.25">
      <c r="E64378" s="32"/>
      <c r="F64378" s="33"/>
      <c r="G64378" s="33"/>
      <c r="H64378" s="33"/>
      <c r="I64378" s="33"/>
      <c r="J64378" s="33"/>
    </row>
    <row r="64379" spans="5:10" s="16" customFormat="1" ht="14.25">
      <c r="E64379" s="32"/>
      <c r="F64379" s="33"/>
      <c r="G64379" s="33"/>
      <c r="H64379" s="33"/>
      <c r="I64379" s="33"/>
      <c r="J64379" s="33"/>
    </row>
    <row r="64380" spans="5:10" s="16" customFormat="1" ht="14.25">
      <c r="E64380" s="32"/>
      <c r="F64380" s="33"/>
      <c r="G64380" s="33"/>
      <c r="H64380" s="33"/>
      <c r="I64380" s="33"/>
      <c r="J64380" s="33"/>
    </row>
    <row r="64381" spans="5:10" s="16" customFormat="1" ht="14.25">
      <c r="E64381" s="32"/>
      <c r="F64381" s="33"/>
      <c r="G64381" s="33"/>
      <c r="H64381" s="33"/>
      <c r="I64381" s="33"/>
      <c r="J64381" s="33"/>
    </row>
    <row r="64382" spans="5:10" s="16" customFormat="1" ht="14.25">
      <c r="E64382" s="32"/>
      <c r="F64382" s="33"/>
      <c r="G64382" s="33"/>
      <c r="H64382" s="33"/>
      <c r="I64382" s="33"/>
      <c r="J64382" s="33"/>
    </row>
    <row r="64383" spans="5:10" s="16" customFormat="1" ht="14.25">
      <c r="E64383" s="32"/>
      <c r="F64383" s="33"/>
      <c r="G64383" s="33"/>
      <c r="H64383" s="33"/>
      <c r="I64383" s="33"/>
      <c r="J64383" s="33"/>
    </row>
    <row r="64384" spans="5:10" s="16" customFormat="1" ht="14.25">
      <c r="E64384" s="32"/>
      <c r="F64384" s="33"/>
      <c r="G64384" s="33"/>
      <c r="H64384" s="33"/>
      <c r="I64384" s="33"/>
      <c r="J64384" s="33"/>
    </row>
    <row r="64385" spans="5:10" s="16" customFormat="1" ht="14.25">
      <c r="E64385" s="32"/>
      <c r="F64385" s="33"/>
      <c r="G64385" s="33"/>
      <c r="H64385" s="33"/>
      <c r="I64385" s="33"/>
      <c r="J64385" s="33"/>
    </row>
    <row r="64386" spans="5:10" s="16" customFormat="1" ht="14.25">
      <c r="E64386" s="32"/>
      <c r="F64386" s="33"/>
      <c r="G64386" s="33"/>
      <c r="H64386" s="33"/>
      <c r="I64386" s="33"/>
      <c r="J64386" s="33"/>
    </row>
    <row r="64387" spans="5:10" s="16" customFormat="1" ht="14.25">
      <c r="E64387" s="32"/>
      <c r="F64387" s="33"/>
      <c r="G64387" s="33"/>
      <c r="H64387" s="33"/>
      <c r="I64387" s="33"/>
      <c r="J64387" s="33"/>
    </row>
    <row r="64388" spans="5:10" s="16" customFormat="1" ht="14.25">
      <c r="E64388" s="32"/>
      <c r="F64388" s="33"/>
      <c r="G64388" s="33"/>
      <c r="H64388" s="33"/>
      <c r="I64388" s="33"/>
      <c r="J64388" s="33"/>
    </row>
    <row r="64389" spans="5:10" s="16" customFormat="1" ht="14.25">
      <c r="E64389" s="32"/>
      <c r="F64389" s="33"/>
      <c r="G64389" s="33"/>
      <c r="H64389" s="33"/>
      <c r="I64389" s="33"/>
      <c r="J64389" s="33"/>
    </row>
    <row r="64390" spans="5:10" s="16" customFormat="1" ht="14.25">
      <c r="E64390" s="32"/>
      <c r="F64390" s="33"/>
      <c r="G64390" s="33"/>
      <c r="H64390" s="33"/>
      <c r="I64390" s="33"/>
      <c r="J64390" s="33"/>
    </row>
    <row r="64391" spans="5:10" s="16" customFormat="1" ht="14.25">
      <c r="E64391" s="32"/>
      <c r="F64391" s="33"/>
      <c r="G64391" s="33"/>
      <c r="H64391" s="33"/>
      <c r="I64391" s="33"/>
      <c r="J64391" s="33"/>
    </row>
    <row r="64392" spans="5:10" s="16" customFormat="1" ht="14.25">
      <c r="E64392" s="32"/>
      <c r="F64392" s="33"/>
      <c r="G64392" s="33"/>
      <c r="H64392" s="33"/>
      <c r="I64392" s="33"/>
      <c r="J64392" s="33"/>
    </row>
    <row r="64393" spans="5:10" s="16" customFormat="1" ht="14.25">
      <c r="E64393" s="32"/>
      <c r="F64393" s="33"/>
      <c r="G64393" s="33"/>
      <c r="H64393" s="33"/>
      <c r="I64393" s="33"/>
      <c r="J64393" s="33"/>
    </row>
    <row r="64394" spans="5:10" s="16" customFormat="1" ht="14.25">
      <c r="E64394" s="32"/>
      <c r="F64394" s="33"/>
      <c r="G64394" s="33"/>
      <c r="H64394" s="33"/>
      <c r="I64394" s="33"/>
      <c r="J64394" s="33"/>
    </row>
    <row r="64395" spans="5:10" s="16" customFormat="1" ht="14.25">
      <c r="E64395" s="32"/>
      <c r="F64395" s="33"/>
      <c r="G64395" s="33"/>
      <c r="H64395" s="33"/>
      <c r="I64395" s="33"/>
      <c r="J64395" s="33"/>
    </row>
    <row r="64396" spans="5:10" s="16" customFormat="1" ht="14.25">
      <c r="E64396" s="32"/>
      <c r="F64396" s="33"/>
      <c r="G64396" s="33"/>
      <c r="H64396" s="33"/>
      <c r="I64396" s="33"/>
      <c r="J64396" s="33"/>
    </row>
    <row r="64397" spans="5:10" s="16" customFormat="1" ht="14.25">
      <c r="E64397" s="32"/>
      <c r="F64397" s="33"/>
      <c r="G64397" s="33"/>
      <c r="H64397" s="33"/>
      <c r="I64397" s="33"/>
      <c r="J64397" s="33"/>
    </row>
    <row r="64398" spans="5:10" s="16" customFormat="1" ht="14.25">
      <c r="E64398" s="32"/>
      <c r="F64398" s="33"/>
      <c r="G64398" s="33"/>
      <c r="H64398" s="33"/>
      <c r="I64398" s="33"/>
      <c r="J64398" s="33"/>
    </row>
    <row r="64399" spans="5:10" s="16" customFormat="1" ht="14.25">
      <c r="E64399" s="32"/>
      <c r="F64399" s="33"/>
      <c r="G64399" s="33"/>
      <c r="H64399" s="33"/>
      <c r="I64399" s="33"/>
      <c r="J64399" s="33"/>
    </row>
    <row r="64400" spans="5:10" s="16" customFormat="1" ht="14.25">
      <c r="E64400" s="32"/>
      <c r="F64400" s="33"/>
      <c r="G64400" s="33"/>
      <c r="H64400" s="33"/>
      <c r="I64400" s="33"/>
      <c r="J64400" s="33"/>
    </row>
    <row r="64401" spans="5:10" s="16" customFormat="1" ht="14.25">
      <c r="E64401" s="32"/>
      <c r="F64401" s="33"/>
      <c r="G64401" s="33"/>
      <c r="H64401" s="33"/>
      <c r="I64401" s="33"/>
      <c r="J64401" s="33"/>
    </row>
    <row r="64402" spans="5:10" s="16" customFormat="1" ht="14.25">
      <c r="E64402" s="32"/>
      <c r="F64402" s="33"/>
      <c r="G64402" s="33"/>
      <c r="H64402" s="33"/>
      <c r="I64402" s="33"/>
      <c r="J64402" s="33"/>
    </row>
    <row r="64403" spans="5:10" s="16" customFormat="1" ht="14.25">
      <c r="E64403" s="32"/>
      <c r="F64403" s="33"/>
      <c r="G64403" s="33"/>
      <c r="H64403" s="33"/>
      <c r="I64403" s="33"/>
      <c r="J64403" s="33"/>
    </row>
    <row r="64404" spans="5:10" s="16" customFormat="1" ht="14.25">
      <c r="E64404" s="32"/>
      <c r="F64404" s="33"/>
      <c r="G64404" s="33"/>
      <c r="H64404" s="33"/>
      <c r="I64404" s="33"/>
      <c r="J64404" s="33"/>
    </row>
    <row r="64405" spans="5:10" s="16" customFormat="1" ht="14.25">
      <c r="E64405" s="32"/>
      <c r="F64405" s="33"/>
      <c r="G64405" s="33"/>
      <c r="H64405" s="33"/>
      <c r="I64405" s="33"/>
      <c r="J64405" s="33"/>
    </row>
    <row r="64406" spans="5:10" s="16" customFormat="1" ht="14.25">
      <c r="E64406" s="32"/>
      <c r="F64406" s="33"/>
      <c r="G64406" s="33"/>
      <c r="H64406" s="33"/>
      <c r="I64406" s="33"/>
      <c r="J64406" s="33"/>
    </row>
    <row r="64407" spans="5:10" s="16" customFormat="1" ht="14.25">
      <c r="E64407" s="32"/>
      <c r="F64407" s="33"/>
      <c r="G64407" s="33"/>
      <c r="H64407" s="33"/>
      <c r="I64407" s="33"/>
      <c r="J64407" s="33"/>
    </row>
    <row r="64408" spans="5:10" s="16" customFormat="1" ht="14.25">
      <c r="E64408" s="32"/>
      <c r="F64408" s="33"/>
      <c r="G64408" s="33"/>
      <c r="H64408" s="33"/>
      <c r="I64408" s="33"/>
      <c r="J64408" s="33"/>
    </row>
    <row r="64409" spans="5:10" s="16" customFormat="1" ht="14.25">
      <c r="E64409" s="32"/>
      <c r="F64409" s="33"/>
      <c r="G64409" s="33"/>
      <c r="H64409" s="33"/>
      <c r="I64409" s="33"/>
      <c r="J64409" s="33"/>
    </row>
    <row r="64410" spans="5:10" s="16" customFormat="1" ht="14.25">
      <c r="E64410" s="32"/>
      <c r="F64410" s="33"/>
      <c r="G64410" s="33"/>
      <c r="H64410" s="33"/>
      <c r="I64410" s="33"/>
      <c r="J64410" s="33"/>
    </row>
    <row r="64411" spans="5:10" s="16" customFormat="1" ht="14.25">
      <c r="E64411" s="32"/>
      <c r="F64411" s="33"/>
      <c r="G64411" s="33"/>
      <c r="H64411" s="33"/>
      <c r="I64411" s="33"/>
      <c r="J64411" s="33"/>
    </row>
    <row r="64412" spans="5:10" s="16" customFormat="1" ht="14.25">
      <c r="E64412" s="32"/>
      <c r="F64412" s="33"/>
      <c r="G64412" s="33"/>
      <c r="H64412" s="33"/>
      <c r="I64412" s="33"/>
      <c r="J64412" s="33"/>
    </row>
    <row r="64413" spans="5:10" s="16" customFormat="1" ht="14.25">
      <c r="E64413" s="32"/>
      <c r="F64413" s="33"/>
      <c r="G64413" s="33"/>
      <c r="H64413" s="33"/>
      <c r="I64413" s="33"/>
      <c r="J64413" s="33"/>
    </row>
    <row r="64414" spans="5:10" s="16" customFormat="1" ht="14.25">
      <c r="E64414" s="32"/>
      <c r="F64414" s="33"/>
      <c r="G64414" s="33"/>
      <c r="H64414" s="33"/>
      <c r="I64414" s="33"/>
      <c r="J64414" s="33"/>
    </row>
    <row r="64415" spans="5:10" s="16" customFormat="1" ht="14.25">
      <c r="E64415" s="32"/>
      <c r="F64415" s="33"/>
      <c r="G64415" s="33"/>
      <c r="H64415" s="33"/>
      <c r="I64415" s="33"/>
      <c r="J64415" s="33"/>
    </row>
    <row r="64416" spans="5:10" s="16" customFormat="1" ht="14.25">
      <c r="E64416" s="32"/>
      <c r="F64416" s="33"/>
      <c r="G64416" s="33"/>
      <c r="H64416" s="33"/>
      <c r="I64416" s="33"/>
      <c r="J64416" s="33"/>
    </row>
    <row r="64417" spans="5:10" s="16" customFormat="1" ht="14.25">
      <c r="E64417" s="32"/>
      <c r="F64417" s="33"/>
      <c r="G64417" s="33"/>
      <c r="H64417" s="33"/>
      <c r="I64417" s="33"/>
      <c r="J64417" s="33"/>
    </row>
    <row r="64418" spans="5:10" s="16" customFormat="1" ht="14.25">
      <c r="E64418" s="32"/>
      <c r="F64418" s="33"/>
      <c r="G64418" s="33"/>
      <c r="H64418" s="33"/>
      <c r="I64418" s="33"/>
      <c r="J64418" s="33"/>
    </row>
    <row r="64419" spans="5:10" s="16" customFormat="1" ht="14.25">
      <c r="E64419" s="32"/>
      <c r="F64419" s="33"/>
      <c r="G64419" s="33"/>
      <c r="H64419" s="33"/>
      <c r="I64419" s="33"/>
      <c r="J64419" s="33"/>
    </row>
    <row r="64420" spans="5:10" s="16" customFormat="1" ht="14.25">
      <c r="E64420" s="32"/>
      <c r="F64420" s="33"/>
      <c r="G64420" s="33"/>
      <c r="H64420" s="33"/>
      <c r="I64420" s="33"/>
      <c r="J64420" s="33"/>
    </row>
    <row r="64421" spans="5:10" s="16" customFormat="1" ht="14.25">
      <c r="E64421" s="32"/>
      <c r="F64421" s="33"/>
      <c r="G64421" s="33"/>
      <c r="H64421" s="33"/>
      <c r="I64421" s="33"/>
      <c r="J64421" s="33"/>
    </row>
    <row r="64422" spans="5:10" s="16" customFormat="1" ht="14.25">
      <c r="E64422" s="32"/>
      <c r="F64422" s="33"/>
      <c r="G64422" s="33"/>
      <c r="H64422" s="33"/>
      <c r="I64422" s="33"/>
      <c r="J64422" s="33"/>
    </row>
    <row r="64423" spans="5:10" s="16" customFormat="1" ht="14.25">
      <c r="E64423" s="32"/>
      <c r="F64423" s="33"/>
      <c r="G64423" s="33"/>
      <c r="H64423" s="33"/>
      <c r="I64423" s="33"/>
      <c r="J64423" s="33"/>
    </row>
    <row r="64424" spans="5:10" s="16" customFormat="1" ht="14.25">
      <c r="E64424" s="32"/>
      <c r="F64424" s="33"/>
      <c r="G64424" s="33"/>
      <c r="H64424" s="33"/>
      <c r="I64424" s="33"/>
      <c r="J64424" s="33"/>
    </row>
    <row r="64425" spans="5:10" s="16" customFormat="1" ht="14.25">
      <c r="E64425" s="32"/>
      <c r="F64425" s="33"/>
      <c r="G64425" s="33"/>
      <c r="H64425" s="33"/>
      <c r="I64425" s="33"/>
      <c r="J64425" s="33"/>
    </row>
    <row r="64426" spans="5:10" s="16" customFormat="1" ht="14.25">
      <c r="E64426" s="32"/>
      <c r="F64426" s="33"/>
      <c r="G64426" s="33"/>
      <c r="H64426" s="33"/>
      <c r="I64426" s="33"/>
      <c r="J64426" s="33"/>
    </row>
    <row r="64427" spans="5:10" s="16" customFormat="1" ht="14.25">
      <c r="E64427" s="32"/>
      <c r="F64427" s="33"/>
      <c r="G64427" s="33"/>
      <c r="H64427" s="33"/>
      <c r="I64427" s="33"/>
      <c r="J64427" s="33"/>
    </row>
    <row r="64428" spans="5:10" s="16" customFormat="1" ht="14.25">
      <c r="E64428" s="32"/>
      <c r="F64428" s="33"/>
      <c r="G64428" s="33"/>
      <c r="H64428" s="33"/>
      <c r="I64428" s="33"/>
      <c r="J64428" s="33"/>
    </row>
    <row r="64429" spans="5:10" s="16" customFormat="1" ht="14.25">
      <c r="E64429" s="32"/>
      <c r="F64429" s="33"/>
      <c r="G64429" s="33"/>
      <c r="H64429" s="33"/>
      <c r="I64429" s="33"/>
      <c r="J64429" s="33"/>
    </row>
    <row r="64430" spans="5:10" s="16" customFormat="1" ht="14.25">
      <c r="E64430" s="32"/>
      <c r="F64430" s="33"/>
      <c r="G64430" s="33"/>
      <c r="H64430" s="33"/>
      <c r="I64430" s="33"/>
      <c r="J64430" s="33"/>
    </row>
    <row r="64431" spans="5:10" s="16" customFormat="1" ht="14.25">
      <c r="E64431" s="32"/>
      <c r="F64431" s="33"/>
      <c r="G64431" s="33"/>
      <c r="H64431" s="33"/>
      <c r="I64431" s="33"/>
      <c r="J64431" s="33"/>
    </row>
    <row r="64432" spans="5:10" s="16" customFormat="1" ht="14.25">
      <c r="E64432" s="32"/>
      <c r="F64432" s="33"/>
      <c r="G64432" s="33"/>
      <c r="H64432" s="33"/>
      <c r="I64432" s="33"/>
      <c r="J64432" s="33"/>
    </row>
    <row r="64433" spans="5:10" s="16" customFormat="1" ht="14.25">
      <c r="E64433" s="32"/>
      <c r="F64433" s="33"/>
      <c r="G64433" s="33"/>
      <c r="H64433" s="33"/>
      <c r="I64433" s="33"/>
      <c r="J64433" s="33"/>
    </row>
    <row r="64434" spans="5:10" s="16" customFormat="1" ht="14.25">
      <c r="E64434" s="32"/>
      <c r="F64434" s="33"/>
      <c r="G64434" s="33"/>
      <c r="H64434" s="33"/>
      <c r="I64434" s="33"/>
      <c r="J64434" s="33"/>
    </row>
    <row r="64435" spans="5:10" s="16" customFormat="1" ht="14.25">
      <c r="E64435" s="32"/>
      <c r="F64435" s="33"/>
      <c r="G64435" s="33"/>
      <c r="H64435" s="33"/>
      <c r="I64435" s="33"/>
      <c r="J64435" s="33"/>
    </row>
    <row r="64436" spans="5:10" s="16" customFormat="1" ht="14.25">
      <c r="E64436" s="32"/>
      <c r="F64436" s="33"/>
      <c r="G64436" s="33"/>
      <c r="H64436" s="33"/>
      <c r="I64436" s="33"/>
      <c r="J64436" s="33"/>
    </row>
    <row r="64437" spans="5:10" s="16" customFormat="1" ht="14.25">
      <c r="E64437" s="32"/>
      <c r="F64437" s="33"/>
      <c r="G64437" s="33"/>
      <c r="H64437" s="33"/>
      <c r="I64437" s="33"/>
      <c r="J64437" s="33"/>
    </row>
    <row r="64438" spans="5:10" s="16" customFormat="1" ht="14.25">
      <c r="E64438" s="32"/>
      <c r="F64438" s="33"/>
      <c r="G64438" s="33"/>
      <c r="H64438" s="33"/>
      <c r="I64438" s="33"/>
      <c r="J64438" s="33"/>
    </row>
    <row r="64439" spans="5:10" s="16" customFormat="1" ht="14.25">
      <c r="E64439" s="32"/>
      <c r="F64439" s="33"/>
      <c r="G64439" s="33"/>
      <c r="H64439" s="33"/>
      <c r="I64439" s="33"/>
      <c r="J64439" s="33"/>
    </row>
    <row r="64440" spans="5:10" s="16" customFormat="1" ht="14.25">
      <c r="E64440" s="32"/>
      <c r="F64440" s="33"/>
      <c r="G64440" s="33"/>
      <c r="H64440" s="33"/>
      <c r="I64440" s="33"/>
      <c r="J64440" s="33"/>
    </row>
    <row r="64441" spans="5:10" s="16" customFormat="1" ht="14.25">
      <c r="E64441" s="32"/>
      <c r="F64441" s="33"/>
      <c r="G64441" s="33"/>
      <c r="H64441" s="33"/>
      <c r="I64441" s="33"/>
      <c r="J64441" s="33"/>
    </row>
    <row r="64442" spans="5:10" s="16" customFormat="1" ht="14.25">
      <c r="E64442" s="32"/>
      <c r="F64442" s="33"/>
      <c r="G64442" s="33"/>
      <c r="H64442" s="33"/>
      <c r="I64442" s="33"/>
      <c r="J64442" s="33"/>
    </row>
    <row r="64443" spans="5:10" s="16" customFormat="1" ht="14.25">
      <c r="E64443" s="32"/>
      <c r="F64443" s="33"/>
      <c r="G64443" s="33"/>
      <c r="H64443" s="33"/>
      <c r="I64443" s="33"/>
      <c r="J64443" s="33"/>
    </row>
    <row r="64444" spans="5:10" s="16" customFormat="1" ht="14.25">
      <c r="E64444" s="32"/>
      <c r="F64444" s="33"/>
      <c r="G64444" s="33"/>
      <c r="H64444" s="33"/>
      <c r="I64444" s="33"/>
      <c r="J64444" s="33"/>
    </row>
    <row r="64445" spans="5:10" s="16" customFormat="1" ht="14.25">
      <c r="E64445" s="32"/>
      <c r="F64445" s="33"/>
      <c r="G64445" s="33"/>
      <c r="H64445" s="33"/>
      <c r="I64445" s="33"/>
      <c r="J64445" s="33"/>
    </row>
    <row r="64446" spans="5:10" s="16" customFormat="1" ht="14.25">
      <c r="E64446" s="32"/>
      <c r="F64446" s="33"/>
      <c r="G64446" s="33"/>
      <c r="H64446" s="33"/>
      <c r="I64446" s="33"/>
      <c r="J64446" s="33"/>
    </row>
    <row r="64447" spans="5:10" s="16" customFormat="1" ht="14.25">
      <c r="E64447" s="32"/>
      <c r="F64447" s="33"/>
      <c r="G64447" s="33"/>
      <c r="H64447" s="33"/>
      <c r="I64447" s="33"/>
      <c r="J64447" s="33"/>
    </row>
    <row r="64448" spans="5:10" s="16" customFormat="1" ht="14.25">
      <c r="E64448" s="32"/>
      <c r="F64448" s="33"/>
      <c r="G64448" s="33"/>
      <c r="H64448" s="33"/>
      <c r="I64448" s="33"/>
      <c r="J64448" s="33"/>
    </row>
    <row r="64449" spans="5:10" s="16" customFormat="1" ht="14.25">
      <c r="E64449" s="32"/>
      <c r="F64449" s="33"/>
      <c r="G64449" s="33"/>
      <c r="H64449" s="33"/>
      <c r="I64449" s="33"/>
      <c r="J64449" s="33"/>
    </row>
    <row r="64450" spans="5:10" s="16" customFormat="1" ht="14.25">
      <c r="E64450" s="32"/>
      <c r="F64450" s="33"/>
      <c r="G64450" s="33"/>
      <c r="H64450" s="33"/>
      <c r="I64450" s="33"/>
      <c r="J64450" s="33"/>
    </row>
    <row r="64451" spans="5:10" s="16" customFormat="1" ht="14.25">
      <c r="E64451" s="32"/>
      <c r="F64451" s="33"/>
      <c r="G64451" s="33"/>
      <c r="H64451" s="33"/>
      <c r="I64451" s="33"/>
      <c r="J64451" s="33"/>
    </row>
    <row r="64452" spans="5:10" s="16" customFormat="1" ht="14.25">
      <c r="E64452" s="32"/>
      <c r="F64452" s="33"/>
      <c r="G64452" s="33"/>
      <c r="H64452" s="33"/>
      <c r="I64452" s="33"/>
      <c r="J64452" s="33"/>
    </row>
    <row r="64453" spans="5:10" s="16" customFormat="1" ht="14.25">
      <c r="E64453" s="32"/>
      <c r="F64453" s="33"/>
      <c r="G64453" s="33"/>
      <c r="H64453" s="33"/>
      <c r="I64453" s="33"/>
      <c r="J64453" s="33"/>
    </row>
    <row r="64454" spans="5:10" s="16" customFormat="1" ht="14.25">
      <c r="E64454" s="32"/>
      <c r="F64454" s="33"/>
      <c r="G64454" s="33"/>
      <c r="H64454" s="33"/>
      <c r="I64454" s="33"/>
      <c r="J64454" s="33"/>
    </row>
    <row r="64455" spans="5:10" s="16" customFormat="1" ht="14.25">
      <c r="E64455" s="32"/>
      <c r="F64455" s="33"/>
      <c r="G64455" s="33"/>
      <c r="H64455" s="33"/>
      <c r="I64455" s="33"/>
      <c r="J64455" s="33"/>
    </row>
    <row r="64456" spans="5:10" s="16" customFormat="1" ht="14.25">
      <c r="E64456" s="32"/>
      <c r="F64456" s="33"/>
      <c r="G64456" s="33"/>
      <c r="H64456" s="33"/>
      <c r="I64456" s="33"/>
      <c r="J64456" s="33"/>
    </row>
    <row r="64457" spans="5:10" s="16" customFormat="1" ht="14.25">
      <c r="E64457" s="32"/>
      <c r="F64457" s="33"/>
      <c r="G64457" s="33"/>
      <c r="H64457" s="33"/>
      <c r="I64457" s="33"/>
      <c r="J64457" s="33"/>
    </row>
    <row r="64458" spans="5:10" s="16" customFormat="1" ht="14.25">
      <c r="E64458" s="32"/>
      <c r="F64458" s="33"/>
      <c r="G64458" s="33"/>
      <c r="H64458" s="33"/>
      <c r="I64458" s="33"/>
      <c r="J64458" s="33"/>
    </row>
    <row r="64459" spans="5:10" s="16" customFormat="1" ht="14.25">
      <c r="E64459" s="32"/>
      <c r="F64459" s="33"/>
      <c r="G64459" s="33"/>
      <c r="H64459" s="33"/>
      <c r="I64459" s="33"/>
      <c r="J64459" s="33"/>
    </row>
    <row r="64460" spans="5:10" s="16" customFormat="1" ht="14.25">
      <c r="E64460" s="32"/>
      <c r="F64460" s="33"/>
      <c r="G64460" s="33"/>
      <c r="H64460" s="33"/>
      <c r="I64460" s="33"/>
      <c r="J64460" s="33"/>
    </row>
    <row r="64461" spans="5:10" s="16" customFormat="1" ht="14.25">
      <c r="E64461" s="32"/>
      <c r="F64461" s="33"/>
      <c r="G64461" s="33"/>
      <c r="H64461" s="33"/>
      <c r="I64461" s="33"/>
      <c r="J64461" s="33"/>
    </row>
    <row r="64462" spans="5:10" s="16" customFormat="1" ht="14.25">
      <c r="E64462" s="32"/>
      <c r="F64462" s="33"/>
      <c r="G64462" s="33"/>
      <c r="H64462" s="33"/>
      <c r="I64462" s="33"/>
      <c r="J64462" s="33"/>
    </row>
    <row r="64463" spans="5:10" s="16" customFormat="1" ht="14.25">
      <c r="E64463" s="32"/>
      <c r="F64463" s="33"/>
      <c r="G64463" s="33"/>
      <c r="H64463" s="33"/>
      <c r="I64463" s="33"/>
      <c r="J64463" s="33"/>
    </row>
    <row r="64464" spans="5:10" s="16" customFormat="1" ht="14.25">
      <c r="E64464" s="32"/>
      <c r="F64464" s="33"/>
      <c r="G64464" s="33"/>
      <c r="H64464" s="33"/>
      <c r="I64464" s="33"/>
      <c r="J64464" s="33"/>
    </row>
    <row r="64465" spans="5:10" s="16" customFormat="1" ht="14.25">
      <c r="E64465" s="32"/>
      <c r="F64465" s="33"/>
      <c r="G64465" s="33"/>
      <c r="H64465" s="33"/>
      <c r="I64465" s="33"/>
      <c r="J64465" s="33"/>
    </row>
    <row r="64466" spans="5:10" s="16" customFormat="1" ht="14.25">
      <c r="E64466" s="32"/>
      <c r="F64466" s="33"/>
      <c r="G64466" s="33"/>
      <c r="H64466" s="33"/>
      <c r="I64466" s="33"/>
      <c r="J64466" s="33"/>
    </row>
    <row r="64467" spans="5:10" s="16" customFormat="1" ht="14.25">
      <c r="E64467" s="32"/>
      <c r="F64467" s="33"/>
      <c r="G64467" s="33"/>
      <c r="H64467" s="33"/>
      <c r="I64467" s="33"/>
      <c r="J64467" s="33"/>
    </row>
    <row r="64468" spans="5:10" s="16" customFormat="1" ht="14.25">
      <c r="E64468" s="32"/>
      <c r="F64468" s="33"/>
      <c r="G64468" s="33"/>
      <c r="H64468" s="33"/>
      <c r="I64468" s="33"/>
      <c r="J64468" s="33"/>
    </row>
    <row r="64469" spans="5:10" s="16" customFormat="1" ht="14.25">
      <c r="E64469" s="32"/>
      <c r="F64469" s="33"/>
      <c r="G64469" s="33"/>
      <c r="H64469" s="33"/>
      <c r="I64469" s="33"/>
      <c r="J64469" s="33"/>
    </row>
    <row r="64470" spans="5:10" s="16" customFormat="1" ht="14.25">
      <c r="E64470" s="32"/>
      <c r="F64470" s="33"/>
      <c r="G64470" s="33"/>
      <c r="H64470" s="33"/>
      <c r="I64470" s="33"/>
      <c r="J64470" s="33"/>
    </row>
    <row r="64471" spans="5:10" s="16" customFormat="1" ht="14.25">
      <c r="E64471" s="32"/>
      <c r="F64471" s="33"/>
      <c r="G64471" s="33"/>
      <c r="H64471" s="33"/>
      <c r="I64471" s="33"/>
      <c r="J64471" s="33"/>
    </row>
    <row r="64472" spans="5:10" s="16" customFormat="1" ht="14.25">
      <c r="E64472" s="32"/>
      <c r="F64472" s="33"/>
      <c r="G64472" s="33"/>
      <c r="H64472" s="33"/>
      <c r="I64472" s="33"/>
      <c r="J64472" s="33"/>
    </row>
    <row r="64473" spans="5:10" s="16" customFormat="1" ht="14.25">
      <c r="E64473" s="32"/>
      <c r="F64473" s="33"/>
      <c r="G64473" s="33"/>
      <c r="H64473" s="33"/>
      <c r="I64473" s="33"/>
      <c r="J64473" s="33"/>
    </row>
    <row r="64474" spans="5:10" s="16" customFormat="1" ht="14.25">
      <c r="E64474" s="32"/>
      <c r="F64474" s="33"/>
      <c r="G64474" s="33"/>
      <c r="H64474" s="33"/>
      <c r="I64474" s="33"/>
      <c r="J64474" s="33"/>
    </row>
    <row r="64475" spans="5:10" s="16" customFormat="1" ht="14.25">
      <c r="E64475" s="32"/>
      <c r="F64475" s="33"/>
      <c r="G64475" s="33"/>
      <c r="H64475" s="33"/>
      <c r="I64475" s="33"/>
      <c r="J64475" s="33"/>
    </row>
    <row r="64476" spans="5:10" s="16" customFormat="1" ht="14.25">
      <c r="E64476" s="32"/>
      <c r="F64476" s="33"/>
      <c r="G64476" s="33"/>
      <c r="H64476" s="33"/>
      <c r="I64476" s="33"/>
      <c r="J64476" s="33"/>
    </row>
    <row r="64477" spans="5:10" s="16" customFormat="1" ht="14.25">
      <c r="E64477" s="32"/>
      <c r="F64477" s="33"/>
      <c r="G64477" s="33"/>
      <c r="H64477" s="33"/>
      <c r="I64477" s="33"/>
      <c r="J64477" s="33"/>
    </row>
    <row r="64478" spans="5:10" s="16" customFormat="1" ht="14.25">
      <c r="E64478" s="32"/>
      <c r="F64478" s="33"/>
      <c r="G64478" s="33"/>
      <c r="H64478" s="33"/>
      <c r="I64478" s="33"/>
      <c r="J64478" s="33"/>
    </row>
    <row r="64479" spans="5:10" s="16" customFormat="1" ht="14.25">
      <c r="E64479" s="32"/>
      <c r="F64479" s="33"/>
      <c r="G64479" s="33"/>
      <c r="H64479" s="33"/>
      <c r="I64479" s="33"/>
      <c r="J64479" s="33"/>
    </row>
    <row r="64480" spans="5:10" s="16" customFormat="1" ht="14.25">
      <c r="E64480" s="32"/>
      <c r="F64480" s="33"/>
      <c r="G64480" s="33"/>
      <c r="H64480" s="33"/>
      <c r="I64480" s="33"/>
      <c r="J64480" s="33"/>
    </row>
    <row r="64481" spans="5:10" s="16" customFormat="1" ht="14.25">
      <c r="E64481" s="32"/>
      <c r="F64481" s="33"/>
      <c r="G64481" s="33"/>
      <c r="H64481" s="33"/>
      <c r="I64481" s="33"/>
      <c r="J64481" s="33"/>
    </row>
    <row r="64482" spans="5:10" s="16" customFormat="1" ht="14.25">
      <c r="E64482" s="32"/>
      <c r="F64482" s="33"/>
      <c r="G64482" s="33"/>
      <c r="H64482" s="33"/>
      <c r="I64482" s="33"/>
      <c r="J64482" s="33"/>
    </row>
    <row r="64483" spans="5:10" s="16" customFormat="1" ht="14.25">
      <c r="E64483" s="32"/>
      <c r="F64483" s="33"/>
      <c r="G64483" s="33"/>
      <c r="H64483" s="33"/>
      <c r="I64483" s="33"/>
      <c r="J64483" s="33"/>
    </row>
    <row r="64484" spans="5:10" s="16" customFormat="1" ht="14.25">
      <c r="E64484" s="32"/>
      <c r="F64484" s="33"/>
      <c r="G64484" s="33"/>
      <c r="H64484" s="33"/>
      <c r="I64484" s="33"/>
      <c r="J64484" s="33"/>
    </row>
    <row r="64485" spans="5:10" s="16" customFormat="1" ht="14.25">
      <c r="E64485" s="32"/>
      <c r="F64485" s="33"/>
      <c r="G64485" s="33"/>
      <c r="H64485" s="33"/>
      <c r="I64485" s="33"/>
      <c r="J64485" s="33"/>
    </row>
    <row r="64486" spans="5:10" s="16" customFormat="1" ht="14.25">
      <c r="E64486" s="32"/>
      <c r="F64486" s="33"/>
      <c r="G64486" s="33"/>
      <c r="H64486" s="33"/>
      <c r="I64486" s="33"/>
      <c r="J64486" s="33"/>
    </row>
    <row r="64487" spans="5:10" s="16" customFormat="1" ht="14.25">
      <c r="E64487" s="32"/>
      <c r="F64487" s="33"/>
      <c r="G64487" s="33"/>
      <c r="H64487" s="33"/>
      <c r="I64487" s="33"/>
      <c r="J64487" s="33"/>
    </row>
    <row r="64488" spans="5:10" s="16" customFormat="1" ht="14.25">
      <c r="E64488" s="32"/>
      <c r="F64488" s="33"/>
      <c r="G64488" s="33"/>
      <c r="H64488" s="33"/>
      <c r="I64488" s="33"/>
      <c r="J64488" s="33"/>
    </row>
    <row r="64489" spans="5:10" s="16" customFormat="1" ht="14.25">
      <c r="E64489" s="32"/>
      <c r="F64489" s="33"/>
      <c r="G64489" s="33"/>
      <c r="H64489" s="33"/>
      <c r="I64489" s="33"/>
      <c r="J64489" s="33"/>
    </row>
    <row r="64490" spans="5:10" s="16" customFormat="1" ht="14.25">
      <c r="E64490" s="32"/>
      <c r="F64490" s="33"/>
      <c r="G64490" s="33"/>
      <c r="H64490" s="33"/>
      <c r="I64490" s="33"/>
      <c r="J64490" s="33"/>
    </row>
    <row r="64491" spans="5:10" s="16" customFormat="1" ht="14.25">
      <c r="E64491" s="32"/>
      <c r="F64491" s="33"/>
      <c r="G64491" s="33"/>
      <c r="H64491" s="33"/>
      <c r="I64491" s="33"/>
      <c r="J64491" s="33"/>
    </row>
    <row r="64492" spans="5:10" s="16" customFormat="1" ht="14.25">
      <c r="E64492" s="32"/>
      <c r="F64492" s="33"/>
      <c r="G64492" s="33"/>
      <c r="H64492" s="33"/>
      <c r="I64492" s="33"/>
      <c r="J64492" s="33"/>
    </row>
    <row r="64493" spans="5:10" s="16" customFormat="1" ht="14.25">
      <c r="E64493" s="32"/>
      <c r="F64493" s="33"/>
      <c r="G64493" s="33"/>
      <c r="H64493" s="33"/>
      <c r="I64493" s="33"/>
      <c r="J64493" s="33"/>
    </row>
    <row r="64494" spans="5:10" s="16" customFormat="1" ht="14.25">
      <c r="E64494" s="32"/>
      <c r="F64494" s="33"/>
      <c r="G64494" s="33"/>
      <c r="H64494" s="33"/>
      <c r="I64494" s="33"/>
      <c r="J64494" s="33"/>
    </row>
    <row r="64495" spans="5:10" s="16" customFormat="1" ht="14.25">
      <c r="E64495" s="32"/>
      <c r="F64495" s="33"/>
      <c r="G64495" s="33"/>
      <c r="H64495" s="33"/>
      <c r="I64495" s="33"/>
      <c r="J64495" s="33"/>
    </row>
    <row r="64496" spans="5:10" s="16" customFormat="1" ht="14.25">
      <c r="E64496" s="32"/>
      <c r="F64496" s="33"/>
      <c r="G64496" s="33"/>
      <c r="H64496" s="33"/>
      <c r="I64496" s="33"/>
      <c r="J64496" s="33"/>
    </row>
    <row r="64497" spans="5:10" s="16" customFormat="1" ht="14.25">
      <c r="E64497" s="32"/>
      <c r="F64497" s="33"/>
      <c r="G64497" s="33"/>
      <c r="H64497" s="33"/>
      <c r="I64497" s="33"/>
      <c r="J64497" s="33"/>
    </row>
    <row r="64498" spans="5:10" s="16" customFormat="1" ht="14.25">
      <c r="E64498" s="32"/>
      <c r="F64498" s="33"/>
      <c r="G64498" s="33"/>
      <c r="H64498" s="33"/>
      <c r="I64498" s="33"/>
      <c r="J64498" s="33"/>
    </row>
    <row r="64499" spans="5:10" s="16" customFormat="1" ht="14.25">
      <c r="E64499" s="32"/>
      <c r="F64499" s="33"/>
      <c r="G64499" s="33"/>
      <c r="H64499" s="33"/>
      <c r="I64499" s="33"/>
      <c r="J64499" s="33"/>
    </row>
    <row r="64500" spans="5:10" s="16" customFormat="1" ht="14.25">
      <c r="E64500" s="32"/>
      <c r="F64500" s="33"/>
      <c r="G64500" s="33"/>
      <c r="H64500" s="33"/>
      <c r="I64500" s="33"/>
      <c r="J64500" s="33"/>
    </row>
    <row r="64501" spans="5:10" s="16" customFormat="1" ht="14.25">
      <c r="E64501" s="32"/>
      <c r="F64501" s="33"/>
      <c r="G64501" s="33"/>
      <c r="H64501" s="33"/>
      <c r="I64501" s="33"/>
      <c r="J64501" s="33"/>
    </row>
    <row r="64502" spans="5:10" s="16" customFormat="1" ht="14.25">
      <c r="E64502" s="32"/>
      <c r="F64502" s="33"/>
      <c r="G64502" s="33"/>
      <c r="H64502" s="33"/>
      <c r="I64502" s="33"/>
      <c r="J64502" s="33"/>
    </row>
    <row r="64503" spans="5:10" s="16" customFormat="1" ht="14.25">
      <c r="E64503" s="32"/>
      <c r="F64503" s="33"/>
      <c r="G64503" s="33"/>
      <c r="H64503" s="33"/>
      <c r="I64503" s="33"/>
      <c r="J64503" s="33"/>
    </row>
    <row r="64504" spans="5:10" s="16" customFormat="1" ht="14.25">
      <c r="E64504" s="32"/>
      <c r="F64504" s="33"/>
      <c r="G64504" s="33"/>
      <c r="H64504" s="33"/>
      <c r="I64504" s="33"/>
      <c r="J64504" s="33"/>
    </row>
    <row r="64505" spans="5:10" s="16" customFormat="1" ht="14.25">
      <c r="E64505" s="32"/>
      <c r="F64505" s="33"/>
      <c r="G64505" s="33"/>
      <c r="H64505" s="33"/>
      <c r="I64505" s="33"/>
      <c r="J64505" s="33"/>
    </row>
    <row r="64506" spans="5:10" s="16" customFormat="1" ht="14.25">
      <c r="E64506" s="32"/>
      <c r="F64506" s="33"/>
      <c r="G64506" s="33"/>
      <c r="H64506" s="33"/>
      <c r="I64506" s="33"/>
      <c r="J64506" s="33"/>
    </row>
    <row r="64507" spans="5:10" s="16" customFormat="1" ht="14.25">
      <c r="E64507" s="32"/>
      <c r="F64507" s="33"/>
      <c r="G64507" s="33"/>
      <c r="H64507" s="33"/>
      <c r="I64507" s="33"/>
      <c r="J64507" s="33"/>
    </row>
    <row r="64508" spans="5:10" s="16" customFormat="1" ht="14.25">
      <c r="E64508" s="32"/>
      <c r="F64508" s="33"/>
      <c r="G64508" s="33"/>
      <c r="H64508" s="33"/>
      <c r="I64508" s="33"/>
      <c r="J64508" s="33"/>
    </row>
    <row r="64509" spans="5:10" s="16" customFormat="1" ht="14.25">
      <c r="E64509" s="32"/>
      <c r="F64509" s="33"/>
      <c r="G64509" s="33"/>
      <c r="H64509" s="33"/>
      <c r="I64509" s="33"/>
      <c r="J64509" s="33"/>
    </row>
    <row r="64510" spans="5:10" s="16" customFormat="1" ht="14.25">
      <c r="E64510" s="32"/>
      <c r="F64510" s="33"/>
      <c r="G64510" s="33"/>
      <c r="H64510" s="33"/>
      <c r="I64510" s="33"/>
      <c r="J64510" s="33"/>
    </row>
    <row r="64511" spans="5:10" s="16" customFormat="1" ht="14.25">
      <c r="E64511" s="32"/>
      <c r="F64511" s="33"/>
      <c r="G64511" s="33"/>
      <c r="H64511" s="33"/>
      <c r="I64511" s="33"/>
      <c r="J64511" s="33"/>
    </row>
    <row r="64512" spans="5:10" s="16" customFormat="1" ht="14.25">
      <c r="E64512" s="32"/>
      <c r="F64512" s="33"/>
      <c r="G64512" s="33"/>
      <c r="H64512" s="33"/>
      <c r="I64512" s="33"/>
      <c r="J64512" s="33"/>
    </row>
    <row r="64513" spans="5:10" s="16" customFormat="1" ht="14.25">
      <c r="E64513" s="32"/>
      <c r="F64513" s="33"/>
      <c r="G64513" s="33"/>
      <c r="H64513" s="33"/>
      <c r="I64513" s="33"/>
      <c r="J64513" s="33"/>
    </row>
    <row r="64514" spans="5:10" s="16" customFormat="1" ht="14.25">
      <c r="E64514" s="32"/>
      <c r="F64514" s="33"/>
      <c r="G64514" s="33"/>
      <c r="H64514" s="33"/>
      <c r="I64514" s="33"/>
      <c r="J64514" s="33"/>
    </row>
    <row r="64515" spans="5:10" s="16" customFormat="1" ht="14.25">
      <c r="E64515" s="32"/>
      <c r="F64515" s="33"/>
      <c r="G64515" s="33"/>
      <c r="H64515" s="33"/>
      <c r="I64515" s="33"/>
      <c r="J64515" s="33"/>
    </row>
    <row r="64516" spans="5:10" s="16" customFormat="1" ht="14.25">
      <c r="E64516" s="32"/>
      <c r="F64516" s="33"/>
      <c r="G64516" s="33"/>
      <c r="H64516" s="33"/>
      <c r="I64516" s="33"/>
      <c r="J64516" s="33"/>
    </row>
    <row r="64517" spans="5:10" s="16" customFormat="1" ht="14.25">
      <c r="E64517" s="32"/>
      <c r="F64517" s="33"/>
      <c r="G64517" s="33"/>
      <c r="H64517" s="33"/>
      <c r="I64517" s="33"/>
      <c r="J64517" s="33"/>
    </row>
    <row r="64518" spans="5:10" s="16" customFormat="1" ht="14.25">
      <c r="E64518" s="32"/>
      <c r="F64518" s="33"/>
      <c r="G64518" s="33"/>
      <c r="H64518" s="33"/>
      <c r="I64518" s="33"/>
      <c r="J64518" s="33"/>
    </row>
    <row r="64519" spans="5:10" s="16" customFormat="1" ht="14.25">
      <c r="E64519" s="32"/>
      <c r="F64519" s="33"/>
      <c r="G64519" s="33"/>
      <c r="H64519" s="33"/>
      <c r="I64519" s="33"/>
      <c r="J64519" s="33"/>
    </row>
    <row r="64520" spans="5:10" s="16" customFormat="1" ht="14.25">
      <c r="E64520" s="32"/>
      <c r="F64520" s="33"/>
      <c r="G64520" s="33"/>
      <c r="H64520" s="33"/>
      <c r="I64520" s="33"/>
      <c r="J64520" s="33"/>
    </row>
    <row r="64521" spans="5:10" s="16" customFormat="1" ht="14.25">
      <c r="E64521" s="32"/>
      <c r="F64521" s="33"/>
      <c r="G64521" s="33"/>
      <c r="H64521" s="33"/>
      <c r="I64521" s="33"/>
      <c r="J64521" s="33"/>
    </row>
    <row r="64522" spans="5:10" s="16" customFormat="1" ht="14.25">
      <c r="E64522" s="32"/>
      <c r="F64522" s="33"/>
      <c r="G64522" s="33"/>
      <c r="H64522" s="33"/>
      <c r="I64522" s="33"/>
      <c r="J64522" s="33"/>
    </row>
    <row r="64523" spans="5:10" s="16" customFormat="1" ht="14.25">
      <c r="E64523" s="32"/>
      <c r="F64523" s="33"/>
      <c r="G64523" s="33"/>
      <c r="H64523" s="33"/>
      <c r="I64523" s="33"/>
      <c r="J64523" s="33"/>
    </row>
    <row r="64524" spans="5:10" s="16" customFormat="1" ht="14.25">
      <c r="E64524" s="32"/>
      <c r="F64524" s="33"/>
      <c r="G64524" s="33"/>
      <c r="H64524" s="33"/>
      <c r="I64524" s="33"/>
      <c r="J64524" s="33"/>
    </row>
    <row r="64525" spans="5:10" s="16" customFormat="1" ht="14.25">
      <c r="E64525" s="32"/>
      <c r="F64525" s="33"/>
      <c r="G64525" s="33"/>
      <c r="H64525" s="33"/>
      <c r="I64525" s="33"/>
      <c r="J64525" s="33"/>
    </row>
    <row r="64526" spans="5:10" s="16" customFormat="1" ht="14.25">
      <c r="E64526" s="32"/>
      <c r="F64526" s="33"/>
      <c r="G64526" s="33"/>
      <c r="H64526" s="33"/>
      <c r="I64526" s="33"/>
      <c r="J64526" s="33"/>
    </row>
    <row r="64527" spans="5:10" s="16" customFormat="1" ht="14.25">
      <c r="E64527" s="32"/>
      <c r="F64527" s="33"/>
      <c r="G64527" s="33"/>
      <c r="H64527" s="33"/>
      <c r="I64527" s="33"/>
      <c r="J64527" s="33"/>
    </row>
    <row r="64528" spans="5:10" s="16" customFormat="1" ht="14.25">
      <c r="E64528" s="32"/>
      <c r="F64528" s="33"/>
      <c r="G64528" s="33"/>
      <c r="H64528" s="33"/>
      <c r="I64528" s="33"/>
      <c r="J64528" s="33"/>
    </row>
    <row r="64529" spans="5:10" s="16" customFormat="1" ht="14.25">
      <c r="E64529" s="32"/>
      <c r="F64529" s="33"/>
      <c r="G64529" s="33"/>
      <c r="H64529" s="33"/>
      <c r="I64529" s="33"/>
      <c r="J64529" s="33"/>
    </row>
    <row r="64530" spans="5:10" s="16" customFormat="1" ht="14.25">
      <c r="E64530" s="32"/>
      <c r="F64530" s="33"/>
      <c r="G64530" s="33"/>
      <c r="H64530" s="33"/>
      <c r="I64530" s="33"/>
      <c r="J64530" s="33"/>
    </row>
    <row r="64531" spans="5:10" s="16" customFormat="1" ht="14.25">
      <c r="E64531" s="32"/>
      <c r="F64531" s="33"/>
      <c r="G64531" s="33"/>
      <c r="H64531" s="33"/>
      <c r="I64531" s="33"/>
      <c r="J64531" s="33"/>
    </row>
    <row r="64532" spans="5:10" s="16" customFormat="1" ht="14.25">
      <c r="E64532" s="32"/>
      <c r="F64532" s="33"/>
      <c r="G64532" s="33"/>
      <c r="H64532" s="33"/>
      <c r="I64532" s="33"/>
      <c r="J64532" s="33"/>
    </row>
    <row r="64533" spans="5:10" s="16" customFormat="1" ht="14.25">
      <c r="E64533" s="32"/>
      <c r="F64533" s="33"/>
      <c r="G64533" s="33"/>
      <c r="H64533" s="33"/>
      <c r="I64533" s="33"/>
      <c r="J64533" s="33"/>
    </row>
    <row r="64534" spans="5:10" s="16" customFormat="1" ht="14.25">
      <c r="E64534" s="32"/>
      <c r="F64534" s="33"/>
      <c r="G64534" s="33"/>
      <c r="H64534" s="33"/>
      <c r="I64534" s="33"/>
      <c r="J64534" s="33"/>
    </row>
    <row r="64535" spans="5:10" s="16" customFormat="1" ht="14.25">
      <c r="E64535" s="32"/>
      <c r="F64535" s="33"/>
      <c r="G64535" s="33"/>
      <c r="H64535" s="33"/>
      <c r="I64535" s="33"/>
      <c r="J64535" s="33"/>
    </row>
    <row r="64536" spans="5:10" s="16" customFormat="1" ht="14.25">
      <c r="E64536" s="32"/>
      <c r="F64536" s="33"/>
      <c r="G64536" s="33"/>
      <c r="H64536" s="33"/>
      <c r="I64536" s="33"/>
      <c r="J64536" s="33"/>
    </row>
    <row r="64537" spans="5:10" s="16" customFormat="1" ht="14.25">
      <c r="E64537" s="32"/>
      <c r="F64537" s="33"/>
      <c r="G64537" s="33"/>
      <c r="H64537" s="33"/>
      <c r="I64537" s="33"/>
      <c r="J64537" s="33"/>
    </row>
    <row r="64538" spans="5:10" s="16" customFormat="1" ht="14.25">
      <c r="E64538" s="32"/>
      <c r="F64538" s="33"/>
      <c r="G64538" s="33"/>
      <c r="H64538" s="33"/>
      <c r="I64538" s="33"/>
      <c r="J64538" s="33"/>
    </row>
    <row r="64539" spans="5:10" s="16" customFormat="1" ht="14.25">
      <c r="E64539" s="32"/>
      <c r="F64539" s="33"/>
      <c r="G64539" s="33"/>
      <c r="H64539" s="33"/>
      <c r="I64539" s="33"/>
      <c r="J64539" s="33"/>
    </row>
    <row r="64540" spans="5:10" s="16" customFormat="1" ht="14.25">
      <c r="E64540" s="32"/>
      <c r="F64540" s="33"/>
      <c r="G64540" s="33"/>
      <c r="H64540" s="33"/>
      <c r="I64540" s="33"/>
      <c r="J64540" s="33"/>
    </row>
    <row r="64541" spans="5:10" s="16" customFormat="1" ht="14.25">
      <c r="E64541" s="32"/>
      <c r="F64541" s="33"/>
      <c r="G64541" s="33"/>
      <c r="H64541" s="33"/>
      <c r="I64541" s="33"/>
      <c r="J64541" s="33"/>
    </row>
    <row r="64542" spans="5:10" s="16" customFormat="1" ht="14.25">
      <c r="E64542" s="32"/>
      <c r="F64542" s="33"/>
      <c r="G64542" s="33"/>
      <c r="H64542" s="33"/>
      <c r="I64542" s="33"/>
      <c r="J64542" s="33"/>
    </row>
    <row r="64543" spans="5:10" s="16" customFormat="1" ht="14.25">
      <c r="E64543" s="32"/>
      <c r="F64543" s="33"/>
      <c r="G64543" s="33"/>
      <c r="H64543" s="33"/>
      <c r="I64543" s="33"/>
      <c r="J64543" s="33"/>
    </row>
    <row r="64544" spans="5:10" s="16" customFormat="1" ht="14.25">
      <c r="E64544" s="32"/>
      <c r="F64544" s="33"/>
      <c r="G64544" s="33"/>
      <c r="H64544" s="33"/>
      <c r="I64544" s="33"/>
      <c r="J64544" s="33"/>
    </row>
    <row r="64545" spans="5:10" s="16" customFormat="1" ht="14.25">
      <c r="E64545" s="32"/>
      <c r="F64545" s="33"/>
      <c r="G64545" s="33"/>
      <c r="H64545" s="33"/>
      <c r="I64545" s="33"/>
      <c r="J64545" s="33"/>
    </row>
    <row r="64546" spans="5:10" s="16" customFormat="1" ht="14.25">
      <c r="E64546" s="32"/>
      <c r="F64546" s="33"/>
      <c r="G64546" s="33"/>
      <c r="H64546" s="33"/>
      <c r="I64546" s="33"/>
      <c r="J64546" s="33"/>
    </row>
    <row r="64547" spans="5:10" s="16" customFormat="1" ht="14.25">
      <c r="E64547" s="32"/>
      <c r="F64547" s="33"/>
      <c r="G64547" s="33"/>
      <c r="H64547" s="33"/>
      <c r="I64547" s="33"/>
      <c r="J64547" s="33"/>
    </row>
    <row r="64548" spans="5:10" s="16" customFormat="1" ht="14.25">
      <c r="E64548" s="32"/>
      <c r="F64548" s="33"/>
      <c r="G64548" s="33"/>
      <c r="H64548" s="33"/>
      <c r="I64548" s="33"/>
      <c r="J64548" s="33"/>
    </row>
    <row r="64549" spans="5:10" s="16" customFormat="1" ht="14.25">
      <c r="E64549" s="32"/>
      <c r="F64549" s="33"/>
      <c r="G64549" s="33"/>
      <c r="H64549" s="33"/>
      <c r="I64549" s="33"/>
      <c r="J64549" s="33"/>
    </row>
    <row r="64550" spans="5:10" s="16" customFormat="1" ht="14.25">
      <c r="E64550" s="32"/>
      <c r="F64550" s="33"/>
      <c r="G64550" s="33"/>
      <c r="H64550" s="33"/>
      <c r="I64550" s="33"/>
      <c r="J64550" s="33"/>
    </row>
    <row r="64551" spans="5:10" s="16" customFormat="1" ht="14.25">
      <c r="E64551" s="32"/>
      <c r="F64551" s="33"/>
      <c r="G64551" s="33"/>
      <c r="H64551" s="33"/>
      <c r="I64551" s="33"/>
      <c r="J64551" s="33"/>
    </row>
    <row r="64552" spans="5:10" s="16" customFormat="1" ht="14.25">
      <c r="E64552" s="32"/>
      <c r="F64552" s="33"/>
      <c r="G64552" s="33"/>
      <c r="H64552" s="33"/>
      <c r="I64552" s="33"/>
      <c r="J64552" s="33"/>
    </row>
    <row r="64553" spans="5:10" s="16" customFormat="1" ht="14.25">
      <c r="E64553" s="32"/>
      <c r="F64553" s="33"/>
      <c r="G64553" s="33"/>
      <c r="H64553" s="33"/>
      <c r="I64553" s="33"/>
      <c r="J64553" s="33"/>
    </row>
    <row r="64554" spans="5:10" s="16" customFormat="1" ht="14.25">
      <c r="E64554" s="32"/>
      <c r="F64554" s="33"/>
      <c r="G64554" s="33"/>
      <c r="H64554" s="33"/>
      <c r="I64554" s="33"/>
      <c r="J64554" s="33"/>
    </row>
    <row r="64555" spans="5:10" s="16" customFormat="1" ht="14.25">
      <c r="E64555" s="32"/>
      <c r="F64555" s="33"/>
      <c r="G64555" s="33"/>
      <c r="H64555" s="33"/>
      <c r="I64555" s="33"/>
      <c r="J64555" s="33"/>
    </row>
    <row r="64556" spans="5:10" s="16" customFormat="1" ht="14.25">
      <c r="E64556" s="32"/>
      <c r="F64556" s="33"/>
      <c r="G64556" s="33"/>
      <c r="H64556" s="33"/>
      <c r="I64556" s="33"/>
      <c r="J64556" s="33"/>
    </row>
    <row r="64557" spans="5:10" s="16" customFormat="1" ht="14.25">
      <c r="E64557" s="32"/>
      <c r="F64557" s="33"/>
      <c r="G64557" s="33"/>
      <c r="H64557" s="33"/>
      <c r="I64557" s="33"/>
      <c r="J64557" s="33"/>
    </row>
    <row r="64558" spans="5:10" s="16" customFormat="1" ht="14.25">
      <c r="E64558" s="32"/>
      <c r="F64558" s="33"/>
      <c r="G64558" s="33"/>
      <c r="H64558" s="33"/>
      <c r="I64558" s="33"/>
      <c r="J64558" s="33"/>
    </row>
    <row r="64559" spans="5:10" s="16" customFormat="1" ht="14.25">
      <c r="E64559" s="32"/>
      <c r="F64559" s="33"/>
      <c r="G64559" s="33"/>
      <c r="H64559" s="33"/>
      <c r="I64559" s="33"/>
      <c r="J64559" s="33"/>
    </row>
    <row r="64560" spans="5:10" s="16" customFormat="1" ht="14.25">
      <c r="E64560" s="32"/>
      <c r="F64560" s="33"/>
      <c r="G64560" s="33"/>
      <c r="H64560" s="33"/>
      <c r="I64560" s="33"/>
      <c r="J64560" s="33"/>
    </row>
    <row r="64561" spans="5:10" s="16" customFormat="1" ht="14.25">
      <c r="E64561" s="32"/>
      <c r="F64561" s="33"/>
      <c r="G64561" s="33"/>
      <c r="H64561" s="33"/>
      <c r="I64561" s="33"/>
      <c r="J64561" s="33"/>
    </row>
    <row r="64562" spans="5:10" s="16" customFormat="1" ht="14.25">
      <c r="E64562" s="32"/>
      <c r="F64562" s="33"/>
      <c r="G64562" s="33"/>
      <c r="H64562" s="33"/>
      <c r="I64562" s="33"/>
      <c r="J64562" s="33"/>
    </row>
    <row r="64563" spans="5:10" s="16" customFormat="1" ht="14.25">
      <c r="E64563" s="32"/>
      <c r="F64563" s="33"/>
      <c r="G64563" s="33"/>
      <c r="H64563" s="33"/>
      <c r="I64563" s="33"/>
      <c r="J64563" s="33"/>
    </row>
    <row r="64564" spans="5:10" s="16" customFormat="1" ht="14.25">
      <c r="E64564" s="32"/>
      <c r="F64564" s="33"/>
      <c r="G64564" s="33"/>
      <c r="H64564" s="33"/>
      <c r="I64564" s="33"/>
      <c r="J64564" s="33"/>
    </row>
    <row r="64565" spans="5:10" s="16" customFormat="1" ht="14.25">
      <c r="E64565" s="32"/>
      <c r="F64565" s="33"/>
      <c r="G64565" s="33"/>
      <c r="H64565" s="33"/>
      <c r="I64565" s="33"/>
      <c r="J64565" s="33"/>
    </row>
    <row r="64566" spans="5:10" s="16" customFormat="1" ht="14.25">
      <c r="E64566" s="32"/>
      <c r="F64566" s="33"/>
      <c r="G64566" s="33"/>
      <c r="H64566" s="33"/>
      <c r="I64566" s="33"/>
      <c r="J64566" s="33"/>
    </row>
    <row r="64567" spans="5:10" s="16" customFormat="1" ht="14.25">
      <c r="E64567" s="32"/>
      <c r="F64567" s="33"/>
      <c r="G64567" s="33"/>
      <c r="H64567" s="33"/>
      <c r="I64567" s="33"/>
      <c r="J64567" s="33"/>
    </row>
    <row r="64568" spans="5:10" s="16" customFormat="1" ht="14.25">
      <c r="E64568" s="32"/>
      <c r="F64568" s="33"/>
      <c r="G64568" s="33"/>
      <c r="H64568" s="33"/>
      <c r="I64568" s="33"/>
      <c r="J64568" s="33"/>
    </row>
    <row r="64569" spans="5:10" s="16" customFormat="1" ht="14.25">
      <c r="E64569" s="32"/>
      <c r="F64569" s="33"/>
      <c r="G64569" s="33"/>
      <c r="H64569" s="33"/>
      <c r="I64569" s="33"/>
      <c r="J64569" s="33"/>
    </row>
    <row r="64570" spans="5:10" s="16" customFormat="1" ht="14.25">
      <c r="E64570" s="32"/>
      <c r="F64570" s="33"/>
      <c r="G64570" s="33"/>
      <c r="H64570" s="33"/>
      <c r="I64570" s="33"/>
      <c r="J64570" s="33"/>
    </row>
    <row r="64571" spans="5:10" s="16" customFormat="1" ht="14.25">
      <c r="E64571" s="32"/>
      <c r="F64571" s="33"/>
      <c r="G64571" s="33"/>
      <c r="H64571" s="33"/>
      <c r="I64571" s="33"/>
      <c r="J64571" s="33"/>
    </row>
    <row r="64572" spans="5:10" s="16" customFormat="1" ht="14.25">
      <c r="E64572" s="32"/>
      <c r="F64572" s="33"/>
      <c r="G64572" s="33"/>
      <c r="H64572" s="33"/>
      <c r="I64572" s="33"/>
      <c r="J64572" s="33"/>
    </row>
    <row r="64573" spans="5:10" s="16" customFormat="1" ht="14.25">
      <c r="E64573" s="32"/>
      <c r="F64573" s="33"/>
      <c r="G64573" s="33"/>
      <c r="H64573" s="33"/>
      <c r="I64573" s="33"/>
      <c r="J64573" s="33"/>
    </row>
    <row r="64574" spans="5:10" s="16" customFormat="1" ht="14.25">
      <c r="E64574" s="32"/>
      <c r="F64574" s="33"/>
      <c r="G64574" s="33"/>
      <c r="H64574" s="33"/>
      <c r="I64574" s="33"/>
      <c r="J64574" s="33"/>
    </row>
    <row r="64575" spans="5:10" s="16" customFormat="1" ht="14.25">
      <c r="E64575" s="32"/>
      <c r="F64575" s="33"/>
      <c r="G64575" s="33"/>
      <c r="H64575" s="33"/>
      <c r="I64575" s="33"/>
      <c r="J64575" s="33"/>
    </row>
    <row r="64576" spans="5:10" s="16" customFormat="1" ht="14.25">
      <c r="E64576" s="32"/>
      <c r="F64576" s="33"/>
      <c r="G64576" s="33"/>
      <c r="H64576" s="33"/>
      <c r="I64576" s="33"/>
      <c r="J64576" s="33"/>
    </row>
    <row r="64577" spans="5:10" s="16" customFormat="1" ht="14.25">
      <c r="E64577" s="32"/>
      <c r="F64577" s="33"/>
      <c r="G64577" s="33"/>
      <c r="H64577" s="33"/>
      <c r="I64577" s="33"/>
      <c r="J64577" s="33"/>
    </row>
    <row r="64578" spans="5:10" s="16" customFormat="1" ht="14.25">
      <c r="E64578" s="32"/>
      <c r="F64578" s="33"/>
      <c r="G64578" s="33"/>
      <c r="H64578" s="33"/>
      <c r="I64578" s="33"/>
      <c r="J64578" s="33"/>
    </row>
    <row r="64579" spans="5:10" s="16" customFormat="1" ht="14.25">
      <c r="E64579" s="32"/>
      <c r="F64579" s="33"/>
      <c r="G64579" s="33"/>
      <c r="H64579" s="33"/>
      <c r="I64579" s="33"/>
      <c r="J64579" s="33"/>
    </row>
    <row r="64580" spans="5:10" s="16" customFormat="1" ht="14.25">
      <c r="E64580" s="32"/>
      <c r="F64580" s="33"/>
      <c r="G64580" s="33"/>
      <c r="H64580" s="33"/>
      <c r="I64580" s="33"/>
      <c r="J64580" s="33"/>
    </row>
    <row r="64581" spans="5:10" s="16" customFormat="1" ht="14.25">
      <c r="E64581" s="32"/>
      <c r="F64581" s="33"/>
      <c r="G64581" s="33"/>
      <c r="H64581" s="33"/>
      <c r="I64581" s="33"/>
      <c r="J64581" s="33"/>
    </row>
    <row r="64582" spans="5:10" s="16" customFormat="1" ht="14.25">
      <c r="E64582" s="32"/>
      <c r="F64582" s="33"/>
      <c r="G64582" s="33"/>
      <c r="H64582" s="33"/>
      <c r="I64582" s="33"/>
      <c r="J64582" s="33"/>
    </row>
    <row r="64583" spans="5:10" s="16" customFormat="1" ht="14.25">
      <c r="E64583" s="32"/>
      <c r="F64583" s="33"/>
      <c r="G64583" s="33"/>
      <c r="H64583" s="33"/>
      <c r="I64583" s="33"/>
      <c r="J64583" s="33"/>
    </row>
    <row r="64584" spans="5:10" s="16" customFormat="1" ht="14.25">
      <c r="E64584" s="32"/>
      <c r="F64584" s="33"/>
      <c r="G64584" s="33"/>
      <c r="H64584" s="33"/>
      <c r="I64584" s="33"/>
      <c r="J64584" s="33"/>
    </row>
    <row r="64585" spans="5:10" s="16" customFormat="1" ht="14.25">
      <c r="E64585" s="32"/>
      <c r="F64585" s="33"/>
      <c r="G64585" s="33"/>
      <c r="H64585" s="33"/>
      <c r="I64585" s="33"/>
      <c r="J64585" s="33"/>
    </row>
    <row r="64586" spans="5:10" s="16" customFormat="1" ht="14.25">
      <c r="E64586" s="32"/>
      <c r="F64586" s="33"/>
      <c r="G64586" s="33"/>
      <c r="H64586" s="33"/>
      <c r="I64586" s="33"/>
      <c r="J64586" s="33"/>
    </row>
    <row r="64587" spans="5:10" s="16" customFormat="1" ht="14.25">
      <c r="E64587" s="32"/>
      <c r="F64587" s="33"/>
      <c r="G64587" s="33"/>
      <c r="H64587" s="33"/>
      <c r="I64587" s="33"/>
      <c r="J64587" s="33"/>
    </row>
    <row r="64588" spans="5:10" s="16" customFormat="1" ht="14.25">
      <c r="E64588" s="32"/>
      <c r="F64588" s="33"/>
      <c r="G64588" s="33"/>
      <c r="H64588" s="33"/>
      <c r="I64588" s="33"/>
      <c r="J64588" s="33"/>
    </row>
    <row r="64589" spans="5:10" s="16" customFormat="1" ht="14.25">
      <c r="E64589" s="32"/>
      <c r="F64589" s="33"/>
      <c r="G64589" s="33"/>
      <c r="H64589" s="33"/>
      <c r="I64589" s="33"/>
      <c r="J64589" s="33"/>
    </row>
    <row r="64590" spans="5:10" s="16" customFormat="1" ht="14.25">
      <c r="E64590" s="32"/>
      <c r="F64590" s="33"/>
      <c r="G64590" s="33"/>
      <c r="H64590" s="33"/>
      <c r="I64590" s="33"/>
      <c r="J64590" s="33"/>
    </row>
    <row r="64591" spans="5:10" s="16" customFormat="1" ht="14.25">
      <c r="E64591" s="32"/>
      <c r="F64591" s="33"/>
      <c r="G64591" s="33"/>
      <c r="H64591" s="33"/>
      <c r="I64591" s="33"/>
      <c r="J64591" s="33"/>
    </row>
    <row r="64592" spans="5:10" s="16" customFormat="1" ht="14.25">
      <c r="E64592" s="32"/>
      <c r="F64592" s="33"/>
      <c r="G64592" s="33"/>
      <c r="H64592" s="33"/>
      <c r="I64592" s="33"/>
      <c r="J64592" s="33"/>
    </row>
    <row r="64593" spans="5:10" s="16" customFormat="1" ht="14.25">
      <c r="E64593" s="32"/>
      <c r="F64593" s="33"/>
      <c r="G64593" s="33"/>
      <c r="H64593" s="33"/>
      <c r="I64593" s="33"/>
      <c r="J64593" s="33"/>
    </row>
    <row r="64594" spans="5:10" s="16" customFormat="1" ht="14.25">
      <c r="E64594" s="32"/>
      <c r="F64594" s="33"/>
      <c r="G64594" s="33"/>
      <c r="H64594" s="33"/>
      <c r="I64594" s="33"/>
      <c r="J64594" s="33"/>
    </row>
    <row r="64595" spans="5:10" s="16" customFormat="1" ht="14.25">
      <c r="E64595" s="32"/>
      <c r="F64595" s="33"/>
      <c r="G64595" s="33"/>
      <c r="H64595" s="33"/>
      <c r="I64595" s="33"/>
      <c r="J64595" s="33"/>
    </row>
    <row r="64596" spans="5:10" s="16" customFormat="1" ht="14.25">
      <c r="E64596" s="32"/>
      <c r="F64596" s="33"/>
      <c r="G64596" s="33"/>
      <c r="H64596" s="33"/>
      <c r="I64596" s="33"/>
      <c r="J64596" s="33"/>
    </row>
    <row r="64597" spans="5:10" s="16" customFormat="1" ht="14.25">
      <c r="E64597" s="32"/>
      <c r="F64597" s="33"/>
      <c r="G64597" s="33"/>
      <c r="H64597" s="33"/>
      <c r="I64597" s="33"/>
      <c r="J64597" s="33"/>
    </row>
    <row r="64598" spans="5:10" s="16" customFormat="1" ht="14.25">
      <c r="E64598" s="32"/>
      <c r="F64598" s="33"/>
      <c r="G64598" s="33"/>
      <c r="H64598" s="33"/>
      <c r="I64598" s="33"/>
      <c r="J64598" s="33"/>
    </row>
    <row r="64599" spans="5:10" s="16" customFormat="1" ht="14.25">
      <c r="E64599" s="32"/>
      <c r="F64599" s="33"/>
      <c r="G64599" s="33"/>
      <c r="H64599" s="33"/>
      <c r="I64599" s="33"/>
      <c r="J64599" s="33"/>
    </row>
    <row r="64600" spans="5:10" s="16" customFormat="1" ht="14.25">
      <c r="E64600" s="32"/>
      <c r="F64600" s="33"/>
      <c r="G64600" s="33"/>
      <c r="H64600" s="33"/>
      <c r="I64600" s="33"/>
      <c r="J64600" s="33"/>
    </row>
    <row r="64601" spans="5:10" s="16" customFormat="1" ht="14.25">
      <c r="E64601" s="32"/>
      <c r="F64601" s="33"/>
      <c r="G64601" s="33"/>
      <c r="H64601" s="33"/>
      <c r="I64601" s="33"/>
      <c r="J64601" s="33"/>
    </row>
    <row r="64602" spans="5:10" s="16" customFormat="1" ht="14.25">
      <c r="E64602" s="32"/>
      <c r="F64602" s="33"/>
      <c r="G64602" s="33"/>
      <c r="H64602" s="33"/>
      <c r="I64602" s="33"/>
      <c r="J64602" s="33"/>
    </row>
    <row r="64603" spans="5:10" s="16" customFormat="1" ht="14.25">
      <c r="E64603" s="32"/>
      <c r="F64603" s="33"/>
      <c r="G64603" s="33"/>
      <c r="H64603" s="33"/>
      <c r="I64603" s="33"/>
      <c r="J64603" s="33"/>
    </row>
    <row r="64604" spans="5:10" s="16" customFormat="1" ht="14.25">
      <c r="E64604" s="32"/>
      <c r="F64604" s="33"/>
      <c r="G64604" s="33"/>
      <c r="H64604" s="33"/>
      <c r="I64604" s="33"/>
      <c r="J64604" s="33"/>
    </row>
    <row r="64605" spans="5:10" s="16" customFormat="1" ht="14.25">
      <c r="E64605" s="32"/>
      <c r="F64605" s="33"/>
      <c r="G64605" s="33"/>
      <c r="H64605" s="33"/>
      <c r="I64605" s="33"/>
      <c r="J64605" s="33"/>
    </row>
    <row r="64606" spans="5:10" s="16" customFormat="1" ht="14.25">
      <c r="E64606" s="32"/>
      <c r="F64606" s="33"/>
      <c r="G64606" s="33"/>
      <c r="H64606" s="33"/>
      <c r="I64606" s="33"/>
      <c r="J64606" s="33"/>
    </row>
    <row r="64607" spans="5:10" s="16" customFormat="1" ht="14.25">
      <c r="E64607" s="32"/>
      <c r="F64607" s="33"/>
      <c r="G64607" s="33"/>
      <c r="H64607" s="33"/>
      <c r="I64607" s="33"/>
      <c r="J64607" s="33"/>
    </row>
    <row r="64608" spans="5:10" s="16" customFormat="1" ht="14.25">
      <c r="E64608" s="32"/>
      <c r="F64608" s="33"/>
      <c r="G64608" s="33"/>
      <c r="H64608" s="33"/>
      <c r="I64608" s="33"/>
      <c r="J64608" s="33"/>
    </row>
    <row r="64609" spans="5:10" s="16" customFormat="1" ht="14.25">
      <c r="E64609" s="32"/>
      <c r="F64609" s="33"/>
      <c r="G64609" s="33"/>
      <c r="H64609" s="33"/>
      <c r="I64609" s="33"/>
      <c r="J64609" s="33"/>
    </row>
    <row r="64610" spans="5:10" s="16" customFormat="1" ht="14.25">
      <c r="E64610" s="32"/>
      <c r="F64610" s="33"/>
      <c r="G64610" s="33"/>
      <c r="H64610" s="33"/>
      <c r="I64610" s="33"/>
      <c r="J64610" s="33"/>
    </row>
    <row r="64611" spans="5:10" s="16" customFormat="1" ht="14.25">
      <c r="E64611" s="32"/>
      <c r="F64611" s="33"/>
      <c r="G64611" s="33"/>
      <c r="H64611" s="33"/>
      <c r="I64611" s="33"/>
      <c r="J64611" s="33"/>
    </row>
    <row r="64612" spans="5:10" s="16" customFormat="1" ht="14.25">
      <c r="E64612" s="32"/>
      <c r="F64612" s="33"/>
      <c r="G64612" s="33"/>
      <c r="H64612" s="33"/>
      <c r="I64612" s="33"/>
      <c r="J64612" s="33"/>
    </row>
    <row r="64613" spans="5:10" s="16" customFormat="1" ht="14.25">
      <c r="E64613" s="32"/>
      <c r="F64613" s="33"/>
      <c r="G64613" s="33"/>
      <c r="H64613" s="33"/>
      <c r="I64613" s="33"/>
      <c r="J64613" s="33"/>
    </row>
    <row r="64614" spans="5:10" s="16" customFormat="1" ht="14.25">
      <c r="E64614" s="32"/>
      <c r="F64614" s="33"/>
      <c r="G64614" s="33"/>
      <c r="H64614" s="33"/>
      <c r="I64614" s="33"/>
      <c r="J64614" s="33"/>
    </row>
    <row r="64615" spans="5:10" s="16" customFormat="1" ht="14.25">
      <c r="E64615" s="32"/>
      <c r="F64615" s="33"/>
      <c r="G64615" s="33"/>
      <c r="H64615" s="33"/>
      <c r="I64615" s="33"/>
      <c r="J64615" s="33"/>
    </row>
    <row r="64616" spans="5:10" s="16" customFormat="1" ht="14.25">
      <c r="E64616" s="32"/>
      <c r="F64616" s="33"/>
      <c r="G64616" s="33"/>
      <c r="H64616" s="33"/>
      <c r="I64616" s="33"/>
      <c r="J64616" s="33"/>
    </row>
    <row r="64617" spans="5:10" s="16" customFormat="1" ht="14.25">
      <c r="E64617" s="32"/>
      <c r="F64617" s="33"/>
      <c r="G64617" s="33"/>
      <c r="H64617" s="33"/>
      <c r="I64617" s="33"/>
      <c r="J64617" s="33"/>
    </row>
    <row r="64618" spans="5:10" s="16" customFormat="1" ht="14.25">
      <c r="E64618" s="32"/>
      <c r="F64618" s="33"/>
      <c r="G64618" s="33"/>
      <c r="H64618" s="33"/>
      <c r="I64618" s="33"/>
      <c r="J64618" s="33"/>
    </row>
    <row r="64619" spans="5:10" s="16" customFormat="1" ht="14.25">
      <c r="E64619" s="32"/>
      <c r="F64619" s="33"/>
      <c r="G64619" s="33"/>
      <c r="H64619" s="33"/>
      <c r="I64619" s="33"/>
      <c r="J64619" s="33"/>
    </row>
    <row r="64620" spans="5:10" s="16" customFormat="1" ht="14.25">
      <c r="E64620" s="32"/>
      <c r="F64620" s="33"/>
      <c r="G64620" s="33"/>
      <c r="H64620" s="33"/>
      <c r="I64620" s="33"/>
      <c r="J64620" s="33"/>
    </row>
    <row r="64621" spans="5:10" s="16" customFormat="1" ht="14.25">
      <c r="E64621" s="32"/>
      <c r="F64621" s="33"/>
      <c r="G64621" s="33"/>
      <c r="H64621" s="33"/>
      <c r="I64621" s="33"/>
      <c r="J64621" s="33"/>
    </row>
    <row r="64622" spans="5:10" s="16" customFormat="1" ht="14.25">
      <c r="E64622" s="32"/>
      <c r="F64622" s="33"/>
      <c r="G64622" s="33"/>
      <c r="H64622" s="33"/>
      <c r="I64622" s="33"/>
      <c r="J64622" s="33"/>
    </row>
    <row r="64623" spans="5:10" s="16" customFormat="1" ht="14.25">
      <c r="E64623" s="32"/>
      <c r="F64623" s="33"/>
      <c r="G64623" s="33"/>
      <c r="H64623" s="33"/>
      <c r="I64623" s="33"/>
      <c r="J64623" s="33"/>
    </row>
    <row r="64624" spans="5:10" s="16" customFormat="1" ht="14.25">
      <c r="E64624" s="32"/>
      <c r="F64624" s="33"/>
      <c r="G64624" s="33"/>
      <c r="H64624" s="33"/>
      <c r="I64624" s="33"/>
      <c r="J64624" s="33"/>
    </row>
    <row r="64625" spans="5:10" s="16" customFormat="1" ht="14.25">
      <c r="E64625" s="32"/>
      <c r="F64625" s="33"/>
      <c r="G64625" s="33"/>
      <c r="H64625" s="33"/>
      <c r="I64625" s="33"/>
      <c r="J64625" s="33"/>
    </row>
    <row r="64626" spans="5:10" s="16" customFormat="1" ht="14.25">
      <c r="E64626" s="32"/>
      <c r="F64626" s="33"/>
      <c r="G64626" s="33"/>
      <c r="H64626" s="33"/>
      <c r="I64626" s="33"/>
      <c r="J64626" s="33"/>
    </row>
    <row r="64627" spans="5:10" s="16" customFormat="1" ht="14.25">
      <c r="E64627" s="32"/>
      <c r="F64627" s="33"/>
      <c r="G64627" s="33"/>
      <c r="H64627" s="33"/>
      <c r="I64627" s="33"/>
      <c r="J64627" s="33"/>
    </row>
    <row r="64628" spans="5:10" s="16" customFormat="1" ht="14.25">
      <c r="E64628" s="32"/>
      <c r="F64628" s="33"/>
      <c r="G64628" s="33"/>
      <c r="H64628" s="33"/>
      <c r="I64628" s="33"/>
      <c r="J64628" s="33"/>
    </row>
    <row r="64629" spans="5:10" s="16" customFormat="1" ht="14.25">
      <c r="E64629" s="32"/>
      <c r="F64629" s="33"/>
      <c r="G64629" s="33"/>
      <c r="H64629" s="33"/>
      <c r="I64629" s="33"/>
      <c r="J64629" s="33"/>
    </row>
    <row r="64630" spans="5:10" s="16" customFormat="1" ht="14.25">
      <c r="E64630" s="32"/>
      <c r="F64630" s="33"/>
      <c r="G64630" s="33"/>
      <c r="H64630" s="33"/>
      <c r="I64630" s="33"/>
      <c r="J64630" s="33"/>
    </row>
    <row r="64631" spans="5:10" s="16" customFormat="1" ht="14.25">
      <c r="E64631" s="32"/>
      <c r="F64631" s="33"/>
      <c r="G64631" s="33"/>
      <c r="H64631" s="33"/>
      <c r="I64631" s="33"/>
      <c r="J64631" s="33"/>
    </row>
    <row r="64632" spans="5:10" s="16" customFormat="1" ht="14.25">
      <c r="E64632" s="32"/>
      <c r="F64632" s="33"/>
      <c r="G64632" s="33"/>
      <c r="H64632" s="33"/>
      <c r="I64632" s="33"/>
      <c r="J64632" s="33"/>
    </row>
    <row r="64633" spans="5:10" s="16" customFormat="1" ht="14.25">
      <c r="E64633" s="32"/>
      <c r="F64633" s="33"/>
      <c r="G64633" s="33"/>
      <c r="H64633" s="33"/>
      <c r="I64633" s="33"/>
      <c r="J64633" s="33"/>
    </row>
    <row r="64634" spans="5:10" s="16" customFormat="1" ht="14.25">
      <c r="E64634" s="32"/>
      <c r="F64634" s="33"/>
      <c r="G64634" s="33"/>
      <c r="H64634" s="33"/>
      <c r="I64634" s="33"/>
      <c r="J64634" s="33"/>
    </row>
    <row r="64635" spans="5:10" s="16" customFormat="1" ht="14.25">
      <c r="E64635" s="32"/>
      <c r="F64635" s="33"/>
      <c r="G64635" s="33"/>
      <c r="H64635" s="33"/>
      <c r="I64635" s="33"/>
      <c r="J64635" s="33"/>
    </row>
    <row r="64636" spans="5:10" s="16" customFormat="1" ht="14.25">
      <c r="E64636" s="32"/>
      <c r="F64636" s="33"/>
      <c r="G64636" s="33"/>
      <c r="H64636" s="33"/>
      <c r="I64636" s="33"/>
      <c r="J64636" s="33"/>
    </row>
    <row r="64637" spans="5:10" s="16" customFormat="1" ht="14.25">
      <c r="E64637" s="32"/>
      <c r="F64637" s="33"/>
      <c r="G64637" s="33"/>
      <c r="H64637" s="33"/>
      <c r="I64637" s="33"/>
      <c r="J64637" s="33"/>
    </row>
    <row r="64638" spans="5:10" s="16" customFormat="1" ht="14.25">
      <c r="E64638" s="32"/>
      <c r="F64638" s="33"/>
      <c r="G64638" s="33"/>
      <c r="H64638" s="33"/>
      <c r="I64638" s="33"/>
      <c r="J64638" s="33"/>
    </row>
    <row r="64639" spans="5:10" s="16" customFormat="1" ht="14.25">
      <c r="E64639" s="32"/>
      <c r="F64639" s="33"/>
      <c r="G64639" s="33"/>
      <c r="H64639" s="33"/>
      <c r="I64639" s="33"/>
      <c r="J64639" s="33"/>
    </row>
    <row r="64640" spans="5:10" s="16" customFormat="1" ht="14.25">
      <c r="E64640" s="32"/>
      <c r="F64640" s="33"/>
      <c r="G64640" s="33"/>
      <c r="H64640" s="33"/>
      <c r="I64640" s="33"/>
      <c r="J64640" s="33"/>
    </row>
    <row r="64641" spans="5:10" s="16" customFormat="1" ht="14.25">
      <c r="E64641" s="32"/>
      <c r="F64641" s="33"/>
      <c r="G64641" s="33"/>
      <c r="H64641" s="33"/>
      <c r="I64641" s="33"/>
      <c r="J64641" s="33"/>
    </row>
    <row r="64642" spans="5:10" s="16" customFormat="1" ht="14.25">
      <c r="E64642" s="32"/>
      <c r="F64642" s="33"/>
      <c r="G64642" s="33"/>
      <c r="H64642" s="33"/>
      <c r="I64642" s="33"/>
      <c r="J64642" s="33"/>
    </row>
    <row r="64643" spans="5:10" s="16" customFormat="1" ht="14.25">
      <c r="E64643" s="32"/>
      <c r="F64643" s="33"/>
      <c r="G64643" s="33"/>
      <c r="H64643" s="33"/>
      <c r="I64643" s="33"/>
      <c r="J64643" s="33"/>
    </row>
    <row r="64644" spans="5:10" s="16" customFormat="1" ht="14.25">
      <c r="E64644" s="32"/>
      <c r="F64644" s="33"/>
      <c r="G64644" s="33"/>
      <c r="H64644" s="33"/>
      <c r="I64644" s="33"/>
      <c r="J64644" s="33"/>
    </row>
    <row r="64645" spans="5:10" s="16" customFormat="1" ht="14.25">
      <c r="E64645" s="32"/>
      <c r="F64645" s="33"/>
      <c r="G64645" s="33"/>
      <c r="H64645" s="33"/>
      <c r="I64645" s="33"/>
      <c r="J64645" s="33"/>
    </row>
    <row r="64646" spans="5:10" s="16" customFormat="1" ht="14.25">
      <c r="E64646" s="32"/>
      <c r="F64646" s="33"/>
      <c r="G64646" s="33"/>
      <c r="H64646" s="33"/>
      <c r="I64646" s="33"/>
      <c r="J64646" s="33"/>
    </row>
    <row r="64647" spans="5:10" s="16" customFormat="1" ht="14.25">
      <c r="E64647" s="32"/>
      <c r="F64647" s="33"/>
      <c r="G64647" s="33"/>
      <c r="H64647" s="33"/>
      <c r="I64647" s="33"/>
      <c r="J64647" s="33"/>
    </row>
    <row r="64648" spans="5:10" s="16" customFormat="1" ht="14.25">
      <c r="E64648" s="32"/>
      <c r="F64648" s="33"/>
      <c r="G64648" s="33"/>
      <c r="H64648" s="33"/>
      <c r="I64648" s="33"/>
      <c r="J64648" s="33"/>
    </row>
    <row r="64649" spans="5:10" s="16" customFormat="1" ht="14.25">
      <c r="E64649" s="32"/>
      <c r="F64649" s="33"/>
      <c r="G64649" s="33"/>
      <c r="H64649" s="33"/>
      <c r="I64649" s="33"/>
      <c r="J64649" s="33"/>
    </row>
    <row r="64650" spans="5:10" s="16" customFormat="1" ht="14.25">
      <c r="E64650" s="32"/>
      <c r="F64650" s="33"/>
      <c r="G64650" s="33"/>
      <c r="H64650" s="33"/>
      <c r="I64650" s="33"/>
      <c r="J64650" s="33"/>
    </row>
    <row r="64651" spans="5:10" s="16" customFormat="1" ht="14.25">
      <c r="E64651" s="32"/>
      <c r="F64651" s="33"/>
      <c r="G64651" s="33"/>
      <c r="H64651" s="33"/>
      <c r="I64651" s="33"/>
      <c r="J64651" s="33"/>
    </row>
    <row r="64652" spans="5:10" s="16" customFormat="1" ht="14.25">
      <c r="E64652" s="32"/>
      <c r="F64652" s="33"/>
      <c r="G64652" s="33"/>
      <c r="H64652" s="33"/>
      <c r="I64652" s="33"/>
      <c r="J64652" s="33"/>
    </row>
    <row r="64653" spans="5:10" s="16" customFormat="1" ht="14.25">
      <c r="E64653" s="32"/>
      <c r="F64653" s="33"/>
      <c r="G64653" s="33"/>
      <c r="H64653" s="33"/>
      <c r="I64653" s="33"/>
      <c r="J64653" s="33"/>
    </row>
    <row r="64654" spans="5:10" s="16" customFormat="1" ht="14.25">
      <c r="E64654" s="32"/>
      <c r="F64654" s="33"/>
      <c r="G64654" s="33"/>
      <c r="H64654" s="33"/>
      <c r="I64654" s="33"/>
      <c r="J64654" s="33"/>
    </row>
    <row r="64655" spans="5:10" s="16" customFormat="1" ht="14.25">
      <c r="E64655" s="32"/>
      <c r="F64655" s="33"/>
      <c r="G64655" s="33"/>
      <c r="H64655" s="33"/>
      <c r="I64655" s="33"/>
      <c r="J64655" s="33"/>
    </row>
    <row r="64656" spans="5:10" s="16" customFormat="1" ht="14.25">
      <c r="E64656" s="32"/>
      <c r="F64656" s="33"/>
      <c r="G64656" s="33"/>
      <c r="H64656" s="33"/>
      <c r="I64656" s="33"/>
      <c r="J64656" s="33"/>
    </row>
    <row r="64657" spans="5:10" s="16" customFormat="1" ht="14.25">
      <c r="E64657" s="32"/>
      <c r="F64657" s="33"/>
      <c r="G64657" s="33"/>
      <c r="H64657" s="33"/>
      <c r="I64657" s="33"/>
      <c r="J64657" s="33"/>
    </row>
    <row r="64658" spans="5:10" s="16" customFormat="1" ht="14.25">
      <c r="E64658" s="32"/>
      <c r="F64658" s="33"/>
      <c r="G64658" s="33"/>
      <c r="H64658" s="33"/>
      <c r="I64658" s="33"/>
      <c r="J64658" s="33"/>
    </row>
    <row r="64659" spans="5:10" s="16" customFormat="1" ht="14.25">
      <c r="E64659" s="32"/>
      <c r="F64659" s="33"/>
      <c r="G64659" s="33"/>
      <c r="H64659" s="33"/>
      <c r="I64659" s="33"/>
      <c r="J64659" s="33"/>
    </row>
    <row r="64660" spans="5:10" s="16" customFormat="1" ht="14.25">
      <c r="E64660" s="32"/>
      <c r="F64660" s="33"/>
      <c r="G64660" s="33"/>
      <c r="H64660" s="33"/>
      <c r="I64660" s="33"/>
      <c r="J64660" s="33"/>
    </row>
    <row r="64661" spans="5:10" s="16" customFormat="1" ht="14.25">
      <c r="E64661" s="32"/>
      <c r="F64661" s="33"/>
      <c r="G64661" s="33"/>
      <c r="H64661" s="33"/>
      <c r="I64661" s="33"/>
      <c r="J64661" s="33"/>
    </row>
    <row r="64662" spans="5:10" s="16" customFormat="1" ht="14.25">
      <c r="E64662" s="32"/>
      <c r="F64662" s="33"/>
      <c r="G64662" s="33"/>
      <c r="H64662" s="33"/>
      <c r="I64662" s="33"/>
      <c r="J64662" s="33"/>
    </row>
    <row r="64663" spans="5:10" s="16" customFormat="1" ht="14.25">
      <c r="E64663" s="32"/>
      <c r="F64663" s="33"/>
      <c r="G64663" s="33"/>
      <c r="H64663" s="33"/>
      <c r="I64663" s="33"/>
      <c r="J64663" s="33"/>
    </row>
    <row r="64664" spans="5:10" s="16" customFormat="1" ht="14.25">
      <c r="E64664" s="32"/>
      <c r="F64664" s="33"/>
      <c r="G64664" s="33"/>
      <c r="H64664" s="33"/>
      <c r="I64664" s="33"/>
      <c r="J64664" s="33"/>
    </row>
    <row r="64665" spans="5:10" s="16" customFormat="1" ht="14.25">
      <c r="E64665" s="32"/>
      <c r="F64665" s="33"/>
      <c r="G64665" s="33"/>
      <c r="H64665" s="33"/>
      <c r="I64665" s="33"/>
      <c r="J64665" s="33"/>
    </row>
    <row r="64666" spans="5:10" s="16" customFormat="1" ht="14.25">
      <c r="E64666" s="32"/>
      <c r="F64666" s="33"/>
      <c r="G64666" s="33"/>
      <c r="H64666" s="33"/>
      <c r="I64666" s="33"/>
      <c r="J64666" s="33"/>
    </row>
    <row r="64667" spans="5:10" s="16" customFormat="1" ht="14.25">
      <c r="E64667" s="32"/>
      <c r="F64667" s="33"/>
      <c r="G64667" s="33"/>
      <c r="H64667" s="33"/>
      <c r="I64667" s="33"/>
      <c r="J64667" s="33"/>
    </row>
    <row r="64668" spans="5:10" s="16" customFormat="1" ht="14.25">
      <c r="E64668" s="32"/>
      <c r="F64668" s="33"/>
      <c r="G64668" s="33"/>
      <c r="H64668" s="33"/>
      <c r="I64668" s="33"/>
      <c r="J64668" s="33"/>
    </row>
    <row r="64669" spans="5:10" s="16" customFormat="1" ht="14.25">
      <c r="E64669" s="32"/>
      <c r="F64669" s="33"/>
      <c r="G64669" s="33"/>
      <c r="H64669" s="33"/>
      <c r="I64669" s="33"/>
      <c r="J64669" s="33"/>
    </row>
    <row r="64670" spans="5:10" s="16" customFormat="1" ht="14.25">
      <c r="E64670" s="32"/>
      <c r="F64670" s="33"/>
      <c r="G64670" s="33"/>
      <c r="H64670" s="33"/>
      <c r="I64670" s="33"/>
      <c r="J64670" s="33"/>
    </row>
    <row r="64671" spans="5:10" s="16" customFormat="1" ht="14.25">
      <c r="E64671" s="32"/>
      <c r="F64671" s="33"/>
      <c r="G64671" s="33"/>
      <c r="H64671" s="33"/>
      <c r="I64671" s="33"/>
      <c r="J64671" s="33"/>
    </row>
    <row r="64672" spans="5:10" s="16" customFormat="1" ht="14.25">
      <c r="E64672" s="32"/>
      <c r="F64672" s="33"/>
      <c r="G64672" s="33"/>
      <c r="H64672" s="33"/>
      <c r="I64672" s="33"/>
      <c r="J64672" s="33"/>
    </row>
    <row r="64673" spans="5:10" s="16" customFormat="1" ht="14.25">
      <c r="E64673" s="32"/>
      <c r="F64673" s="33"/>
      <c r="G64673" s="33"/>
      <c r="H64673" s="33"/>
      <c r="I64673" s="33"/>
      <c r="J64673" s="33"/>
    </row>
    <row r="64674" spans="5:10" s="16" customFormat="1" ht="14.25">
      <c r="E64674" s="32"/>
      <c r="F64674" s="33"/>
      <c r="G64674" s="33"/>
      <c r="H64674" s="33"/>
      <c r="I64674" s="33"/>
      <c r="J64674" s="33"/>
    </row>
    <row r="64675" spans="5:10" s="16" customFormat="1" ht="14.25">
      <c r="E64675" s="32"/>
      <c r="F64675" s="33"/>
      <c r="G64675" s="33"/>
      <c r="H64675" s="33"/>
      <c r="I64675" s="33"/>
      <c r="J64675" s="33"/>
    </row>
    <row r="64676" spans="5:10" s="16" customFormat="1" ht="14.25">
      <c r="E64676" s="32"/>
      <c r="F64676" s="33"/>
      <c r="G64676" s="33"/>
      <c r="H64676" s="33"/>
      <c r="I64676" s="33"/>
      <c r="J64676" s="33"/>
    </row>
    <row r="64677" spans="5:10" s="16" customFormat="1" ht="14.25">
      <c r="E64677" s="32"/>
      <c r="F64677" s="33"/>
      <c r="G64677" s="33"/>
      <c r="H64677" s="33"/>
      <c r="I64677" s="33"/>
      <c r="J64677" s="33"/>
    </row>
    <row r="64678" spans="5:10" s="16" customFormat="1" ht="14.25">
      <c r="E64678" s="32"/>
      <c r="F64678" s="33"/>
      <c r="G64678" s="33"/>
      <c r="H64678" s="33"/>
      <c r="I64678" s="33"/>
      <c r="J64678" s="33"/>
    </row>
    <row r="64679" spans="5:10" s="16" customFormat="1" ht="14.25">
      <c r="E64679" s="32"/>
      <c r="F64679" s="33"/>
      <c r="G64679" s="33"/>
      <c r="H64679" s="33"/>
      <c r="I64679" s="33"/>
      <c r="J64679" s="33"/>
    </row>
    <row r="64680" spans="5:10" s="16" customFormat="1" ht="14.25">
      <c r="E64680" s="32"/>
      <c r="F64680" s="33"/>
      <c r="G64680" s="33"/>
      <c r="H64680" s="33"/>
      <c r="I64680" s="33"/>
      <c r="J64680" s="33"/>
    </row>
    <row r="64681" spans="5:10" s="16" customFormat="1" ht="14.25">
      <c r="E64681" s="32"/>
      <c r="F64681" s="33"/>
      <c r="G64681" s="33"/>
      <c r="H64681" s="33"/>
      <c r="I64681" s="33"/>
      <c r="J64681" s="33"/>
    </row>
    <row r="64682" spans="5:10" s="16" customFormat="1" ht="14.25">
      <c r="E64682" s="32"/>
      <c r="F64682" s="33"/>
      <c r="G64682" s="33"/>
      <c r="H64682" s="33"/>
      <c r="I64682" s="33"/>
      <c r="J64682" s="33"/>
    </row>
    <row r="64683" spans="5:10" s="16" customFormat="1" ht="14.25">
      <c r="E64683" s="32"/>
      <c r="F64683" s="33"/>
      <c r="G64683" s="33"/>
      <c r="H64683" s="33"/>
      <c r="I64683" s="33"/>
      <c r="J64683" s="33"/>
    </row>
    <row r="64684" spans="5:10" s="16" customFormat="1" ht="14.25">
      <c r="E64684" s="32"/>
      <c r="F64684" s="33"/>
      <c r="G64684" s="33"/>
      <c r="H64684" s="33"/>
      <c r="I64684" s="33"/>
      <c r="J64684" s="33"/>
    </row>
    <row r="64685" spans="5:10" s="16" customFormat="1" ht="14.25">
      <c r="E64685" s="32"/>
      <c r="F64685" s="33"/>
      <c r="G64685" s="33"/>
      <c r="H64685" s="33"/>
      <c r="I64685" s="33"/>
      <c r="J64685" s="33"/>
    </row>
    <row r="64686" spans="5:10" s="16" customFormat="1" ht="14.25">
      <c r="E64686" s="32"/>
      <c r="F64686" s="33"/>
      <c r="G64686" s="33"/>
      <c r="H64686" s="33"/>
      <c r="I64686" s="33"/>
      <c r="J64686" s="33"/>
    </row>
    <row r="64687" spans="5:10" s="16" customFormat="1" ht="14.25">
      <c r="E64687" s="32"/>
      <c r="F64687" s="33"/>
      <c r="G64687" s="33"/>
      <c r="H64687" s="33"/>
      <c r="I64687" s="33"/>
      <c r="J64687" s="33"/>
    </row>
    <row r="64688" spans="5:10" s="16" customFormat="1" ht="14.25">
      <c r="E64688" s="32"/>
      <c r="F64688" s="33"/>
      <c r="G64688" s="33"/>
      <c r="H64688" s="33"/>
      <c r="I64688" s="33"/>
      <c r="J64688" s="33"/>
    </row>
    <row r="64689" spans="5:10" s="16" customFormat="1" ht="14.25">
      <c r="E64689" s="32"/>
      <c r="F64689" s="33"/>
      <c r="G64689" s="33"/>
      <c r="H64689" s="33"/>
      <c r="I64689" s="33"/>
      <c r="J64689" s="33"/>
    </row>
    <row r="64690" spans="5:10" s="16" customFormat="1" ht="14.25">
      <c r="E64690" s="32"/>
      <c r="F64690" s="33"/>
      <c r="G64690" s="33"/>
      <c r="H64690" s="33"/>
      <c r="I64690" s="33"/>
      <c r="J64690" s="33"/>
    </row>
    <row r="64691" spans="5:10" s="16" customFormat="1" ht="14.25">
      <c r="E64691" s="32"/>
      <c r="F64691" s="33"/>
      <c r="G64691" s="33"/>
      <c r="H64691" s="33"/>
      <c r="I64691" s="33"/>
      <c r="J64691" s="33"/>
    </row>
    <row r="64692" spans="5:10" s="16" customFormat="1" ht="14.25">
      <c r="E64692" s="32"/>
      <c r="F64692" s="33"/>
      <c r="G64692" s="33"/>
      <c r="H64692" s="33"/>
      <c r="I64692" s="33"/>
      <c r="J64692" s="33"/>
    </row>
    <row r="64693" spans="5:10" s="16" customFormat="1" ht="14.25">
      <c r="E64693" s="32"/>
      <c r="F64693" s="33"/>
      <c r="G64693" s="33"/>
      <c r="H64693" s="33"/>
      <c r="I64693" s="33"/>
      <c r="J64693" s="33"/>
    </row>
    <row r="64694" spans="5:10" s="16" customFormat="1" ht="14.25">
      <c r="E64694" s="32"/>
      <c r="F64694" s="33"/>
      <c r="G64694" s="33"/>
      <c r="H64694" s="33"/>
      <c r="I64694" s="33"/>
      <c r="J64694" s="33"/>
    </row>
    <row r="64695" spans="5:10" s="16" customFormat="1" ht="14.25">
      <c r="E64695" s="32"/>
      <c r="F64695" s="33"/>
      <c r="G64695" s="33"/>
      <c r="H64695" s="33"/>
      <c r="I64695" s="33"/>
      <c r="J64695" s="33"/>
    </row>
    <row r="64696" spans="5:10" s="16" customFormat="1" ht="14.25">
      <c r="E64696" s="32"/>
      <c r="F64696" s="33"/>
      <c r="G64696" s="33"/>
      <c r="H64696" s="33"/>
      <c r="I64696" s="33"/>
      <c r="J64696" s="33"/>
    </row>
    <row r="64697" spans="5:10" s="16" customFormat="1" ht="14.25">
      <c r="E64697" s="32"/>
      <c r="F64697" s="33"/>
      <c r="G64697" s="33"/>
      <c r="H64697" s="33"/>
      <c r="I64697" s="33"/>
      <c r="J64697" s="33"/>
    </row>
    <row r="64698" spans="5:10" s="16" customFormat="1" ht="14.25">
      <c r="E64698" s="32"/>
      <c r="F64698" s="33"/>
      <c r="G64698" s="33"/>
      <c r="H64698" s="33"/>
      <c r="I64698" s="33"/>
      <c r="J64698" s="33"/>
    </row>
    <row r="64699" spans="5:10" s="16" customFormat="1" ht="14.25">
      <c r="E64699" s="32"/>
      <c r="F64699" s="33"/>
      <c r="G64699" s="33"/>
      <c r="H64699" s="33"/>
      <c r="I64699" s="33"/>
      <c r="J64699" s="33"/>
    </row>
    <row r="64700" spans="5:10" s="16" customFormat="1" ht="14.25">
      <c r="E64700" s="32"/>
      <c r="F64700" s="33"/>
      <c r="G64700" s="33"/>
      <c r="H64700" s="33"/>
      <c r="I64700" s="33"/>
      <c r="J64700" s="33"/>
    </row>
    <row r="64701" spans="5:10" s="16" customFormat="1" ht="14.25">
      <c r="E64701" s="32"/>
      <c r="F64701" s="33"/>
      <c r="G64701" s="33"/>
      <c r="H64701" s="33"/>
      <c r="I64701" s="33"/>
      <c r="J64701" s="33"/>
    </row>
    <row r="64702" spans="5:10" s="16" customFormat="1" ht="14.25">
      <c r="E64702" s="32"/>
      <c r="F64702" s="33"/>
      <c r="G64702" s="33"/>
      <c r="H64702" s="33"/>
      <c r="I64702" s="33"/>
      <c r="J64702" s="33"/>
    </row>
    <row r="64703" spans="5:10" s="16" customFormat="1" ht="14.25">
      <c r="E64703" s="32"/>
      <c r="F64703" s="33"/>
      <c r="G64703" s="33"/>
      <c r="H64703" s="33"/>
      <c r="I64703" s="33"/>
      <c r="J64703" s="33"/>
    </row>
    <row r="64704" spans="5:10" s="16" customFormat="1" ht="14.25">
      <c r="E64704" s="32"/>
      <c r="F64704" s="33"/>
      <c r="G64704" s="33"/>
      <c r="H64704" s="33"/>
      <c r="I64704" s="33"/>
      <c r="J64704" s="33"/>
    </row>
    <row r="64705" spans="5:10" s="16" customFormat="1" ht="14.25">
      <c r="E64705" s="32"/>
      <c r="F64705" s="33"/>
      <c r="G64705" s="33"/>
      <c r="H64705" s="33"/>
      <c r="I64705" s="33"/>
      <c r="J64705" s="33"/>
    </row>
    <row r="64706" spans="5:10" s="16" customFormat="1" ht="14.25">
      <c r="E64706" s="32"/>
      <c r="F64706" s="33"/>
      <c r="G64706" s="33"/>
      <c r="H64706" s="33"/>
      <c r="I64706" s="33"/>
      <c r="J64706" s="33"/>
    </row>
    <row r="64707" spans="5:10" s="16" customFormat="1" ht="14.25">
      <c r="E64707" s="32"/>
      <c r="F64707" s="33"/>
      <c r="G64707" s="33"/>
      <c r="H64707" s="33"/>
      <c r="I64707" s="33"/>
      <c r="J64707" s="33"/>
    </row>
    <row r="64708" spans="5:10" s="16" customFormat="1" ht="14.25">
      <c r="E64708" s="32"/>
      <c r="F64708" s="33"/>
      <c r="G64708" s="33"/>
      <c r="H64708" s="33"/>
      <c r="I64708" s="33"/>
      <c r="J64708" s="33"/>
    </row>
    <row r="64709" spans="5:10" s="16" customFormat="1" ht="14.25">
      <c r="E64709" s="32"/>
      <c r="F64709" s="33"/>
      <c r="G64709" s="33"/>
      <c r="H64709" s="33"/>
      <c r="I64709" s="33"/>
      <c r="J64709" s="33"/>
    </row>
    <row r="64710" spans="5:10" s="16" customFormat="1" ht="14.25">
      <c r="E64710" s="32"/>
      <c r="F64710" s="33"/>
      <c r="G64710" s="33"/>
      <c r="H64710" s="33"/>
      <c r="I64710" s="33"/>
      <c r="J64710" s="33"/>
    </row>
    <row r="64711" spans="5:10" s="16" customFormat="1" ht="14.25">
      <c r="E64711" s="32"/>
      <c r="F64711" s="33"/>
      <c r="G64711" s="33"/>
      <c r="H64711" s="33"/>
      <c r="I64711" s="33"/>
      <c r="J64711" s="33"/>
    </row>
    <row r="64712" spans="5:10" s="16" customFormat="1" ht="14.25">
      <c r="E64712" s="32"/>
      <c r="F64712" s="33"/>
      <c r="G64712" s="33"/>
      <c r="H64712" s="33"/>
      <c r="I64712" s="33"/>
      <c r="J64712" s="33"/>
    </row>
    <row r="64713" spans="5:10" s="16" customFormat="1" ht="14.25">
      <c r="E64713" s="32"/>
      <c r="F64713" s="33"/>
      <c r="G64713" s="33"/>
      <c r="H64713" s="33"/>
      <c r="I64713" s="33"/>
      <c r="J64713" s="33"/>
    </row>
    <row r="64714" spans="5:10" s="16" customFormat="1" ht="14.25">
      <c r="E64714" s="32"/>
      <c r="F64714" s="33"/>
      <c r="G64714" s="33"/>
      <c r="H64714" s="33"/>
      <c r="I64714" s="33"/>
      <c r="J64714" s="33"/>
    </row>
    <row r="64715" spans="5:10" s="16" customFormat="1" ht="14.25">
      <c r="E64715" s="32"/>
      <c r="F64715" s="33"/>
      <c r="G64715" s="33"/>
      <c r="H64715" s="33"/>
      <c r="I64715" s="33"/>
      <c r="J64715" s="33"/>
    </row>
    <row r="64716" spans="5:10" s="16" customFormat="1" ht="14.25">
      <c r="E64716" s="32"/>
      <c r="F64716" s="33"/>
      <c r="G64716" s="33"/>
      <c r="H64716" s="33"/>
      <c r="I64716" s="33"/>
      <c r="J64716" s="33"/>
    </row>
    <row r="64717" spans="5:10" s="16" customFormat="1" ht="14.25">
      <c r="E64717" s="32"/>
      <c r="F64717" s="33"/>
      <c r="G64717" s="33"/>
      <c r="H64717" s="33"/>
      <c r="I64717" s="33"/>
      <c r="J64717" s="33"/>
    </row>
    <row r="64718" spans="5:10" s="16" customFormat="1" ht="14.25">
      <c r="E64718" s="32"/>
      <c r="F64718" s="33"/>
      <c r="G64718" s="33"/>
      <c r="H64718" s="33"/>
      <c r="I64718" s="33"/>
      <c r="J64718" s="33"/>
    </row>
    <row r="64719" spans="5:10" s="16" customFormat="1" ht="14.25">
      <c r="E64719" s="32"/>
      <c r="F64719" s="33"/>
      <c r="G64719" s="33"/>
      <c r="H64719" s="33"/>
      <c r="I64719" s="33"/>
      <c r="J64719" s="33"/>
    </row>
    <row r="64720" spans="5:10" s="16" customFormat="1" ht="14.25">
      <c r="E64720" s="32"/>
      <c r="F64720" s="33"/>
      <c r="G64720" s="33"/>
      <c r="H64720" s="33"/>
      <c r="I64720" s="33"/>
      <c r="J64720" s="33"/>
    </row>
    <row r="64721" spans="5:10" s="16" customFormat="1" ht="14.25">
      <c r="E64721" s="32"/>
      <c r="F64721" s="33"/>
      <c r="G64721" s="33"/>
      <c r="H64721" s="33"/>
      <c r="I64721" s="33"/>
      <c r="J64721" s="33"/>
    </row>
    <row r="64722" spans="5:10" s="16" customFormat="1" ht="14.25">
      <c r="E64722" s="32"/>
      <c r="F64722" s="33"/>
      <c r="G64722" s="33"/>
      <c r="H64722" s="33"/>
      <c r="I64722" s="33"/>
      <c r="J64722" s="33"/>
    </row>
    <row r="64723" spans="5:10" s="16" customFormat="1" ht="14.25">
      <c r="E64723" s="32"/>
      <c r="F64723" s="33"/>
      <c r="G64723" s="33"/>
      <c r="H64723" s="33"/>
      <c r="I64723" s="33"/>
      <c r="J64723" s="33"/>
    </row>
    <row r="64724" spans="5:10" s="16" customFormat="1" ht="14.25">
      <c r="E64724" s="32"/>
      <c r="F64724" s="33"/>
      <c r="G64724" s="33"/>
      <c r="H64724" s="33"/>
      <c r="I64724" s="33"/>
      <c r="J64724" s="33"/>
    </row>
    <row r="64725" spans="5:10" s="16" customFormat="1" ht="14.25">
      <c r="E64725" s="32"/>
      <c r="F64725" s="33"/>
      <c r="G64725" s="33"/>
      <c r="H64725" s="33"/>
      <c r="I64725" s="33"/>
      <c r="J64725" s="33"/>
    </row>
    <row r="64726" spans="5:10" s="16" customFormat="1" ht="14.25">
      <c r="E64726" s="32"/>
      <c r="F64726" s="33"/>
      <c r="G64726" s="33"/>
      <c r="H64726" s="33"/>
      <c r="I64726" s="33"/>
      <c r="J64726" s="33"/>
    </row>
    <row r="64727" spans="5:10" s="16" customFormat="1" ht="14.25">
      <c r="E64727" s="32"/>
      <c r="F64727" s="33"/>
      <c r="G64727" s="33"/>
      <c r="H64727" s="33"/>
      <c r="I64727" s="33"/>
      <c r="J64727" s="33"/>
    </row>
    <row r="64728" spans="5:10" s="16" customFormat="1" ht="14.25">
      <c r="E64728" s="32"/>
      <c r="F64728" s="33"/>
      <c r="G64728" s="33"/>
      <c r="H64728" s="33"/>
      <c r="I64728" s="33"/>
      <c r="J64728" s="33"/>
    </row>
    <row r="64729" spans="5:10" s="16" customFormat="1" ht="14.25">
      <c r="E64729" s="32"/>
      <c r="F64729" s="33"/>
      <c r="G64729" s="33"/>
      <c r="H64729" s="33"/>
      <c r="I64729" s="33"/>
      <c r="J64729" s="33"/>
    </row>
    <row r="64730" spans="5:10" s="16" customFormat="1" ht="14.25">
      <c r="E64730" s="32"/>
      <c r="F64730" s="33"/>
      <c r="G64730" s="33"/>
      <c r="H64730" s="33"/>
      <c r="I64730" s="33"/>
      <c r="J64730" s="33"/>
    </row>
    <row r="64731" spans="5:10" s="16" customFormat="1" ht="14.25">
      <c r="E64731" s="32"/>
      <c r="F64731" s="33"/>
      <c r="G64731" s="33"/>
      <c r="H64731" s="33"/>
      <c r="I64731" s="33"/>
      <c r="J64731" s="33"/>
    </row>
    <row r="64732" spans="5:10" s="16" customFormat="1" ht="14.25">
      <c r="E64732" s="32"/>
      <c r="F64732" s="33"/>
      <c r="G64732" s="33"/>
      <c r="H64732" s="33"/>
      <c r="I64732" s="33"/>
      <c r="J64732" s="33"/>
    </row>
    <row r="64733" spans="5:10" s="16" customFormat="1" ht="14.25">
      <c r="E64733" s="32"/>
      <c r="F64733" s="33"/>
      <c r="G64733" s="33"/>
      <c r="H64733" s="33"/>
      <c r="I64733" s="33"/>
      <c r="J64733" s="33"/>
    </row>
    <row r="64734" spans="5:10" s="16" customFormat="1" ht="14.25">
      <c r="E64734" s="32"/>
      <c r="F64734" s="33"/>
      <c r="G64734" s="33"/>
      <c r="H64734" s="33"/>
      <c r="I64734" s="33"/>
      <c r="J64734" s="33"/>
    </row>
    <row r="64735" spans="5:10" s="16" customFormat="1" ht="14.25">
      <c r="E64735" s="32"/>
      <c r="F64735" s="33"/>
      <c r="G64735" s="33"/>
      <c r="H64735" s="33"/>
      <c r="I64735" s="33"/>
      <c r="J64735" s="33"/>
    </row>
    <row r="64736" spans="5:10" s="16" customFormat="1" ht="14.25">
      <c r="E64736" s="32"/>
      <c r="F64736" s="33"/>
      <c r="G64736" s="33"/>
      <c r="H64736" s="33"/>
      <c r="I64736" s="33"/>
      <c r="J64736" s="33"/>
    </row>
    <row r="64737" spans="5:10" s="16" customFormat="1" ht="14.25">
      <c r="E64737" s="32"/>
      <c r="F64737" s="33"/>
      <c r="G64737" s="33"/>
      <c r="H64737" s="33"/>
      <c r="I64737" s="33"/>
      <c r="J64737" s="33"/>
    </row>
    <row r="64738" spans="5:10" s="16" customFormat="1" ht="14.25">
      <c r="E64738" s="32"/>
      <c r="F64738" s="33"/>
      <c r="G64738" s="33"/>
      <c r="H64738" s="33"/>
      <c r="I64738" s="33"/>
      <c r="J64738" s="33"/>
    </row>
    <row r="64739" spans="5:10" s="16" customFormat="1" ht="14.25">
      <c r="E64739" s="32"/>
      <c r="F64739" s="33"/>
      <c r="G64739" s="33"/>
      <c r="H64739" s="33"/>
      <c r="I64739" s="33"/>
      <c r="J64739" s="33"/>
    </row>
    <row r="64740" spans="5:10" s="16" customFormat="1" ht="14.25">
      <c r="E64740" s="32"/>
      <c r="F64740" s="33"/>
      <c r="G64740" s="33"/>
      <c r="H64740" s="33"/>
      <c r="I64740" s="33"/>
      <c r="J64740" s="33"/>
    </row>
    <row r="64741" spans="5:10" s="16" customFormat="1" ht="14.25">
      <c r="E64741" s="32"/>
      <c r="F64741" s="33"/>
      <c r="G64741" s="33"/>
      <c r="H64741" s="33"/>
      <c r="I64741" s="33"/>
      <c r="J64741" s="33"/>
    </row>
    <row r="64742" spans="5:10" s="16" customFormat="1" ht="14.25">
      <c r="E64742" s="32"/>
      <c r="F64742" s="33"/>
      <c r="G64742" s="33"/>
      <c r="H64742" s="33"/>
      <c r="I64742" s="33"/>
      <c r="J64742" s="33"/>
    </row>
    <row r="64743" spans="5:10" s="16" customFormat="1" ht="14.25">
      <c r="E64743" s="32"/>
      <c r="F64743" s="33"/>
      <c r="G64743" s="33"/>
      <c r="H64743" s="33"/>
      <c r="I64743" s="33"/>
      <c r="J64743" s="33"/>
    </row>
    <row r="64744" spans="5:10" s="16" customFormat="1" ht="14.25">
      <c r="E64744" s="32"/>
      <c r="F64744" s="33"/>
      <c r="G64744" s="33"/>
      <c r="H64744" s="33"/>
      <c r="I64744" s="33"/>
      <c r="J64744" s="33"/>
    </row>
    <row r="64745" spans="5:10" s="16" customFormat="1" ht="14.25">
      <c r="E64745" s="32"/>
      <c r="F64745" s="33"/>
      <c r="G64745" s="33"/>
      <c r="H64745" s="33"/>
      <c r="I64745" s="33"/>
      <c r="J64745" s="33"/>
    </row>
    <row r="64746" spans="5:10" s="16" customFormat="1" ht="14.25">
      <c r="E64746" s="32"/>
      <c r="F64746" s="33"/>
      <c r="G64746" s="33"/>
      <c r="H64746" s="33"/>
      <c r="I64746" s="33"/>
      <c r="J64746" s="33"/>
    </row>
    <row r="64747" spans="5:10" s="16" customFormat="1" ht="14.25">
      <c r="E64747" s="32"/>
      <c r="F64747" s="33"/>
      <c r="G64747" s="33"/>
      <c r="H64747" s="33"/>
      <c r="I64747" s="33"/>
      <c r="J64747" s="33"/>
    </row>
    <row r="64748" spans="5:10" s="16" customFormat="1" ht="14.25">
      <c r="E64748" s="32"/>
      <c r="F64748" s="33"/>
      <c r="G64748" s="33"/>
      <c r="H64748" s="33"/>
      <c r="I64748" s="33"/>
      <c r="J64748" s="33"/>
    </row>
    <row r="64749" spans="5:10" s="16" customFormat="1" ht="14.25">
      <c r="E64749" s="32"/>
      <c r="F64749" s="33"/>
      <c r="G64749" s="33"/>
      <c r="H64749" s="33"/>
      <c r="I64749" s="33"/>
      <c r="J64749" s="33"/>
    </row>
    <row r="64750" spans="5:10" s="16" customFormat="1" ht="14.25">
      <c r="E64750" s="32"/>
      <c r="F64750" s="33"/>
      <c r="G64750" s="33"/>
      <c r="H64750" s="33"/>
      <c r="I64750" s="33"/>
      <c r="J64750" s="33"/>
    </row>
    <row r="64751" spans="5:10" s="16" customFormat="1" ht="14.25">
      <c r="E64751" s="32"/>
      <c r="F64751" s="33"/>
      <c r="G64751" s="33"/>
      <c r="H64751" s="33"/>
      <c r="I64751" s="33"/>
      <c r="J64751" s="33"/>
    </row>
    <row r="64752" spans="5:10" s="16" customFormat="1" ht="14.25">
      <c r="E64752" s="32"/>
      <c r="F64752" s="33"/>
      <c r="G64752" s="33"/>
      <c r="H64752" s="33"/>
      <c r="I64752" s="33"/>
      <c r="J64752" s="33"/>
    </row>
    <row r="64753" spans="5:10" s="16" customFormat="1" ht="14.25">
      <c r="E64753" s="32"/>
      <c r="F64753" s="33"/>
      <c r="G64753" s="33"/>
      <c r="H64753" s="33"/>
      <c r="I64753" s="33"/>
      <c r="J64753" s="33"/>
    </row>
    <row r="64754" spans="5:10" s="16" customFormat="1" ht="14.25">
      <c r="E64754" s="32"/>
      <c r="F64754" s="33"/>
      <c r="G64754" s="33"/>
      <c r="H64754" s="33"/>
      <c r="I64754" s="33"/>
      <c r="J64754" s="33"/>
    </row>
    <row r="64755" spans="5:10" s="16" customFormat="1" ht="14.25">
      <c r="E64755" s="32"/>
      <c r="F64755" s="33"/>
      <c r="G64755" s="33"/>
      <c r="H64755" s="33"/>
      <c r="I64755" s="33"/>
      <c r="J64755" s="33"/>
    </row>
    <row r="64756" spans="5:10" s="16" customFormat="1" ht="14.25">
      <c r="E64756" s="32"/>
      <c r="F64756" s="33"/>
      <c r="G64756" s="33"/>
      <c r="H64756" s="33"/>
      <c r="I64756" s="33"/>
      <c r="J64756" s="33"/>
    </row>
    <row r="64757" spans="5:10" s="16" customFormat="1" ht="14.25">
      <c r="E64757" s="32"/>
      <c r="F64757" s="33"/>
      <c r="G64757" s="33"/>
      <c r="H64757" s="33"/>
      <c r="I64757" s="33"/>
      <c r="J64757" s="33"/>
    </row>
    <row r="64758" spans="5:10" s="16" customFormat="1" ht="14.25">
      <c r="E64758" s="32"/>
      <c r="F64758" s="33"/>
      <c r="G64758" s="33"/>
      <c r="H64758" s="33"/>
      <c r="I64758" s="33"/>
      <c r="J64758" s="33"/>
    </row>
    <row r="64759" spans="5:10" s="16" customFormat="1" ht="14.25">
      <c r="E64759" s="32"/>
      <c r="F64759" s="33"/>
      <c r="G64759" s="33"/>
      <c r="H64759" s="33"/>
      <c r="I64759" s="33"/>
      <c r="J64759" s="33"/>
    </row>
    <row r="64760" spans="5:10" s="16" customFormat="1" ht="14.25">
      <c r="E64760" s="32"/>
      <c r="F64760" s="33"/>
      <c r="G64760" s="33"/>
      <c r="H64760" s="33"/>
      <c r="I64760" s="33"/>
      <c r="J64760" s="33"/>
    </row>
    <row r="64761" spans="5:10" s="16" customFormat="1" ht="14.25">
      <c r="E64761" s="32"/>
      <c r="F64761" s="33"/>
      <c r="G64761" s="33"/>
      <c r="H64761" s="33"/>
      <c r="I64761" s="33"/>
      <c r="J64761" s="33"/>
    </row>
    <row r="64762" spans="5:10" s="16" customFormat="1" ht="14.25">
      <c r="E64762" s="32"/>
      <c r="F64762" s="33"/>
      <c r="G64762" s="33"/>
      <c r="H64762" s="33"/>
      <c r="I64762" s="33"/>
      <c r="J64762" s="33"/>
    </row>
    <row r="64763" spans="5:10" s="16" customFormat="1" ht="14.25">
      <c r="E64763" s="32"/>
      <c r="F64763" s="33"/>
      <c r="G64763" s="33"/>
      <c r="H64763" s="33"/>
      <c r="I64763" s="33"/>
      <c r="J64763" s="33"/>
    </row>
    <row r="64764" spans="5:10" s="16" customFormat="1" ht="14.25">
      <c r="E64764" s="32"/>
      <c r="F64764" s="33"/>
      <c r="G64764" s="33"/>
      <c r="H64764" s="33"/>
      <c r="I64764" s="33"/>
      <c r="J64764" s="33"/>
    </row>
    <row r="64765" spans="5:10" s="16" customFormat="1" ht="14.25">
      <c r="E64765" s="32"/>
      <c r="F64765" s="33"/>
      <c r="G64765" s="33"/>
      <c r="H64765" s="33"/>
      <c r="I64765" s="33"/>
      <c r="J64765" s="33"/>
    </row>
    <row r="64766" spans="5:10" s="16" customFormat="1" ht="14.25">
      <c r="E64766" s="32"/>
      <c r="F64766" s="33"/>
      <c r="G64766" s="33"/>
      <c r="H64766" s="33"/>
      <c r="I64766" s="33"/>
      <c r="J64766" s="33"/>
    </row>
    <row r="64767" spans="5:10" s="16" customFormat="1" ht="14.25">
      <c r="E64767" s="32"/>
      <c r="F64767" s="33"/>
      <c r="G64767" s="33"/>
      <c r="H64767" s="33"/>
      <c r="I64767" s="33"/>
      <c r="J64767" s="33"/>
    </row>
    <row r="64768" spans="5:10" s="16" customFormat="1" ht="14.25">
      <c r="E64768" s="32"/>
      <c r="F64768" s="33"/>
      <c r="G64768" s="33"/>
      <c r="H64768" s="33"/>
      <c r="I64768" s="33"/>
      <c r="J64768" s="33"/>
    </row>
    <row r="64769" spans="5:10" s="16" customFormat="1" ht="14.25">
      <c r="E64769" s="32"/>
      <c r="F64769" s="33"/>
      <c r="G64769" s="33"/>
      <c r="H64769" s="33"/>
      <c r="I64769" s="33"/>
      <c r="J64769" s="33"/>
    </row>
    <row r="64770" spans="5:10" s="16" customFormat="1" ht="14.25">
      <c r="E64770" s="32"/>
      <c r="F64770" s="33"/>
      <c r="G64770" s="33"/>
      <c r="H64770" s="33"/>
      <c r="I64770" s="33"/>
      <c r="J64770" s="33"/>
    </row>
    <row r="64771" spans="5:10" s="16" customFormat="1" ht="14.25">
      <c r="E64771" s="32"/>
      <c r="F64771" s="33"/>
      <c r="G64771" s="33"/>
      <c r="H64771" s="33"/>
      <c r="I64771" s="33"/>
      <c r="J64771" s="33"/>
    </row>
    <row r="64772" spans="5:10" s="16" customFormat="1" ht="14.25">
      <c r="E64772" s="32"/>
      <c r="F64772" s="33"/>
      <c r="G64772" s="33"/>
      <c r="H64772" s="33"/>
      <c r="I64772" s="33"/>
      <c r="J64772" s="33"/>
    </row>
    <row r="64773" spans="5:10" s="16" customFormat="1" ht="14.25">
      <c r="E64773" s="32"/>
      <c r="F64773" s="33"/>
      <c r="G64773" s="33"/>
      <c r="H64773" s="33"/>
      <c r="I64773" s="33"/>
      <c r="J64773" s="33"/>
    </row>
    <row r="64774" spans="5:10" s="16" customFormat="1" ht="14.25">
      <c r="E64774" s="32"/>
      <c r="F64774" s="33"/>
      <c r="G64774" s="33"/>
      <c r="H64774" s="33"/>
      <c r="I64774" s="33"/>
      <c r="J64774" s="33"/>
    </row>
    <row r="64775" spans="5:10" s="16" customFormat="1" ht="14.25">
      <c r="E64775" s="32"/>
      <c r="F64775" s="33"/>
      <c r="G64775" s="33"/>
      <c r="H64775" s="33"/>
      <c r="I64775" s="33"/>
      <c r="J64775" s="33"/>
    </row>
    <row r="64776" spans="5:10" s="16" customFormat="1" ht="14.25">
      <c r="E64776" s="32"/>
      <c r="F64776" s="33"/>
      <c r="G64776" s="33"/>
      <c r="H64776" s="33"/>
      <c r="I64776" s="33"/>
      <c r="J64776" s="33"/>
    </row>
    <row r="64777" spans="5:10" s="16" customFormat="1" ht="14.25">
      <c r="E64777" s="32"/>
      <c r="F64777" s="33"/>
      <c r="G64777" s="33"/>
      <c r="H64777" s="33"/>
      <c r="I64777" s="33"/>
      <c r="J64777" s="33"/>
    </row>
    <row r="64778" spans="5:10" s="16" customFormat="1" ht="14.25">
      <c r="E64778" s="32"/>
      <c r="F64778" s="33"/>
      <c r="G64778" s="33"/>
      <c r="H64778" s="33"/>
      <c r="I64778" s="33"/>
      <c r="J64778" s="33"/>
    </row>
    <row r="64779" spans="5:10" s="16" customFormat="1" ht="14.25">
      <c r="E64779" s="32"/>
      <c r="F64779" s="33"/>
      <c r="G64779" s="33"/>
      <c r="H64779" s="33"/>
      <c r="I64779" s="33"/>
      <c r="J64779" s="33"/>
    </row>
    <row r="64780" spans="5:10" s="16" customFormat="1" ht="14.25">
      <c r="E64780" s="32"/>
      <c r="F64780" s="33"/>
      <c r="G64780" s="33"/>
      <c r="H64780" s="33"/>
      <c r="I64780" s="33"/>
      <c r="J64780" s="33"/>
    </row>
    <row r="64781" spans="5:10" s="16" customFormat="1" ht="14.25">
      <c r="E64781" s="32"/>
      <c r="F64781" s="33"/>
      <c r="G64781" s="33"/>
      <c r="H64781" s="33"/>
      <c r="I64781" s="33"/>
      <c r="J64781" s="33"/>
    </row>
    <row r="64782" spans="5:10" s="16" customFormat="1" ht="14.25">
      <c r="E64782" s="32"/>
      <c r="F64782" s="33"/>
      <c r="G64782" s="33"/>
      <c r="H64782" s="33"/>
      <c r="I64782" s="33"/>
      <c r="J64782" s="33"/>
    </row>
    <row r="64783" spans="5:10" s="16" customFormat="1" ht="14.25">
      <c r="E64783" s="32"/>
      <c r="F64783" s="33"/>
      <c r="G64783" s="33"/>
      <c r="H64783" s="33"/>
      <c r="I64783" s="33"/>
      <c r="J64783" s="33"/>
    </row>
    <row r="64784" spans="5:10" s="16" customFormat="1" ht="14.25">
      <c r="E64784" s="32"/>
      <c r="F64784" s="33"/>
      <c r="G64784" s="33"/>
      <c r="H64784" s="33"/>
      <c r="I64784" s="33"/>
      <c r="J64784" s="33"/>
    </row>
    <row r="64785" spans="5:10" s="16" customFormat="1" ht="14.25">
      <c r="E64785" s="32"/>
      <c r="F64785" s="33"/>
      <c r="G64785" s="33"/>
      <c r="H64785" s="33"/>
      <c r="I64785" s="33"/>
      <c r="J64785" s="33"/>
    </row>
    <row r="64786" spans="5:10" s="16" customFormat="1" ht="14.25">
      <c r="E64786" s="32"/>
      <c r="F64786" s="33"/>
      <c r="G64786" s="33"/>
      <c r="H64786" s="33"/>
      <c r="I64786" s="33"/>
      <c r="J64786" s="33"/>
    </row>
    <row r="64787" spans="5:10" s="16" customFormat="1" ht="14.25">
      <c r="E64787" s="32"/>
      <c r="F64787" s="33"/>
      <c r="G64787" s="33"/>
      <c r="H64787" s="33"/>
      <c r="I64787" s="33"/>
      <c r="J64787" s="33"/>
    </row>
    <row r="64788" spans="5:10" s="16" customFormat="1" ht="14.25">
      <c r="E64788" s="32"/>
      <c r="F64788" s="33"/>
      <c r="G64788" s="33"/>
      <c r="H64788" s="33"/>
      <c r="I64788" s="33"/>
      <c r="J64788" s="33"/>
    </row>
    <row r="64789" spans="5:10" s="16" customFormat="1" ht="14.25">
      <c r="E64789" s="32"/>
      <c r="F64789" s="33"/>
      <c r="G64789" s="33"/>
      <c r="H64789" s="33"/>
      <c r="I64789" s="33"/>
      <c r="J64789" s="33"/>
    </row>
    <row r="64790" spans="5:10" s="16" customFormat="1" ht="14.25">
      <c r="E64790" s="32"/>
      <c r="F64790" s="33"/>
      <c r="G64790" s="33"/>
      <c r="H64790" s="33"/>
      <c r="I64790" s="33"/>
      <c r="J64790" s="33"/>
    </row>
    <row r="64791" spans="5:10" s="16" customFormat="1" ht="14.25">
      <c r="E64791" s="32"/>
      <c r="F64791" s="33"/>
      <c r="G64791" s="33"/>
      <c r="H64791" s="33"/>
      <c r="I64791" s="33"/>
      <c r="J64791" s="33"/>
    </row>
    <row r="64792" spans="5:10" s="16" customFormat="1" ht="14.25">
      <c r="E64792" s="32"/>
      <c r="F64792" s="33"/>
      <c r="G64792" s="33"/>
      <c r="H64792" s="33"/>
      <c r="I64792" s="33"/>
      <c r="J64792" s="33"/>
    </row>
    <row r="64793" spans="5:10" s="16" customFormat="1" ht="14.25">
      <c r="E64793" s="32"/>
      <c r="F64793" s="33"/>
      <c r="G64793" s="33"/>
      <c r="H64793" s="33"/>
      <c r="I64793" s="33"/>
      <c r="J64793" s="33"/>
    </row>
    <row r="64794" spans="5:10" s="16" customFormat="1" ht="14.25">
      <c r="E64794" s="32"/>
      <c r="F64794" s="33"/>
      <c r="G64794" s="33"/>
      <c r="H64794" s="33"/>
      <c r="I64794" s="33"/>
      <c r="J64794" s="33"/>
    </row>
    <row r="64795" spans="5:10" s="16" customFormat="1" ht="14.25">
      <c r="E64795" s="32"/>
      <c r="F64795" s="33"/>
      <c r="G64795" s="33"/>
      <c r="H64795" s="33"/>
      <c r="I64795" s="33"/>
      <c r="J64795" s="33"/>
    </row>
    <row r="64796" spans="5:10" s="16" customFormat="1" ht="14.25">
      <c r="E64796" s="32"/>
      <c r="F64796" s="33"/>
      <c r="G64796" s="33"/>
      <c r="H64796" s="33"/>
      <c r="I64796" s="33"/>
      <c r="J64796" s="33"/>
    </row>
    <row r="64797" spans="5:10" s="16" customFormat="1" ht="14.25">
      <c r="E64797" s="32"/>
      <c r="F64797" s="33"/>
      <c r="G64797" s="33"/>
      <c r="H64797" s="33"/>
      <c r="I64797" s="33"/>
      <c r="J64797" s="33"/>
    </row>
    <row r="64798" spans="5:10" s="16" customFormat="1" ht="14.25">
      <c r="E64798" s="32"/>
      <c r="F64798" s="33"/>
      <c r="G64798" s="33"/>
      <c r="H64798" s="33"/>
      <c r="I64798" s="33"/>
      <c r="J64798" s="33"/>
    </row>
    <row r="64799" spans="5:10" s="16" customFormat="1" ht="14.25">
      <c r="E64799" s="32"/>
      <c r="F64799" s="33"/>
      <c r="G64799" s="33"/>
      <c r="H64799" s="33"/>
      <c r="I64799" s="33"/>
      <c r="J64799" s="33"/>
    </row>
    <row r="64800" spans="5:10" s="16" customFormat="1" ht="14.25">
      <c r="E64800" s="32"/>
      <c r="F64800" s="33"/>
      <c r="G64800" s="33"/>
      <c r="H64800" s="33"/>
      <c r="I64800" s="33"/>
      <c r="J64800" s="33"/>
    </row>
    <row r="64801" spans="5:10" s="16" customFormat="1" ht="14.25">
      <c r="E64801" s="32"/>
      <c r="F64801" s="33"/>
      <c r="G64801" s="33"/>
      <c r="H64801" s="33"/>
      <c r="I64801" s="33"/>
      <c r="J64801" s="33"/>
    </row>
    <row r="64802" spans="5:10" s="16" customFormat="1" ht="14.25">
      <c r="E64802" s="32"/>
      <c r="F64802" s="33"/>
      <c r="G64802" s="33"/>
      <c r="H64802" s="33"/>
      <c r="I64802" s="33"/>
      <c r="J64802" s="33"/>
    </row>
    <row r="64803" spans="5:10" s="16" customFormat="1" ht="14.25">
      <c r="E64803" s="32"/>
      <c r="F64803" s="33"/>
      <c r="G64803" s="33"/>
      <c r="H64803" s="33"/>
      <c r="I64803" s="33"/>
      <c r="J64803" s="33"/>
    </row>
    <row r="64804" spans="5:10" s="16" customFormat="1" ht="14.25">
      <c r="E64804" s="32"/>
      <c r="F64804" s="33"/>
      <c r="G64804" s="33"/>
      <c r="H64804" s="33"/>
      <c r="I64804" s="33"/>
      <c r="J64804" s="33"/>
    </row>
    <row r="64805" spans="5:10" s="16" customFormat="1" ht="14.25">
      <c r="E64805" s="32"/>
      <c r="F64805" s="33"/>
      <c r="G64805" s="33"/>
      <c r="H64805" s="33"/>
      <c r="I64805" s="33"/>
      <c r="J64805" s="33"/>
    </row>
    <row r="64806" spans="5:10" s="16" customFormat="1" ht="14.25">
      <c r="E64806" s="32"/>
      <c r="F64806" s="33"/>
      <c r="G64806" s="33"/>
      <c r="H64806" s="33"/>
      <c r="I64806" s="33"/>
      <c r="J64806" s="33"/>
    </row>
    <row r="64807" spans="5:10" s="16" customFormat="1" ht="14.25">
      <c r="E64807" s="32"/>
      <c r="F64807" s="33"/>
      <c r="G64807" s="33"/>
      <c r="H64807" s="33"/>
      <c r="I64807" s="33"/>
      <c r="J64807" s="33"/>
    </row>
    <row r="64808" spans="5:10" s="16" customFormat="1" ht="14.25">
      <c r="E64808" s="32"/>
      <c r="F64808" s="33"/>
      <c r="G64808" s="33"/>
      <c r="H64808" s="33"/>
      <c r="I64808" s="33"/>
      <c r="J64808" s="33"/>
    </row>
    <row r="64809" spans="5:10" s="16" customFormat="1" ht="14.25">
      <c r="E64809" s="32"/>
      <c r="F64809" s="33"/>
      <c r="G64809" s="33"/>
      <c r="H64809" s="33"/>
      <c r="I64809" s="33"/>
      <c r="J64809" s="33"/>
    </row>
    <row r="64810" spans="5:10" s="16" customFormat="1" ht="14.25">
      <c r="E64810" s="32"/>
      <c r="F64810" s="33"/>
      <c r="G64810" s="33"/>
      <c r="H64810" s="33"/>
      <c r="I64810" s="33"/>
      <c r="J64810" s="33"/>
    </row>
    <row r="64811" spans="5:10" s="16" customFormat="1" ht="14.25">
      <c r="E64811" s="32"/>
      <c r="F64811" s="33"/>
      <c r="G64811" s="33"/>
      <c r="H64811" s="33"/>
      <c r="I64811" s="33"/>
      <c r="J64811" s="33"/>
    </row>
    <row r="64812" spans="5:10" s="16" customFormat="1" ht="14.25">
      <c r="E64812" s="32"/>
      <c r="F64812" s="33"/>
      <c r="G64812" s="33"/>
      <c r="H64812" s="33"/>
      <c r="I64812" s="33"/>
      <c r="J64812" s="33"/>
    </row>
    <row r="64813" spans="5:10" s="16" customFormat="1" ht="14.25">
      <c r="E64813" s="32"/>
      <c r="F64813" s="33"/>
      <c r="G64813" s="33"/>
      <c r="H64813" s="33"/>
      <c r="I64813" s="33"/>
      <c r="J64813" s="33"/>
    </row>
    <row r="64814" spans="5:10" s="16" customFormat="1" ht="14.25">
      <c r="E64814" s="32"/>
      <c r="F64814" s="33"/>
      <c r="G64814" s="33"/>
      <c r="H64814" s="33"/>
      <c r="I64814" s="33"/>
      <c r="J64814" s="33"/>
    </row>
    <row r="64815" spans="5:10" s="16" customFormat="1" ht="14.25">
      <c r="E64815" s="32"/>
      <c r="F64815" s="33"/>
      <c r="G64815" s="33"/>
      <c r="H64815" s="33"/>
      <c r="I64815" s="33"/>
      <c r="J64815" s="33"/>
    </row>
    <row r="64816" spans="5:10" s="16" customFormat="1" ht="14.25">
      <c r="E64816" s="32"/>
      <c r="F64816" s="33"/>
      <c r="G64816" s="33"/>
      <c r="H64816" s="33"/>
      <c r="I64816" s="33"/>
      <c r="J64816" s="33"/>
    </row>
    <row r="64817" spans="5:10" s="16" customFormat="1" ht="14.25">
      <c r="E64817" s="32"/>
      <c r="F64817" s="33"/>
      <c r="G64817" s="33"/>
      <c r="H64817" s="33"/>
      <c r="I64817" s="33"/>
      <c r="J64817" s="33"/>
    </row>
    <row r="64818" spans="5:10" s="16" customFormat="1" ht="14.25">
      <c r="E64818" s="32"/>
      <c r="F64818" s="33"/>
      <c r="G64818" s="33"/>
      <c r="H64818" s="33"/>
      <c r="I64818" s="33"/>
      <c r="J64818" s="33"/>
    </row>
    <row r="64819" spans="5:10" s="16" customFormat="1" ht="14.25">
      <c r="E64819" s="32"/>
      <c r="F64819" s="33"/>
      <c r="G64819" s="33"/>
      <c r="H64819" s="33"/>
      <c r="I64819" s="33"/>
      <c r="J64819" s="33"/>
    </row>
    <row r="64820" spans="5:10" s="16" customFormat="1" ht="14.25">
      <c r="E64820" s="32"/>
      <c r="F64820" s="33"/>
      <c r="G64820" s="33"/>
      <c r="H64820" s="33"/>
      <c r="I64820" s="33"/>
      <c r="J64820" s="33"/>
    </row>
    <row r="64821" spans="5:10" s="16" customFormat="1" ht="14.25">
      <c r="E64821" s="32"/>
      <c r="F64821" s="33"/>
      <c r="G64821" s="33"/>
      <c r="H64821" s="33"/>
      <c r="I64821" s="33"/>
      <c r="J64821" s="33"/>
    </row>
    <row r="64822" spans="5:10" s="16" customFormat="1" ht="14.25">
      <c r="E64822" s="32"/>
      <c r="F64822" s="33"/>
      <c r="G64822" s="33"/>
      <c r="H64822" s="33"/>
      <c r="I64822" s="33"/>
      <c r="J64822" s="33"/>
    </row>
    <row r="64823" spans="5:10" s="16" customFormat="1" ht="14.25">
      <c r="E64823" s="32"/>
      <c r="F64823" s="33"/>
      <c r="G64823" s="33"/>
      <c r="H64823" s="33"/>
      <c r="I64823" s="33"/>
      <c r="J64823" s="33"/>
    </row>
    <row r="64824" spans="5:10" s="16" customFormat="1" ht="14.25">
      <c r="E64824" s="32"/>
      <c r="F64824" s="33"/>
      <c r="G64824" s="33"/>
      <c r="H64824" s="33"/>
      <c r="I64824" s="33"/>
      <c r="J64824" s="33"/>
    </row>
    <row r="64825" spans="5:10" s="16" customFormat="1" ht="14.25">
      <c r="E64825" s="32"/>
      <c r="F64825" s="33"/>
      <c r="G64825" s="33"/>
      <c r="H64825" s="33"/>
      <c r="I64825" s="33"/>
      <c r="J64825" s="33"/>
    </row>
    <row r="64826" spans="5:10" s="16" customFormat="1" ht="14.25">
      <c r="E64826" s="32"/>
      <c r="F64826" s="33"/>
      <c r="G64826" s="33"/>
      <c r="H64826" s="33"/>
      <c r="I64826" s="33"/>
      <c r="J64826" s="33"/>
    </row>
    <row r="64827" spans="5:10" s="16" customFormat="1" ht="14.25">
      <c r="E64827" s="32"/>
      <c r="F64827" s="33"/>
      <c r="G64827" s="33"/>
      <c r="H64827" s="33"/>
      <c r="I64827" s="33"/>
      <c r="J64827" s="33"/>
    </row>
    <row r="64828" spans="5:10" s="16" customFormat="1" ht="14.25">
      <c r="E64828" s="32"/>
      <c r="F64828" s="33"/>
      <c r="G64828" s="33"/>
      <c r="H64828" s="33"/>
      <c r="I64828" s="33"/>
      <c r="J64828" s="33"/>
    </row>
    <row r="64829" spans="5:10" s="16" customFormat="1" ht="14.25">
      <c r="E64829" s="32"/>
      <c r="F64829" s="33"/>
      <c r="G64829" s="33"/>
      <c r="H64829" s="33"/>
      <c r="I64829" s="33"/>
      <c r="J64829" s="33"/>
    </row>
    <row r="64830" spans="5:10" s="16" customFormat="1" ht="14.25">
      <c r="E64830" s="32"/>
      <c r="F64830" s="33"/>
      <c r="G64830" s="33"/>
      <c r="H64830" s="33"/>
      <c r="I64830" s="33"/>
      <c r="J64830" s="33"/>
    </row>
    <row r="64831" spans="5:10" s="16" customFormat="1" ht="14.25">
      <c r="E64831" s="32"/>
      <c r="F64831" s="33"/>
      <c r="G64831" s="33"/>
      <c r="H64831" s="33"/>
      <c r="I64831" s="33"/>
      <c r="J64831" s="33"/>
    </row>
    <row r="64832" spans="5:10" s="16" customFormat="1" ht="14.25">
      <c r="E64832" s="32"/>
      <c r="F64832" s="33"/>
      <c r="G64832" s="33"/>
      <c r="H64832" s="33"/>
      <c r="I64832" s="33"/>
      <c r="J64832" s="33"/>
    </row>
    <row r="64833" spans="5:10" s="16" customFormat="1" ht="14.25">
      <c r="E64833" s="32"/>
      <c r="F64833" s="33"/>
      <c r="G64833" s="33"/>
      <c r="H64833" s="33"/>
      <c r="I64833" s="33"/>
      <c r="J64833" s="33"/>
    </row>
    <row r="64834" spans="5:10" s="16" customFormat="1" ht="14.25">
      <c r="E64834" s="32"/>
      <c r="F64834" s="33"/>
      <c r="G64834" s="33"/>
      <c r="H64834" s="33"/>
      <c r="I64834" s="33"/>
      <c r="J64834" s="33"/>
    </row>
    <row r="64835" spans="5:10" s="16" customFormat="1" ht="14.25">
      <c r="E64835" s="32"/>
      <c r="F64835" s="33"/>
      <c r="G64835" s="33"/>
      <c r="H64835" s="33"/>
      <c r="I64835" s="33"/>
      <c r="J64835" s="33"/>
    </row>
    <row r="64836" spans="5:10" s="16" customFormat="1" ht="14.25">
      <c r="E64836" s="32"/>
      <c r="F64836" s="33"/>
      <c r="G64836" s="33"/>
      <c r="H64836" s="33"/>
      <c r="I64836" s="33"/>
      <c r="J64836" s="33"/>
    </row>
    <row r="64837" spans="5:10" s="16" customFormat="1" ht="14.25">
      <c r="E64837" s="32"/>
      <c r="F64837" s="33"/>
      <c r="G64837" s="33"/>
      <c r="H64837" s="33"/>
      <c r="I64837" s="33"/>
      <c r="J64837" s="33"/>
    </row>
    <row r="64838" spans="5:10" s="16" customFormat="1" ht="14.25">
      <c r="E64838" s="32"/>
      <c r="F64838" s="33"/>
      <c r="G64838" s="33"/>
      <c r="H64838" s="33"/>
      <c r="I64838" s="33"/>
      <c r="J64838" s="33"/>
    </row>
    <row r="64839" spans="5:10" s="16" customFormat="1" ht="14.25">
      <c r="E64839" s="32"/>
      <c r="F64839" s="33"/>
      <c r="G64839" s="33"/>
      <c r="H64839" s="33"/>
      <c r="I64839" s="33"/>
      <c r="J64839" s="33"/>
    </row>
    <row r="64840" spans="5:10" s="16" customFormat="1" ht="14.25">
      <c r="E64840" s="32"/>
      <c r="F64840" s="33"/>
      <c r="G64840" s="33"/>
      <c r="H64840" s="33"/>
      <c r="I64840" s="33"/>
      <c r="J64840" s="33"/>
    </row>
    <row r="64841" spans="5:10" s="16" customFormat="1" ht="14.25">
      <c r="E64841" s="32"/>
      <c r="F64841" s="33"/>
      <c r="G64841" s="33"/>
      <c r="H64841" s="33"/>
      <c r="I64841" s="33"/>
      <c r="J64841" s="33"/>
    </row>
    <row r="64842" spans="5:10" s="16" customFormat="1" ht="14.25">
      <c r="E64842" s="32"/>
      <c r="F64842" s="33"/>
      <c r="G64842" s="33"/>
      <c r="H64842" s="33"/>
      <c r="I64842" s="33"/>
      <c r="J64842" s="33"/>
    </row>
    <row r="64843" spans="5:10" s="16" customFormat="1" ht="14.25">
      <c r="E64843" s="32"/>
      <c r="F64843" s="33"/>
      <c r="G64843" s="33"/>
      <c r="H64843" s="33"/>
      <c r="I64843" s="33"/>
      <c r="J64843" s="33"/>
    </row>
    <row r="64844" spans="5:10" s="16" customFormat="1" ht="14.25">
      <c r="E64844" s="32"/>
      <c r="F64844" s="33"/>
      <c r="G64844" s="33"/>
      <c r="H64844" s="33"/>
      <c r="I64844" s="33"/>
      <c r="J64844" s="33"/>
    </row>
    <row r="64845" spans="5:10" s="16" customFormat="1" ht="14.25">
      <c r="E64845" s="32"/>
      <c r="F64845" s="33"/>
      <c r="G64845" s="33"/>
      <c r="H64845" s="33"/>
      <c r="I64845" s="33"/>
      <c r="J64845" s="33"/>
    </row>
    <row r="64846" spans="5:10" s="16" customFormat="1" ht="14.25">
      <c r="E64846" s="32"/>
      <c r="F64846" s="33"/>
      <c r="G64846" s="33"/>
      <c r="H64846" s="33"/>
      <c r="I64846" s="33"/>
      <c r="J64846" s="33"/>
    </row>
    <row r="64847" spans="5:10" s="16" customFormat="1" ht="14.25">
      <c r="E64847" s="32"/>
      <c r="F64847" s="33"/>
      <c r="G64847" s="33"/>
      <c r="H64847" s="33"/>
      <c r="I64847" s="33"/>
      <c r="J64847" s="33"/>
    </row>
    <row r="64848" spans="5:10" s="16" customFormat="1" ht="14.25">
      <c r="E64848" s="32"/>
      <c r="F64848" s="33"/>
      <c r="G64848" s="33"/>
      <c r="H64848" s="33"/>
      <c r="I64848" s="33"/>
      <c r="J64848" s="33"/>
    </row>
    <row r="64849" spans="5:10" s="16" customFormat="1" ht="14.25">
      <c r="E64849" s="32"/>
      <c r="F64849" s="33"/>
      <c r="G64849" s="33"/>
      <c r="H64849" s="33"/>
      <c r="I64849" s="33"/>
      <c r="J64849" s="33"/>
    </row>
    <row r="64850" spans="5:10" s="16" customFormat="1" ht="14.25">
      <c r="E64850" s="32"/>
      <c r="F64850" s="33"/>
      <c r="G64850" s="33"/>
      <c r="H64850" s="33"/>
      <c r="I64850" s="33"/>
      <c r="J64850" s="33"/>
    </row>
    <row r="64851" spans="5:10" s="16" customFormat="1" ht="14.25">
      <c r="E64851" s="32"/>
      <c r="F64851" s="33"/>
      <c r="G64851" s="33"/>
      <c r="H64851" s="33"/>
      <c r="I64851" s="33"/>
      <c r="J64851" s="33"/>
    </row>
    <row r="64852" spans="5:10" s="16" customFormat="1" ht="14.25">
      <c r="E64852" s="32"/>
      <c r="F64852" s="33"/>
      <c r="G64852" s="33"/>
      <c r="H64852" s="33"/>
      <c r="I64852" s="33"/>
      <c r="J64852" s="33"/>
    </row>
    <row r="64853" spans="5:10" s="16" customFormat="1" ht="14.25">
      <c r="E64853" s="32"/>
      <c r="F64853" s="33"/>
      <c r="G64853" s="33"/>
      <c r="H64853" s="33"/>
      <c r="I64853" s="33"/>
      <c r="J64853" s="33"/>
    </row>
    <row r="64854" spans="5:10" s="16" customFormat="1" ht="14.25">
      <c r="E64854" s="32"/>
      <c r="F64854" s="33"/>
      <c r="G64854" s="33"/>
      <c r="H64854" s="33"/>
      <c r="I64854" s="33"/>
      <c r="J64854" s="33"/>
    </row>
    <row r="64855" spans="5:10" s="16" customFormat="1" ht="14.25">
      <c r="E64855" s="32"/>
      <c r="F64855" s="33"/>
      <c r="G64855" s="33"/>
      <c r="H64855" s="33"/>
      <c r="I64855" s="33"/>
      <c r="J64855" s="33"/>
    </row>
    <row r="64856" spans="5:10" s="16" customFormat="1" ht="14.25">
      <c r="E64856" s="32"/>
      <c r="F64856" s="33"/>
      <c r="G64856" s="33"/>
      <c r="H64856" s="33"/>
      <c r="I64856" s="33"/>
      <c r="J64856" s="33"/>
    </row>
    <row r="64857" spans="5:10" s="16" customFormat="1" ht="14.25">
      <c r="E64857" s="32"/>
      <c r="F64857" s="33"/>
      <c r="G64857" s="33"/>
      <c r="H64857" s="33"/>
      <c r="I64857" s="33"/>
      <c r="J64857" s="33"/>
    </row>
    <row r="64858" spans="5:10" s="16" customFormat="1" ht="14.25">
      <c r="E64858" s="32"/>
      <c r="F64858" s="33"/>
      <c r="G64858" s="33"/>
      <c r="H64858" s="33"/>
      <c r="I64858" s="33"/>
      <c r="J64858" s="33"/>
    </row>
    <row r="64859" spans="5:10" s="16" customFormat="1" ht="14.25">
      <c r="E64859" s="32"/>
      <c r="F64859" s="33"/>
      <c r="G64859" s="33"/>
      <c r="H64859" s="33"/>
      <c r="I64859" s="33"/>
      <c r="J64859" s="33"/>
    </row>
    <row r="64860" spans="5:10" s="16" customFormat="1" ht="14.25">
      <c r="E64860" s="32"/>
      <c r="F64860" s="33"/>
      <c r="G64860" s="33"/>
      <c r="H64860" s="33"/>
      <c r="I64860" s="33"/>
      <c r="J64860" s="33"/>
    </row>
    <row r="64861" spans="5:10" s="16" customFormat="1" ht="14.25">
      <c r="E64861" s="32"/>
      <c r="F64861" s="33"/>
      <c r="G64861" s="33"/>
      <c r="H64861" s="33"/>
      <c r="I64861" s="33"/>
      <c r="J64861" s="33"/>
    </row>
    <row r="64862" spans="5:10" s="16" customFormat="1" ht="14.25">
      <c r="E64862" s="32"/>
      <c r="F64862" s="33"/>
      <c r="G64862" s="33"/>
      <c r="H64862" s="33"/>
      <c r="I64862" s="33"/>
      <c r="J64862" s="33"/>
    </row>
    <row r="64863" spans="5:10" s="16" customFormat="1" ht="14.25">
      <c r="E64863" s="32"/>
      <c r="F64863" s="33"/>
      <c r="G64863" s="33"/>
      <c r="H64863" s="33"/>
      <c r="I64863" s="33"/>
      <c r="J64863" s="33"/>
    </row>
    <row r="64864" spans="5:10" s="16" customFormat="1" ht="14.25">
      <c r="E64864" s="32"/>
      <c r="F64864" s="33"/>
      <c r="G64864" s="33"/>
      <c r="H64864" s="33"/>
      <c r="I64864" s="33"/>
      <c r="J64864" s="33"/>
    </row>
    <row r="64865" spans="5:10" s="16" customFormat="1" ht="14.25">
      <c r="E64865" s="32"/>
      <c r="F64865" s="33"/>
      <c r="G64865" s="33"/>
      <c r="H64865" s="33"/>
      <c r="I64865" s="33"/>
      <c r="J64865" s="33"/>
    </row>
    <row r="64866" spans="5:10" s="16" customFormat="1" ht="14.25">
      <c r="E64866" s="32"/>
      <c r="F64866" s="33"/>
      <c r="G64866" s="33"/>
      <c r="H64866" s="33"/>
      <c r="I64866" s="33"/>
      <c r="J64866" s="33"/>
    </row>
    <row r="64867" spans="5:10" s="16" customFormat="1" ht="14.25">
      <c r="E64867" s="32"/>
      <c r="F64867" s="33"/>
      <c r="G64867" s="33"/>
      <c r="H64867" s="33"/>
      <c r="I64867" s="33"/>
      <c r="J64867" s="33"/>
    </row>
    <row r="64868" spans="5:10" s="16" customFormat="1" ht="14.25">
      <c r="E64868" s="32"/>
      <c r="F64868" s="33"/>
      <c r="G64868" s="33"/>
      <c r="H64868" s="33"/>
      <c r="I64868" s="33"/>
      <c r="J64868" s="33"/>
    </row>
    <row r="64869" spans="5:10" s="16" customFormat="1" ht="14.25">
      <c r="E64869" s="32"/>
      <c r="F64869" s="33"/>
      <c r="G64869" s="33"/>
      <c r="H64869" s="33"/>
      <c r="I64869" s="33"/>
      <c r="J64869" s="33"/>
    </row>
    <row r="64870" spans="5:10" s="16" customFormat="1" ht="14.25">
      <c r="E64870" s="32"/>
      <c r="F64870" s="33"/>
      <c r="G64870" s="33"/>
      <c r="H64870" s="33"/>
      <c r="I64870" s="33"/>
      <c r="J64870" s="33"/>
    </row>
    <row r="64871" spans="5:10" s="16" customFormat="1" ht="14.25">
      <c r="E64871" s="32"/>
      <c r="F64871" s="33"/>
      <c r="G64871" s="33"/>
      <c r="H64871" s="33"/>
      <c r="I64871" s="33"/>
      <c r="J64871" s="33"/>
    </row>
    <row r="64872" spans="5:10" s="16" customFormat="1" ht="14.25">
      <c r="E64872" s="32"/>
      <c r="F64872" s="33"/>
      <c r="G64872" s="33"/>
      <c r="H64872" s="33"/>
      <c r="I64872" s="33"/>
      <c r="J64872" s="33"/>
    </row>
    <row r="64873" spans="5:10" s="16" customFormat="1" ht="14.25">
      <c r="E64873" s="32"/>
      <c r="F64873" s="33"/>
      <c r="G64873" s="33"/>
      <c r="H64873" s="33"/>
      <c r="I64873" s="33"/>
      <c r="J64873" s="33"/>
    </row>
    <row r="64874" spans="5:10" s="16" customFormat="1" ht="14.25">
      <c r="E64874" s="32"/>
      <c r="F64874" s="33"/>
      <c r="G64874" s="33"/>
      <c r="H64874" s="33"/>
      <c r="I64874" s="33"/>
      <c r="J64874" s="33"/>
    </row>
    <row r="64875" spans="5:10" s="16" customFormat="1" ht="14.25">
      <c r="E64875" s="32"/>
      <c r="F64875" s="33"/>
      <c r="G64875" s="33"/>
      <c r="H64875" s="33"/>
      <c r="I64875" s="33"/>
      <c r="J64875" s="33"/>
    </row>
    <row r="64876" spans="5:10" s="16" customFormat="1" ht="14.25">
      <c r="E64876" s="32"/>
      <c r="F64876" s="33"/>
      <c r="G64876" s="33"/>
      <c r="H64876" s="33"/>
      <c r="I64876" s="33"/>
      <c r="J64876" s="33"/>
    </row>
    <row r="64877" spans="5:10" s="16" customFormat="1" ht="14.25">
      <c r="E64877" s="32"/>
      <c r="F64877" s="33"/>
      <c r="G64877" s="33"/>
      <c r="H64877" s="33"/>
      <c r="I64877" s="33"/>
      <c r="J64877" s="33"/>
    </row>
    <row r="64878" spans="5:10" s="16" customFormat="1" ht="14.25">
      <c r="E64878" s="32"/>
      <c r="F64878" s="33"/>
      <c r="G64878" s="33"/>
      <c r="H64878" s="33"/>
      <c r="I64878" s="33"/>
      <c r="J64878" s="33"/>
    </row>
    <row r="64879" spans="5:10" s="16" customFormat="1" ht="14.25">
      <c r="E64879" s="32"/>
      <c r="F64879" s="33"/>
      <c r="G64879" s="33"/>
      <c r="H64879" s="33"/>
      <c r="I64879" s="33"/>
      <c r="J64879" s="33"/>
    </row>
    <row r="64880" spans="5:10" s="16" customFormat="1" ht="14.25">
      <c r="E64880" s="32"/>
      <c r="F64880" s="33"/>
      <c r="G64880" s="33"/>
      <c r="H64880" s="33"/>
      <c r="I64880" s="33"/>
      <c r="J64880" s="33"/>
    </row>
    <row r="64881" spans="5:10" s="16" customFormat="1" ht="14.25">
      <c r="E64881" s="32"/>
      <c r="F64881" s="33"/>
      <c r="G64881" s="33"/>
      <c r="H64881" s="33"/>
      <c r="I64881" s="33"/>
      <c r="J64881" s="33"/>
    </row>
    <row r="64882" spans="5:10" s="16" customFormat="1" ht="14.25">
      <c r="E64882" s="32"/>
      <c r="F64882" s="33"/>
      <c r="G64882" s="33"/>
      <c r="H64882" s="33"/>
      <c r="I64882" s="33"/>
      <c r="J64882" s="33"/>
    </row>
    <row r="64883" spans="5:10" s="16" customFormat="1" ht="14.25">
      <c r="E64883" s="32"/>
      <c r="F64883" s="33"/>
      <c r="G64883" s="33"/>
      <c r="H64883" s="33"/>
      <c r="I64883" s="33"/>
      <c r="J64883" s="33"/>
    </row>
    <row r="64884" spans="5:10" s="16" customFormat="1" ht="14.25">
      <c r="E64884" s="32"/>
      <c r="F64884" s="33"/>
      <c r="G64884" s="33"/>
      <c r="H64884" s="33"/>
      <c r="I64884" s="33"/>
      <c r="J64884" s="33"/>
    </row>
    <row r="64885" spans="5:10" s="16" customFormat="1" ht="14.25">
      <c r="E64885" s="32"/>
      <c r="F64885" s="33"/>
      <c r="G64885" s="33"/>
      <c r="H64885" s="33"/>
      <c r="I64885" s="33"/>
      <c r="J64885" s="33"/>
    </row>
    <row r="64886" spans="5:10" s="16" customFormat="1" ht="14.25">
      <c r="E64886" s="32"/>
      <c r="F64886" s="33"/>
      <c r="G64886" s="33"/>
      <c r="H64886" s="33"/>
      <c r="I64886" s="33"/>
      <c r="J64886" s="33"/>
    </row>
    <row r="64887" spans="5:10" s="16" customFormat="1" ht="14.25">
      <c r="E64887" s="32"/>
      <c r="F64887" s="33"/>
      <c r="G64887" s="33"/>
      <c r="H64887" s="33"/>
      <c r="I64887" s="33"/>
      <c r="J64887" s="33"/>
    </row>
    <row r="64888" spans="5:10" s="16" customFormat="1" ht="14.25">
      <c r="E64888" s="32"/>
      <c r="F64888" s="33"/>
      <c r="G64888" s="33"/>
      <c r="H64888" s="33"/>
      <c r="I64888" s="33"/>
      <c r="J64888" s="33"/>
    </row>
    <row r="64889" spans="5:10" s="16" customFormat="1" ht="14.25">
      <c r="E64889" s="32"/>
      <c r="F64889" s="33"/>
      <c r="G64889" s="33"/>
      <c r="H64889" s="33"/>
      <c r="I64889" s="33"/>
      <c r="J64889" s="33"/>
    </row>
    <row r="64890" spans="5:10" s="16" customFormat="1" ht="14.25">
      <c r="E64890" s="32"/>
      <c r="F64890" s="33"/>
      <c r="G64890" s="33"/>
      <c r="H64890" s="33"/>
      <c r="I64890" s="33"/>
      <c r="J64890" s="33"/>
    </row>
    <row r="64891" spans="5:10" s="16" customFormat="1" ht="14.25">
      <c r="E64891" s="32"/>
      <c r="F64891" s="33"/>
      <c r="G64891" s="33"/>
      <c r="H64891" s="33"/>
      <c r="I64891" s="33"/>
      <c r="J64891" s="33"/>
    </row>
    <row r="64892" spans="5:10" s="16" customFormat="1" ht="14.25">
      <c r="E64892" s="32"/>
      <c r="F64892" s="33"/>
      <c r="G64892" s="33"/>
      <c r="H64892" s="33"/>
      <c r="I64892" s="33"/>
      <c r="J64892" s="33"/>
    </row>
    <row r="64893" spans="5:10" s="16" customFormat="1" ht="14.25">
      <c r="E64893" s="32"/>
      <c r="F64893" s="33"/>
      <c r="G64893" s="33"/>
      <c r="H64893" s="33"/>
      <c r="I64893" s="33"/>
      <c r="J64893" s="33"/>
    </row>
    <row r="64894" spans="5:10" s="16" customFormat="1" ht="14.25">
      <c r="E64894" s="32"/>
      <c r="F64894" s="33"/>
      <c r="G64894" s="33"/>
      <c r="H64894" s="33"/>
      <c r="I64894" s="33"/>
      <c r="J64894" s="33"/>
    </row>
    <row r="64895" spans="5:10" s="16" customFormat="1" ht="14.25">
      <c r="E64895" s="32"/>
      <c r="F64895" s="33"/>
      <c r="G64895" s="33"/>
      <c r="H64895" s="33"/>
      <c r="I64895" s="33"/>
      <c r="J64895" s="33"/>
    </row>
    <row r="64896" spans="5:10" s="16" customFormat="1" ht="14.25">
      <c r="E64896" s="32"/>
      <c r="F64896" s="33"/>
      <c r="G64896" s="33"/>
      <c r="H64896" s="33"/>
      <c r="I64896" s="33"/>
      <c r="J64896" s="33"/>
    </row>
    <row r="64897" spans="5:10" s="16" customFormat="1" ht="14.25">
      <c r="E64897" s="32"/>
      <c r="F64897" s="33"/>
      <c r="G64897" s="33"/>
      <c r="H64897" s="33"/>
      <c r="I64897" s="33"/>
      <c r="J64897" s="33"/>
    </row>
    <row r="64898" spans="5:10" s="16" customFormat="1" ht="14.25">
      <c r="E64898" s="32"/>
      <c r="F64898" s="33"/>
      <c r="G64898" s="33"/>
      <c r="H64898" s="33"/>
      <c r="I64898" s="33"/>
      <c r="J64898" s="33"/>
    </row>
    <row r="64899" spans="5:10" s="16" customFormat="1" ht="14.25">
      <c r="E64899" s="32"/>
      <c r="F64899" s="33"/>
      <c r="G64899" s="33"/>
      <c r="H64899" s="33"/>
      <c r="I64899" s="33"/>
      <c r="J64899" s="33"/>
    </row>
    <row r="64900" spans="5:10" s="16" customFormat="1" ht="14.25">
      <c r="E64900" s="32"/>
      <c r="F64900" s="33"/>
      <c r="G64900" s="33"/>
      <c r="H64900" s="33"/>
      <c r="I64900" s="33"/>
      <c r="J64900" s="33"/>
    </row>
    <row r="64901" spans="5:10" s="16" customFormat="1" ht="14.25">
      <c r="E64901" s="32"/>
      <c r="F64901" s="33"/>
      <c r="G64901" s="33"/>
      <c r="H64901" s="33"/>
      <c r="I64901" s="33"/>
      <c r="J64901" s="33"/>
    </row>
    <row r="64902" spans="5:10" s="16" customFormat="1" ht="14.25">
      <c r="E64902" s="32"/>
      <c r="F64902" s="33"/>
      <c r="G64902" s="33"/>
      <c r="H64902" s="33"/>
      <c r="I64902" s="33"/>
      <c r="J64902" s="33"/>
    </row>
    <row r="64903" spans="5:10" s="16" customFormat="1" ht="14.25">
      <c r="E64903" s="32"/>
      <c r="F64903" s="33"/>
      <c r="G64903" s="33"/>
      <c r="H64903" s="33"/>
      <c r="I64903" s="33"/>
      <c r="J64903" s="33"/>
    </row>
    <row r="64904" spans="5:10" s="16" customFormat="1" ht="14.25">
      <c r="E64904" s="32"/>
      <c r="F64904" s="33"/>
      <c r="G64904" s="33"/>
      <c r="H64904" s="33"/>
      <c r="I64904" s="33"/>
      <c r="J64904" s="33"/>
    </row>
    <row r="64905" spans="5:10" s="16" customFormat="1" ht="14.25">
      <c r="E64905" s="32"/>
      <c r="F64905" s="33"/>
      <c r="G64905" s="33"/>
      <c r="H64905" s="33"/>
      <c r="I64905" s="33"/>
      <c r="J64905" s="33"/>
    </row>
    <row r="64906" spans="5:10" s="16" customFormat="1" ht="14.25">
      <c r="E64906" s="32"/>
      <c r="F64906" s="33"/>
      <c r="G64906" s="33"/>
      <c r="H64906" s="33"/>
      <c r="I64906" s="33"/>
      <c r="J64906" s="33"/>
    </row>
    <row r="64907" spans="5:10" s="16" customFormat="1" ht="14.25">
      <c r="E64907" s="32"/>
      <c r="F64907" s="33"/>
      <c r="G64907" s="33"/>
      <c r="H64907" s="33"/>
      <c r="I64907" s="33"/>
      <c r="J64907" s="33"/>
    </row>
    <row r="64908" spans="5:10" s="16" customFormat="1" ht="14.25">
      <c r="E64908" s="32"/>
      <c r="F64908" s="33"/>
      <c r="G64908" s="33"/>
      <c r="H64908" s="33"/>
      <c r="I64908" s="33"/>
      <c r="J64908" s="33"/>
    </row>
    <row r="64909" spans="5:10" s="16" customFormat="1" ht="14.25">
      <c r="E64909" s="32"/>
      <c r="F64909" s="33"/>
      <c r="G64909" s="33"/>
      <c r="H64909" s="33"/>
      <c r="I64909" s="33"/>
      <c r="J64909" s="33"/>
    </row>
    <row r="64910" spans="5:10" s="16" customFormat="1" ht="14.25">
      <c r="E64910" s="32"/>
      <c r="F64910" s="33"/>
      <c r="G64910" s="33"/>
      <c r="H64910" s="33"/>
      <c r="I64910" s="33"/>
      <c r="J64910" s="33"/>
    </row>
    <row r="64911" spans="5:10" s="16" customFormat="1" ht="14.25">
      <c r="E64911" s="32"/>
      <c r="F64911" s="33"/>
      <c r="G64911" s="33"/>
      <c r="H64911" s="33"/>
      <c r="I64911" s="33"/>
      <c r="J64911" s="33"/>
    </row>
    <row r="64912" spans="5:10" s="16" customFormat="1" ht="14.25">
      <c r="E64912" s="32"/>
      <c r="F64912" s="33"/>
      <c r="G64912" s="33"/>
      <c r="H64912" s="33"/>
      <c r="I64912" s="33"/>
      <c r="J64912" s="33"/>
    </row>
    <row r="64913" spans="5:10" s="16" customFormat="1" ht="14.25">
      <c r="E64913" s="32"/>
      <c r="F64913" s="33"/>
      <c r="G64913" s="33"/>
      <c r="H64913" s="33"/>
      <c r="I64913" s="33"/>
      <c r="J64913" s="33"/>
    </row>
    <row r="64914" spans="5:10" s="16" customFormat="1" ht="14.25">
      <c r="E64914" s="32"/>
      <c r="F64914" s="33"/>
      <c r="G64914" s="33"/>
      <c r="H64914" s="33"/>
      <c r="I64914" s="33"/>
      <c r="J64914" s="33"/>
    </row>
    <row r="64915" spans="5:10" s="16" customFormat="1" ht="14.25">
      <c r="E64915" s="32"/>
      <c r="F64915" s="33"/>
      <c r="G64915" s="33"/>
      <c r="H64915" s="33"/>
      <c r="I64915" s="33"/>
      <c r="J64915" s="33"/>
    </row>
    <row r="64916" spans="5:10" s="16" customFormat="1" ht="14.25">
      <c r="E64916" s="32"/>
      <c r="F64916" s="33"/>
      <c r="G64916" s="33"/>
      <c r="H64916" s="33"/>
      <c r="I64916" s="33"/>
      <c r="J64916" s="33"/>
    </row>
    <row r="64917" spans="5:10" s="16" customFormat="1" ht="14.25">
      <c r="E64917" s="32"/>
      <c r="F64917" s="33"/>
      <c r="G64917" s="33"/>
      <c r="H64917" s="33"/>
      <c r="I64917" s="33"/>
      <c r="J64917" s="33"/>
    </row>
    <row r="64918" spans="5:10" s="16" customFormat="1" ht="14.25">
      <c r="E64918" s="32"/>
      <c r="F64918" s="33"/>
      <c r="G64918" s="33"/>
      <c r="H64918" s="33"/>
      <c r="I64918" s="33"/>
      <c r="J64918" s="33"/>
    </row>
    <row r="64919" spans="5:10" s="16" customFormat="1" ht="14.25">
      <c r="E64919" s="32"/>
      <c r="F64919" s="33"/>
      <c r="G64919" s="33"/>
      <c r="H64919" s="33"/>
      <c r="I64919" s="33"/>
      <c r="J64919" s="33"/>
    </row>
    <row r="64920" spans="5:10" s="16" customFormat="1" ht="14.25">
      <c r="E64920" s="32"/>
      <c r="F64920" s="33"/>
      <c r="G64920" s="33"/>
      <c r="H64920" s="33"/>
      <c r="I64920" s="33"/>
      <c r="J64920" s="33"/>
    </row>
    <row r="64921" spans="5:10" s="16" customFormat="1" ht="14.25">
      <c r="E64921" s="32"/>
      <c r="F64921" s="33"/>
      <c r="G64921" s="33"/>
      <c r="H64921" s="33"/>
      <c r="I64921" s="33"/>
      <c r="J64921" s="33"/>
    </row>
    <row r="64922" spans="5:10" s="16" customFormat="1" ht="14.25">
      <c r="E64922" s="32"/>
      <c r="F64922" s="33"/>
      <c r="G64922" s="33"/>
      <c r="H64922" s="33"/>
      <c r="I64922" s="33"/>
      <c r="J64922" s="33"/>
    </row>
    <row r="64923" spans="5:10" s="16" customFormat="1" ht="14.25">
      <c r="E64923" s="32"/>
      <c r="F64923" s="33"/>
      <c r="G64923" s="33"/>
      <c r="H64923" s="33"/>
      <c r="I64923" s="33"/>
      <c r="J64923" s="33"/>
    </row>
    <row r="64924" spans="5:10" s="16" customFormat="1" ht="14.25">
      <c r="E64924" s="32"/>
      <c r="F64924" s="33"/>
      <c r="G64924" s="33"/>
      <c r="H64924" s="33"/>
      <c r="I64924" s="33"/>
      <c r="J64924" s="33"/>
    </row>
    <row r="64925" spans="5:10" s="16" customFormat="1" ht="14.25">
      <c r="E64925" s="32"/>
      <c r="F64925" s="33"/>
      <c r="G64925" s="33"/>
      <c r="H64925" s="33"/>
      <c r="I64925" s="33"/>
      <c r="J64925" s="33"/>
    </row>
    <row r="64926" spans="5:10" s="16" customFormat="1" ht="14.25">
      <c r="E64926" s="32"/>
      <c r="F64926" s="33"/>
      <c r="G64926" s="33"/>
      <c r="H64926" s="33"/>
      <c r="I64926" s="33"/>
      <c r="J64926" s="33"/>
    </row>
    <row r="64927" spans="5:10" s="16" customFormat="1" ht="14.25">
      <c r="E64927" s="32"/>
      <c r="F64927" s="33"/>
      <c r="G64927" s="33"/>
      <c r="H64927" s="33"/>
      <c r="I64927" s="33"/>
      <c r="J64927" s="33"/>
    </row>
    <row r="64928" spans="5:10" s="16" customFormat="1" ht="14.25">
      <c r="E64928" s="32"/>
      <c r="F64928" s="33"/>
      <c r="G64928" s="33"/>
      <c r="H64928" s="33"/>
      <c r="I64928" s="33"/>
      <c r="J64928" s="33"/>
    </row>
    <row r="64929" spans="5:10" s="16" customFormat="1" ht="14.25">
      <c r="E64929" s="32"/>
      <c r="F64929" s="33"/>
      <c r="G64929" s="33"/>
      <c r="H64929" s="33"/>
      <c r="I64929" s="33"/>
      <c r="J64929" s="33"/>
    </row>
    <row r="64930" spans="5:10" s="16" customFormat="1" ht="14.25">
      <c r="E64930" s="32"/>
      <c r="F64930" s="33"/>
      <c r="G64930" s="33"/>
      <c r="H64930" s="33"/>
      <c r="I64930" s="33"/>
      <c r="J64930" s="33"/>
    </row>
    <row r="64931" spans="5:10" s="16" customFormat="1" ht="14.25">
      <c r="E64931" s="32"/>
      <c r="F64931" s="33"/>
      <c r="G64931" s="33"/>
      <c r="H64931" s="33"/>
      <c r="I64931" s="33"/>
      <c r="J64931" s="33"/>
    </row>
    <row r="64932" spans="5:10" s="16" customFormat="1" ht="14.25">
      <c r="E64932" s="32"/>
      <c r="F64932" s="33"/>
      <c r="G64932" s="33"/>
      <c r="H64932" s="33"/>
      <c r="I64932" s="33"/>
      <c r="J64932" s="33"/>
    </row>
    <row r="64933" spans="5:10" s="16" customFormat="1" ht="14.25">
      <c r="E64933" s="32"/>
      <c r="F64933" s="33"/>
      <c r="G64933" s="33"/>
      <c r="H64933" s="33"/>
      <c r="I64933" s="33"/>
      <c r="J64933" s="33"/>
    </row>
    <row r="64934" spans="5:10" s="16" customFormat="1" ht="14.25">
      <c r="E64934" s="32"/>
      <c r="F64934" s="33"/>
      <c r="G64934" s="33"/>
      <c r="H64934" s="33"/>
      <c r="I64934" s="33"/>
      <c r="J64934" s="33"/>
    </row>
    <row r="64935" spans="5:10" s="16" customFormat="1" ht="14.25">
      <c r="E64935" s="32"/>
      <c r="F64935" s="33"/>
      <c r="G64935" s="33"/>
      <c r="H64935" s="33"/>
      <c r="I64935" s="33"/>
      <c r="J64935" s="33"/>
    </row>
    <row r="64936" spans="5:10" s="16" customFormat="1" ht="14.25">
      <c r="E64936" s="32"/>
      <c r="F64936" s="33"/>
      <c r="G64936" s="33"/>
      <c r="H64936" s="33"/>
      <c r="I64936" s="33"/>
      <c r="J64936" s="33"/>
    </row>
    <row r="64937" spans="5:10" s="16" customFormat="1" ht="14.25">
      <c r="E64937" s="32"/>
      <c r="F64937" s="33"/>
      <c r="G64937" s="33"/>
      <c r="H64937" s="33"/>
      <c r="I64937" s="33"/>
      <c r="J64937" s="33"/>
    </row>
    <row r="64938" spans="5:10" s="16" customFormat="1" ht="14.25">
      <c r="E64938" s="32"/>
      <c r="F64938" s="33"/>
      <c r="G64938" s="33"/>
      <c r="H64938" s="33"/>
      <c r="I64938" s="33"/>
      <c r="J64938" s="33"/>
    </row>
    <row r="64939" spans="5:10" s="16" customFormat="1" ht="14.25">
      <c r="E64939" s="32"/>
      <c r="F64939" s="33"/>
      <c r="G64939" s="33"/>
      <c r="H64939" s="33"/>
      <c r="I64939" s="33"/>
      <c r="J64939" s="33"/>
    </row>
    <row r="64940" spans="5:10" s="16" customFormat="1" ht="14.25">
      <c r="E64940" s="32"/>
      <c r="F64940" s="33"/>
      <c r="G64940" s="33"/>
      <c r="H64940" s="33"/>
      <c r="I64940" s="33"/>
      <c r="J64940" s="33"/>
    </row>
    <row r="64941" spans="5:10" s="16" customFormat="1" ht="14.25">
      <c r="E64941" s="32"/>
      <c r="F64941" s="33"/>
      <c r="G64941" s="33"/>
      <c r="H64941" s="33"/>
      <c r="I64941" s="33"/>
      <c r="J64941" s="33"/>
    </row>
    <row r="64942" spans="5:10" s="16" customFormat="1" ht="14.25">
      <c r="E64942" s="32"/>
      <c r="F64942" s="33"/>
      <c r="G64942" s="33"/>
      <c r="H64942" s="33"/>
      <c r="I64942" s="33"/>
      <c r="J64942" s="33"/>
    </row>
    <row r="64943" spans="5:10" s="16" customFormat="1" ht="14.25">
      <c r="E64943" s="32"/>
      <c r="F64943" s="33"/>
      <c r="G64943" s="33"/>
      <c r="H64943" s="33"/>
      <c r="I64943" s="33"/>
      <c r="J64943" s="33"/>
    </row>
    <row r="64944" spans="5:10" s="16" customFormat="1" ht="14.25">
      <c r="E64944" s="32"/>
      <c r="F64944" s="33"/>
      <c r="G64944" s="33"/>
      <c r="H64944" s="33"/>
      <c r="I64944" s="33"/>
      <c r="J64944" s="33"/>
    </row>
    <row r="64945" spans="5:10" s="16" customFormat="1" ht="14.25">
      <c r="E64945" s="32"/>
      <c r="F64945" s="33"/>
      <c r="G64945" s="33"/>
      <c r="H64945" s="33"/>
      <c r="I64945" s="33"/>
      <c r="J64945" s="33"/>
    </row>
    <row r="64946" spans="5:10" s="16" customFormat="1" ht="14.25">
      <c r="E64946" s="32"/>
      <c r="F64946" s="33"/>
      <c r="G64946" s="33"/>
      <c r="H64946" s="33"/>
      <c r="I64946" s="33"/>
      <c r="J64946" s="33"/>
    </row>
    <row r="64947" spans="5:10" s="16" customFormat="1" ht="14.25">
      <c r="E64947" s="32"/>
      <c r="F64947" s="33"/>
      <c r="G64947" s="33"/>
      <c r="H64947" s="33"/>
      <c r="I64947" s="33"/>
      <c r="J64947" s="33"/>
    </row>
    <row r="64948" spans="5:10" s="16" customFormat="1" ht="14.25">
      <c r="E64948" s="32"/>
      <c r="F64948" s="33"/>
      <c r="G64948" s="33"/>
      <c r="H64948" s="33"/>
      <c r="I64948" s="33"/>
      <c r="J64948" s="33"/>
    </row>
    <row r="64949" spans="5:10" s="16" customFormat="1" ht="14.25">
      <c r="E64949" s="32"/>
      <c r="F64949" s="33"/>
      <c r="G64949" s="33"/>
      <c r="H64949" s="33"/>
      <c r="I64949" s="33"/>
      <c r="J64949" s="33"/>
    </row>
    <row r="64950" spans="5:10" s="16" customFormat="1" ht="14.25">
      <c r="E64950" s="32"/>
      <c r="F64950" s="33"/>
      <c r="G64950" s="33"/>
      <c r="H64950" s="33"/>
      <c r="I64950" s="33"/>
      <c r="J64950" s="33"/>
    </row>
    <row r="64951" spans="5:10" s="16" customFormat="1" ht="14.25">
      <c r="E64951" s="32"/>
      <c r="F64951" s="33"/>
      <c r="G64951" s="33"/>
      <c r="H64951" s="33"/>
      <c r="I64951" s="33"/>
      <c r="J64951" s="33"/>
    </row>
    <row r="64952" spans="5:10" s="16" customFormat="1" ht="14.25">
      <c r="E64952" s="32"/>
      <c r="F64952" s="33"/>
      <c r="G64952" s="33"/>
      <c r="H64952" s="33"/>
      <c r="I64952" s="33"/>
      <c r="J64952" s="33"/>
    </row>
    <row r="64953" spans="5:10" s="16" customFormat="1" ht="14.25">
      <c r="E64953" s="32"/>
      <c r="F64953" s="33"/>
      <c r="G64953" s="33"/>
      <c r="H64953" s="33"/>
      <c r="I64953" s="33"/>
      <c r="J64953" s="33"/>
    </row>
    <row r="64954" spans="5:10" s="16" customFormat="1" ht="14.25">
      <c r="E64954" s="32"/>
      <c r="F64954" s="33"/>
      <c r="G64954" s="33"/>
      <c r="H64954" s="33"/>
      <c r="I64954" s="33"/>
      <c r="J64954" s="33"/>
    </row>
    <row r="64955" spans="5:10" s="16" customFormat="1" ht="14.25">
      <c r="E64955" s="32"/>
      <c r="F64955" s="33"/>
      <c r="G64955" s="33"/>
      <c r="H64955" s="33"/>
      <c r="I64955" s="33"/>
      <c r="J64955" s="33"/>
    </row>
    <row r="64956" spans="5:10" s="16" customFormat="1" ht="14.25">
      <c r="E64956" s="32"/>
      <c r="F64956" s="33"/>
      <c r="G64956" s="33"/>
      <c r="H64956" s="33"/>
      <c r="I64956" s="33"/>
      <c r="J64956" s="33"/>
    </row>
    <row r="64957" spans="5:10" s="16" customFormat="1" ht="14.25">
      <c r="E64957" s="32"/>
      <c r="F64957" s="33"/>
      <c r="G64957" s="33"/>
      <c r="H64957" s="33"/>
      <c r="I64957" s="33"/>
      <c r="J64957" s="33"/>
    </row>
    <row r="64958" spans="5:10" s="16" customFormat="1" ht="14.25">
      <c r="E64958" s="32"/>
      <c r="F64958" s="33"/>
      <c r="G64958" s="33"/>
      <c r="H64958" s="33"/>
      <c r="I64958" s="33"/>
      <c r="J64958" s="33"/>
    </row>
    <row r="64959" spans="5:10" s="16" customFormat="1" ht="14.25">
      <c r="E64959" s="32"/>
      <c r="F64959" s="33"/>
      <c r="G64959" s="33"/>
      <c r="H64959" s="33"/>
      <c r="I64959" s="33"/>
      <c r="J64959" s="33"/>
    </row>
    <row r="64960" spans="5:10" s="16" customFormat="1" ht="14.25">
      <c r="E64960" s="32"/>
      <c r="F64960" s="33"/>
      <c r="G64960" s="33"/>
      <c r="H64960" s="33"/>
      <c r="I64960" s="33"/>
      <c r="J64960" s="33"/>
    </row>
    <row r="64961" spans="5:10" s="16" customFormat="1" ht="14.25">
      <c r="E64961" s="32"/>
      <c r="F64961" s="33"/>
      <c r="G64961" s="33"/>
      <c r="H64961" s="33"/>
      <c r="I64961" s="33"/>
      <c r="J64961" s="33"/>
    </row>
    <row r="64962" spans="5:10" s="16" customFormat="1" ht="14.25">
      <c r="E64962" s="32"/>
      <c r="F64962" s="33"/>
      <c r="G64962" s="33"/>
      <c r="H64962" s="33"/>
      <c r="I64962" s="33"/>
      <c r="J64962" s="33"/>
    </row>
    <row r="64963" spans="5:10" s="16" customFormat="1" ht="14.25">
      <c r="E64963" s="32"/>
      <c r="F64963" s="33"/>
      <c r="G64963" s="33"/>
      <c r="H64963" s="33"/>
      <c r="I64963" s="33"/>
      <c r="J64963" s="33"/>
    </row>
    <row r="64964" spans="5:10" s="16" customFormat="1" ht="14.25">
      <c r="E64964" s="32"/>
      <c r="F64964" s="33"/>
      <c r="G64964" s="33"/>
      <c r="H64964" s="33"/>
      <c r="I64964" s="33"/>
      <c r="J64964" s="33"/>
    </row>
    <row r="64965" spans="5:10" s="16" customFormat="1" ht="14.25">
      <c r="E64965" s="32"/>
      <c r="F64965" s="33"/>
      <c r="G64965" s="33"/>
      <c r="H64965" s="33"/>
      <c r="I64965" s="33"/>
      <c r="J64965" s="33"/>
    </row>
    <row r="64966" spans="5:10" s="16" customFormat="1" ht="14.25">
      <c r="E64966" s="32"/>
      <c r="F64966" s="33"/>
      <c r="G64966" s="33"/>
      <c r="H64966" s="33"/>
      <c r="I64966" s="33"/>
      <c r="J64966" s="33"/>
    </row>
    <row r="64967" spans="5:10" s="16" customFormat="1" ht="14.25">
      <c r="E64967" s="32"/>
      <c r="F64967" s="33"/>
      <c r="G64967" s="33"/>
      <c r="H64967" s="33"/>
      <c r="I64967" s="33"/>
      <c r="J64967" s="33"/>
    </row>
    <row r="64968" spans="5:10" s="16" customFormat="1" ht="14.25">
      <c r="E64968" s="32"/>
      <c r="F64968" s="33"/>
      <c r="G64968" s="33"/>
      <c r="H64968" s="33"/>
      <c r="I64968" s="33"/>
      <c r="J64968" s="33"/>
    </row>
    <row r="64969" spans="5:10" s="16" customFormat="1" ht="14.25">
      <c r="E64969" s="32"/>
      <c r="F64969" s="33"/>
      <c r="G64969" s="33"/>
      <c r="H64969" s="33"/>
      <c r="I64969" s="33"/>
      <c r="J64969" s="33"/>
    </row>
    <row r="64970" spans="5:10" s="16" customFormat="1" ht="14.25">
      <c r="E64970" s="32"/>
      <c r="F64970" s="33"/>
      <c r="G64970" s="33"/>
      <c r="H64970" s="33"/>
      <c r="I64970" s="33"/>
      <c r="J64970" s="33"/>
    </row>
    <row r="64971" spans="5:10" s="16" customFormat="1" ht="14.25">
      <c r="E64971" s="32"/>
      <c r="F64971" s="33"/>
      <c r="G64971" s="33"/>
      <c r="H64971" s="33"/>
      <c r="I64971" s="33"/>
      <c r="J64971" s="33"/>
    </row>
    <row r="64972" spans="5:10" s="16" customFormat="1" ht="14.25">
      <c r="E64972" s="32"/>
      <c r="F64972" s="33"/>
      <c r="G64972" s="33"/>
      <c r="H64972" s="33"/>
      <c r="I64972" s="33"/>
      <c r="J64972" s="33"/>
    </row>
    <row r="64973" spans="5:10" s="16" customFormat="1" ht="14.25">
      <c r="E64973" s="32"/>
      <c r="F64973" s="33"/>
      <c r="G64973" s="33"/>
      <c r="H64973" s="33"/>
      <c r="I64973" s="33"/>
      <c r="J64973" s="33"/>
    </row>
    <row r="64974" spans="5:10" s="16" customFormat="1" ht="14.25">
      <c r="E64974" s="32"/>
      <c r="F64974" s="33"/>
      <c r="G64974" s="33"/>
      <c r="H64974" s="33"/>
      <c r="I64974" s="33"/>
      <c r="J64974" s="33"/>
    </row>
    <row r="64975" spans="5:10" s="16" customFormat="1" ht="14.25">
      <c r="E64975" s="32"/>
      <c r="F64975" s="33"/>
      <c r="G64975" s="33"/>
      <c r="H64975" s="33"/>
      <c r="I64975" s="33"/>
      <c r="J64975" s="33"/>
    </row>
    <row r="64976" spans="5:10" s="16" customFormat="1" ht="14.25">
      <c r="E64976" s="32"/>
      <c r="F64976" s="33"/>
      <c r="G64976" s="33"/>
      <c r="H64976" s="33"/>
      <c r="I64976" s="33"/>
      <c r="J64976" s="33"/>
    </row>
    <row r="64977" spans="5:10" s="16" customFormat="1" ht="14.25">
      <c r="E64977" s="32"/>
      <c r="F64977" s="33"/>
      <c r="G64977" s="33"/>
      <c r="H64977" s="33"/>
      <c r="I64977" s="33"/>
      <c r="J64977" s="33"/>
    </row>
    <row r="64978" spans="5:10" s="16" customFormat="1" ht="14.25">
      <c r="E64978" s="32"/>
      <c r="F64978" s="33"/>
      <c r="G64978" s="33"/>
      <c r="H64978" s="33"/>
      <c r="I64978" s="33"/>
      <c r="J64978" s="33"/>
    </row>
    <row r="64979" spans="5:10" s="16" customFormat="1" ht="14.25">
      <c r="E64979" s="32"/>
      <c r="F64979" s="33"/>
      <c r="G64979" s="33"/>
      <c r="H64979" s="33"/>
      <c r="I64979" s="33"/>
      <c r="J64979" s="33"/>
    </row>
    <row r="64980" spans="5:10" s="16" customFormat="1" ht="14.25">
      <c r="E64980" s="32"/>
      <c r="F64980" s="33"/>
      <c r="G64980" s="33"/>
      <c r="H64980" s="33"/>
      <c r="I64980" s="33"/>
      <c r="J64980" s="33"/>
    </row>
    <row r="64981" spans="5:10" s="16" customFormat="1" ht="14.25">
      <c r="E64981" s="32"/>
      <c r="F64981" s="33"/>
      <c r="G64981" s="33"/>
      <c r="H64981" s="33"/>
      <c r="I64981" s="33"/>
      <c r="J64981" s="33"/>
    </row>
    <row r="64982" spans="5:10" s="16" customFormat="1" ht="14.25">
      <c r="E64982" s="32"/>
      <c r="F64982" s="33"/>
      <c r="G64982" s="33"/>
      <c r="H64982" s="33"/>
      <c r="I64982" s="33"/>
      <c r="J64982" s="33"/>
    </row>
    <row r="64983" spans="5:10" s="16" customFormat="1" ht="14.25">
      <c r="E64983" s="32"/>
      <c r="F64983" s="33"/>
      <c r="G64983" s="33"/>
      <c r="H64983" s="33"/>
      <c r="I64983" s="33"/>
      <c r="J64983" s="33"/>
    </row>
    <row r="64984" spans="5:10" s="16" customFormat="1" ht="14.25">
      <c r="E64984" s="32"/>
      <c r="F64984" s="33"/>
      <c r="G64984" s="33"/>
      <c r="H64984" s="33"/>
      <c r="I64984" s="33"/>
      <c r="J64984" s="33"/>
    </row>
    <row r="64985" spans="5:10" s="16" customFormat="1" ht="14.25">
      <c r="E64985" s="32"/>
      <c r="F64985" s="33"/>
      <c r="G64985" s="33"/>
      <c r="H64985" s="33"/>
      <c r="I64985" s="33"/>
      <c r="J64985" s="33"/>
    </row>
    <row r="64986" spans="5:10" s="16" customFormat="1" ht="14.25">
      <c r="E64986" s="32"/>
      <c r="F64986" s="33"/>
      <c r="G64986" s="33"/>
      <c r="H64986" s="33"/>
      <c r="I64986" s="33"/>
      <c r="J64986" s="33"/>
    </row>
    <row r="64987" spans="5:10" s="16" customFormat="1" ht="14.25">
      <c r="E64987" s="32"/>
      <c r="F64987" s="33"/>
      <c r="G64987" s="33"/>
      <c r="H64987" s="33"/>
      <c r="I64987" s="33"/>
      <c r="J64987" s="33"/>
    </row>
    <row r="64988" spans="5:10" s="16" customFormat="1" ht="14.25">
      <c r="E64988" s="32"/>
      <c r="F64988" s="33"/>
      <c r="G64988" s="33"/>
      <c r="H64988" s="33"/>
      <c r="I64988" s="33"/>
      <c r="J64988" s="33"/>
    </row>
    <row r="64989" spans="5:10" s="16" customFormat="1" ht="14.25">
      <c r="E64989" s="32"/>
      <c r="F64989" s="33"/>
      <c r="G64989" s="33"/>
      <c r="H64989" s="33"/>
      <c r="I64989" s="33"/>
      <c r="J64989" s="33"/>
    </row>
    <row r="64990" spans="5:10" s="16" customFormat="1" ht="14.25">
      <c r="E64990" s="32"/>
      <c r="F64990" s="33"/>
      <c r="G64990" s="33"/>
      <c r="H64990" s="33"/>
      <c r="I64990" s="33"/>
      <c r="J64990" s="33"/>
    </row>
    <row r="64991" spans="5:10" s="16" customFormat="1" ht="14.25">
      <c r="E64991" s="32"/>
      <c r="F64991" s="33"/>
      <c r="G64991" s="33"/>
      <c r="H64991" s="33"/>
      <c r="I64991" s="33"/>
      <c r="J64991" s="33"/>
    </row>
    <row r="64992" spans="5:10" s="16" customFormat="1" ht="14.25">
      <c r="E64992" s="32"/>
      <c r="F64992" s="33"/>
      <c r="G64992" s="33"/>
      <c r="H64992" s="33"/>
      <c r="I64992" s="33"/>
      <c r="J64992" s="33"/>
    </row>
    <row r="64993" spans="5:10" s="16" customFormat="1" ht="14.25">
      <c r="E64993" s="32"/>
      <c r="F64993" s="33"/>
      <c r="G64993" s="33"/>
      <c r="H64993" s="33"/>
      <c r="I64993" s="33"/>
      <c r="J64993" s="33"/>
    </row>
    <row r="64994" spans="5:10" s="16" customFormat="1" ht="14.25">
      <c r="E64994" s="32"/>
      <c r="F64994" s="33"/>
      <c r="G64994" s="33"/>
      <c r="H64994" s="33"/>
      <c r="I64994" s="33"/>
      <c r="J64994" s="33"/>
    </row>
    <row r="64995" spans="5:10" s="16" customFormat="1" ht="14.25">
      <c r="E64995" s="32"/>
      <c r="F64995" s="33"/>
      <c r="G64995" s="33"/>
      <c r="H64995" s="33"/>
      <c r="I64995" s="33"/>
      <c r="J64995" s="33"/>
    </row>
    <row r="64996" spans="5:10" s="16" customFormat="1" ht="14.25">
      <c r="E64996" s="32"/>
      <c r="F64996" s="33"/>
      <c r="G64996" s="33"/>
      <c r="H64996" s="33"/>
      <c r="I64996" s="33"/>
      <c r="J64996" s="33"/>
    </row>
    <row r="64997" spans="5:10" s="16" customFormat="1" ht="14.25">
      <c r="E64997" s="32"/>
      <c r="F64997" s="33"/>
      <c r="G64997" s="33"/>
      <c r="H64997" s="33"/>
      <c r="I64997" s="33"/>
      <c r="J64997" s="33"/>
    </row>
    <row r="64998" spans="5:10" s="16" customFormat="1" ht="14.25">
      <c r="E64998" s="32"/>
      <c r="F64998" s="33"/>
      <c r="G64998" s="33"/>
      <c r="H64998" s="33"/>
      <c r="I64998" s="33"/>
      <c r="J64998" s="33"/>
    </row>
    <row r="64999" spans="5:10" s="16" customFormat="1" ht="14.25">
      <c r="E64999" s="32"/>
      <c r="F64999" s="33"/>
      <c r="G64999" s="33"/>
      <c r="H64999" s="33"/>
      <c r="I64999" s="33"/>
      <c r="J64999" s="33"/>
    </row>
    <row r="65000" spans="5:10" s="16" customFormat="1" ht="14.25">
      <c r="E65000" s="32"/>
      <c r="F65000" s="33"/>
      <c r="G65000" s="33"/>
      <c r="H65000" s="33"/>
      <c r="I65000" s="33"/>
      <c r="J65000" s="33"/>
    </row>
    <row r="65001" spans="5:10" s="16" customFormat="1" ht="14.25">
      <c r="E65001" s="32"/>
      <c r="F65001" s="33"/>
      <c r="G65001" s="33"/>
      <c r="H65001" s="33"/>
      <c r="I65001" s="33"/>
      <c r="J65001" s="33"/>
    </row>
    <row r="65002" spans="5:10" s="16" customFormat="1" ht="14.25">
      <c r="E65002" s="32"/>
      <c r="F65002" s="33"/>
      <c r="G65002" s="33"/>
      <c r="H65002" s="33"/>
      <c r="I65002" s="33"/>
      <c r="J65002" s="33"/>
    </row>
    <row r="65003" spans="5:10" s="16" customFormat="1" ht="14.25">
      <c r="E65003" s="32"/>
      <c r="F65003" s="33"/>
      <c r="G65003" s="33"/>
      <c r="H65003" s="33"/>
      <c r="I65003" s="33"/>
      <c r="J65003" s="33"/>
    </row>
    <row r="65004" spans="5:10" s="16" customFormat="1" ht="14.25">
      <c r="E65004" s="32"/>
      <c r="F65004" s="33"/>
      <c r="G65004" s="33"/>
      <c r="H65004" s="33"/>
      <c r="I65004" s="33"/>
      <c r="J65004" s="33"/>
    </row>
    <row r="65005" spans="5:10" s="16" customFormat="1" ht="14.25">
      <c r="E65005" s="32"/>
      <c r="F65005" s="33"/>
      <c r="G65005" s="33"/>
      <c r="H65005" s="33"/>
      <c r="I65005" s="33"/>
      <c r="J65005" s="33"/>
    </row>
    <row r="65006" spans="5:10" s="16" customFormat="1" ht="14.25">
      <c r="E65006" s="32"/>
      <c r="F65006" s="33"/>
      <c r="G65006" s="33"/>
      <c r="H65006" s="33"/>
      <c r="I65006" s="33"/>
      <c r="J65006" s="33"/>
    </row>
    <row r="65007" spans="5:10" s="16" customFormat="1" ht="14.25">
      <c r="E65007" s="32"/>
      <c r="F65007" s="33"/>
      <c r="G65007" s="33"/>
      <c r="H65007" s="33"/>
      <c r="I65007" s="33"/>
      <c r="J65007" s="33"/>
    </row>
    <row r="65008" spans="5:10" s="16" customFormat="1" ht="14.25">
      <c r="E65008" s="32"/>
      <c r="F65008" s="33"/>
      <c r="G65008" s="33"/>
      <c r="H65008" s="33"/>
      <c r="I65008" s="33"/>
      <c r="J65008" s="33"/>
    </row>
    <row r="65009" spans="5:10" s="16" customFormat="1" ht="14.25">
      <c r="E65009" s="32"/>
      <c r="F65009" s="33"/>
      <c r="G65009" s="33"/>
      <c r="H65009" s="33"/>
      <c r="I65009" s="33"/>
      <c r="J65009" s="33"/>
    </row>
    <row r="65010" spans="5:10" s="16" customFormat="1" ht="14.25">
      <c r="E65010" s="32"/>
      <c r="F65010" s="33"/>
      <c r="G65010" s="33"/>
      <c r="H65010" s="33"/>
      <c r="I65010" s="33"/>
      <c r="J65010" s="33"/>
    </row>
    <row r="65011" spans="5:10" s="16" customFormat="1" ht="14.25">
      <c r="E65011" s="32"/>
      <c r="F65011" s="33"/>
      <c r="G65011" s="33"/>
      <c r="H65011" s="33"/>
      <c r="I65011" s="33"/>
      <c r="J65011" s="33"/>
    </row>
    <row r="65012" spans="5:10" s="16" customFormat="1" ht="14.25">
      <c r="E65012" s="32"/>
      <c r="F65012" s="33"/>
      <c r="G65012" s="33"/>
      <c r="H65012" s="33"/>
      <c r="I65012" s="33"/>
      <c r="J65012" s="33"/>
    </row>
    <row r="65013" spans="5:10" s="16" customFormat="1" ht="14.25">
      <c r="E65013" s="32"/>
      <c r="F65013" s="33"/>
      <c r="G65013" s="33"/>
      <c r="H65013" s="33"/>
      <c r="I65013" s="33"/>
      <c r="J65013" s="33"/>
    </row>
    <row r="65014" spans="5:10" s="16" customFormat="1" ht="14.25">
      <c r="E65014" s="32"/>
      <c r="F65014" s="33"/>
      <c r="G65014" s="33"/>
      <c r="H65014" s="33"/>
      <c r="I65014" s="33"/>
      <c r="J65014" s="33"/>
    </row>
    <row r="65015" spans="5:10" s="16" customFormat="1" ht="14.25">
      <c r="E65015" s="32"/>
      <c r="F65015" s="33"/>
      <c r="G65015" s="33"/>
      <c r="H65015" s="33"/>
      <c r="I65015" s="33"/>
      <c r="J65015" s="33"/>
    </row>
    <row r="65016" spans="5:10" s="16" customFormat="1" ht="14.25">
      <c r="E65016" s="32"/>
      <c r="F65016" s="33"/>
      <c r="G65016" s="33"/>
      <c r="H65016" s="33"/>
      <c r="I65016" s="33"/>
      <c r="J65016" s="33"/>
    </row>
    <row r="65017" spans="5:10" s="16" customFormat="1" ht="14.25">
      <c r="E65017" s="32"/>
      <c r="F65017" s="33"/>
      <c r="G65017" s="33"/>
      <c r="H65017" s="33"/>
      <c r="I65017" s="33"/>
      <c r="J65017" s="33"/>
    </row>
    <row r="65018" spans="5:10" s="16" customFormat="1" ht="14.25">
      <c r="E65018" s="32"/>
      <c r="F65018" s="33"/>
      <c r="G65018" s="33"/>
      <c r="H65018" s="33"/>
      <c r="I65018" s="33"/>
      <c r="J65018" s="33"/>
    </row>
    <row r="65019" spans="5:10" s="16" customFormat="1" ht="14.25">
      <c r="E65019" s="32"/>
      <c r="F65019" s="33"/>
      <c r="G65019" s="33"/>
      <c r="H65019" s="33"/>
      <c r="I65019" s="33"/>
      <c r="J65019" s="33"/>
    </row>
    <row r="65020" spans="5:10" s="16" customFormat="1" ht="14.25">
      <c r="E65020" s="32"/>
      <c r="F65020" s="33"/>
      <c r="G65020" s="33"/>
      <c r="H65020" s="33"/>
      <c r="I65020" s="33"/>
      <c r="J65020" s="33"/>
    </row>
    <row r="65021" spans="5:10" s="16" customFormat="1" ht="14.25">
      <c r="E65021" s="32"/>
      <c r="F65021" s="33"/>
      <c r="G65021" s="33"/>
      <c r="H65021" s="33"/>
      <c r="I65021" s="33"/>
      <c r="J65021" s="33"/>
    </row>
    <row r="65022" spans="5:10" s="16" customFormat="1" ht="14.25">
      <c r="E65022" s="32"/>
      <c r="F65022" s="33"/>
      <c r="G65022" s="33"/>
      <c r="H65022" s="33"/>
      <c r="I65022" s="33"/>
      <c r="J65022" s="33"/>
    </row>
    <row r="65023" spans="5:10" s="16" customFormat="1" ht="14.25">
      <c r="E65023" s="32"/>
      <c r="F65023" s="33"/>
      <c r="G65023" s="33"/>
      <c r="H65023" s="33"/>
      <c r="I65023" s="33"/>
      <c r="J65023" s="33"/>
    </row>
    <row r="65024" spans="5:10" s="16" customFormat="1" ht="14.25">
      <c r="E65024" s="32"/>
      <c r="F65024" s="33"/>
      <c r="G65024" s="33"/>
      <c r="H65024" s="33"/>
      <c r="I65024" s="33"/>
      <c r="J65024" s="33"/>
    </row>
    <row r="65025" spans="5:10" s="16" customFormat="1" ht="14.25">
      <c r="E65025" s="32"/>
      <c r="F65025" s="33"/>
      <c r="G65025" s="33"/>
      <c r="H65025" s="33"/>
      <c r="I65025" s="33"/>
      <c r="J65025" s="33"/>
    </row>
    <row r="65026" spans="5:10" s="16" customFormat="1" ht="14.25">
      <c r="E65026" s="32"/>
      <c r="F65026" s="33"/>
      <c r="G65026" s="33"/>
      <c r="H65026" s="33"/>
      <c r="I65026" s="33"/>
      <c r="J65026" s="33"/>
    </row>
    <row r="65027" spans="5:10" s="16" customFormat="1" ht="14.25">
      <c r="E65027" s="32"/>
      <c r="F65027" s="33"/>
      <c r="G65027" s="33"/>
      <c r="H65027" s="33"/>
      <c r="I65027" s="33"/>
      <c r="J65027" s="33"/>
    </row>
    <row r="65028" spans="5:10" s="16" customFormat="1" ht="14.25">
      <c r="E65028" s="32"/>
      <c r="F65028" s="33"/>
      <c r="G65028" s="33"/>
      <c r="H65028" s="33"/>
      <c r="I65028" s="33"/>
      <c r="J65028" s="33"/>
    </row>
    <row r="65029" spans="5:10" s="16" customFormat="1" ht="14.25">
      <c r="E65029" s="32"/>
      <c r="F65029" s="33"/>
      <c r="G65029" s="33"/>
      <c r="H65029" s="33"/>
      <c r="I65029" s="33"/>
      <c r="J65029" s="33"/>
    </row>
    <row r="65030" spans="5:10" s="16" customFormat="1" ht="14.25">
      <c r="E65030" s="32"/>
      <c r="F65030" s="33"/>
      <c r="G65030" s="33"/>
      <c r="H65030" s="33"/>
      <c r="I65030" s="33"/>
      <c r="J65030" s="33"/>
    </row>
    <row r="65031" spans="5:10" s="16" customFormat="1" ht="14.25">
      <c r="E65031" s="32"/>
      <c r="F65031" s="33"/>
      <c r="G65031" s="33"/>
      <c r="H65031" s="33"/>
      <c r="I65031" s="33"/>
      <c r="J65031" s="33"/>
    </row>
    <row r="65032" spans="5:10" s="16" customFormat="1" ht="14.25">
      <c r="E65032" s="32"/>
      <c r="F65032" s="33"/>
      <c r="G65032" s="33"/>
      <c r="H65032" s="33"/>
      <c r="I65032" s="33"/>
      <c r="J65032" s="33"/>
    </row>
    <row r="65033" spans="5:10" s="16" customFormat="1" ht="14.25">
      <c r="E65033" s="32"/>
      <c r="F65033" s="33"/>
      <c r="G65033" s="33"/>
      <c r="H65033" s="33"/>
      <c r="I65033" s="33"/>
      <c r="J65033" s="33"/>
    </row>
    <row r="65034" spans="5:10" s="16" customFormat="1" ht="14.25">
      <c r="E65034" s="32"/>
      <c r="F65034" s="33"/>
      <c r="G65034" s="33"/>
      <c r="H65034" s="33"/>
      <c r="I65034" s="33"/>
      <c r="J65034" s="33"/>
    </row>
    <row r="65035" spans="5:10" s="16" customFormat="1" ht="14.25">
      <c r="E65035" s="32"/>
      <c r="F65035" s="33"/>
      <c r="G65035" s="33"/>
      <c r="H65035" s="33"/>
      <c r="I65035" s="33"/>
      <c r="J65035" s="33"/>
    </row>
    <row r="65036" spans="5:10" s="16" customFormat="1" ht="14.25">
      <c r="E65036" s="32"/>
      <c r="F65036" s="33"/>
      <c r="G65036" s="33"/>
      <c r="H65036" s="33"/>
      <c r="I65036" s="33"/>
      <c r="J65036" s="33"/>
    </row>
    <row r="65037" spans="5:10" s="16" customFormat="1" ht="14.25">
      <c r="E65037" s="32"/>
      <c r="F65037" s="33"/>
      <c r="G65037" s="33"/>
      <c r="H65037" s="33"/>
      <c r="I65037" s="33"/>
      <c r="J65037" s="33"/>
    </row>
    <row r="65038" spans="5:10" s="16" customFormat="1" ht="14.25">
      <c r="E65038" s="32"/>
      <c r="F65038" s="33"/>
      <c r="G65038" s="33"/>
      <c r="H65038" s="33"/>
      <c r="I65038" s="33"/>
      <c r="J65038" s="33"/>
    </row>
    <row r="65039" spans="5:10" s="16" customFormat="1" ht="14.25">
      <c r="E65039" s="32"/>
      <c r="F65039" s="33"/>
      <c r="G65039" s="33"/>
      <c r="H65039" s="33"/>
      <c r="I65039" s="33"/>
      <c r="J65039" s="33"/>
    </row>
    <row r="65040" spans="5:10" s="16" customFormat="1" ht="14.25">
      <c r="E65040" s="32"/>
      <c r="F65040" s="33"/>
      <c r="G65040" s="33"/>
      <c r="H65040" s="33"/>
      <c r="I65040" s="33"/>
      <c r="J65040" s="33"/>
    </row>
    <row r="65041" spans="5:10" s="16" customFormat="1" ht="14.25">
      <c r="E65041" s="32"/>
      <c r="F65041" s="33"/>
      <c r="G65041" s="33"/>
      <c r="H65041" s="33"/>
      <c r="I65041" s="33"/>
      <c r="J65041" s="33"/>
    </row>
    <row r="65042" spans="5:10" s="16" customFormat="1" ht="14.25">
      <c r="E65042" s="32"/>
      <c r="F65042" s="33"/>
      <c r="G65042" s="33"/>
      <c r="H65042" s="33"/>
      <c r="I65042" s="33"/>
      <c r="J65042" s="33"/>
    </row>
    <row r="65043" spans="5:10" s="16" customFormat="1" ht="14.25">
      <c r="E65043" s="32"/>
      <c r="F65043" s="33"/>
      <c r="G65043" s="33"/>
      <c r="H65043" s="33"/>
      <c r="I65043" s="33"/>
      <c r="J65043" s="33"/>
    </row>
    <row r="65044" spans="5:10" s="16" customFormat="1" ht="14.25">
      <c r="E65044" s="32"/>
      <c r="F65044" s="33"/>
      <c r="G65044" s="33"/>
      <c r="H65044" s="33"/>
      <c r="I65044" s="33"/>
      <c r="J65044" s="33"/>
    </row>
    <row r="65045" spans="5:10" s="16" customFormat="1" ht="14.25">
      <c r="E65045" s="32"/>
      <c r="F65045" s="33"/>
      <c r="G65045" s="33"/>
      <c r="H65045" s="33"/>
      <c r="I65045" s="33"/>
      <c r="J65045" s="33"/>
    </row>
    <row r="65046" spans="5:10" s="16" customFormat="1" ht="14.25">
      <c r="E65046" s="32"/>
      <c r="F65046" s="33"/>
      <c r="G65046" s="33"/>
      <c r="H65046" s="33"/>
      <c r="I65046" s="33"/>
      <c r="J65046" s="33"/>
    </row>
    <row r="65047" spans="5:10" s="16" customFormat="1" ht="14.25">
      <c r="E65047" s="32"/>
      <c r="F65047" s="33"/>
      <c r="G65047" s="33"/>
      <c r="H65047" s="33"/>
      <c r="I65047" s="33"/>
      <c r="J65047" s="33"/>
    </row>
    <row r="65048" spans="5:10" s="16" customFormat="1" ht="14.25">
      <c r="E65048" s="32"/>
      <c r="F65048" s="33"/>
      <c r="G65048" s="33"/>
      <c r="H65048" s="33"/>
      <c r="I65048" s="33"/>
      <c r="J65048" s="33"/>
    </row>
    <row r="65049" spans="5:10" s="16" customFormat="1" ht="14.25">
      <c r="E65049" s="32"/>
      <c r="F65049" s="33"/>
      <c r="G65049" s="33"/>
      <c r="H65049" s="33"/>
      <c r="I65049" s="33"/>
      <c r="J65049" s="33"/>
    </row>
    <row r="65050" spans="5:10" s="16" customFormat="1" ht="14.25">
      <c r="E65050" s="32"/>
      <c r="F65050" s="33"/>
      <c r="G65050" s="33"/>
      <c r="H65050" s="33"/>
      <c r="I65050" s="33"/>
      <c r="J65050" s="33"/>
    </row>
    <row r="65051" spans="5:10" s="16" customFormat="1" ht="14.25">
      <c r="E65051" s="32"/>
      <c r="F65051" s="33"/>
      <c r="G65051" s="33"/>
      <c r="H65051" s="33"/>
      <c r="I65051" s="33"/>
      <c r="J65051" s="33"/>
    </row>
    <row r="65052" spans="5:10" s="16" customFormat="1" ht="14.25">
      <c r="E65052" s="32"/>
      <c r="F65052" s="33"/>
      <c r="G65052" s="33"/>
      <c r="H65052" s="33"/>
      <c r="I65052" s="33"/>
      <c r="J65052" s="33"/>
    </row>
    <row r="65053" spans="5:10" s="16" customFormat="1" ht="14.25">
      <c r="E65053" s="32"/>
      <c r="F65053" s="33"/>
      <c r="G65053" s="33"/>
      <c r="H65053" s="33"/>
      <c r="I65053" s="33"/>
      <c r="J65053" s="33"/>
    </row>
    <row r="65054" spans="5:10" s="16" customFormat="1" ht="14.25">
      <c r="E65054" s="32"/>
      <c r="F65054" s="33"/>
      <c r="G65054" s="33"/>
      <c r="H65054" s="33"/>
      <c r="I65054" s="33"/>
      <c r="J65054" s="33"/>
    </row>
    <row r="65055" spans="5:10" s="16" customFormat="1" ht="14.25">
      <c r="E65055" s="32"/>
      <c r="F65055" s="33"/>
      <c r="G65055" s="33"/>
      <c r="H65055" s="33"/>
      <c r="I65055" s="33"/>
      <c r="J65055" s="33"/>
    </row>
    <row r="65056" spans="5:10" s="16" customFormat="1" ht="14.25">
      <c r="E65056" s="32"/>
      <c r="F65056" s="33"/>
      <c r="G65056" s="33"/>
      <c r="H65056" s="33"/>
      <c r="I65056" s="33"/>
      <c r="J65056" s="33"/>
    </row>
    <row r="65057" spans="5:10" s="16" customFormat="1" ht="14.25">
      <c r="E65057" s="32"/>
      <c r="F65057" s="33"/>
      <c r="G65057" s="33"/>
      <c r="H65057" s="33"/>
      <c r="I65057" s="33"/>
      <c r="J65057" s="33"/>
    </row>
    <row r="65058" spans="5:10" s="16" customFormat="1" ht="14.25">
      <c r="E65058" s="32"/>
      <c r="F65058" s="33"/>
      <c r="G65058" s="33"/>
      <c r="H65058" s="33"/>
      <c r="I65058" s="33"/>
      <c r="J65058" s="33"/>
    </row>
    <row r="65059" spans="5:10" s="16" customFormat="1" ht="14.25">
      <c r="E65059" s="32"/>
      <c r="F65059" s="33"/>
      <c r="G65059" s="33"/>
      <c r="H65059" s="33"/>
      <c r="I65059" s="33"/>
      <c r="J65059" s="33"/>
    </row>
    <row r="65060" spans="5:10" s="16" customFormat="1" ht="14.25">
      <c r="E65060" s="32"/>
      <c r="F65060" s="33"/>
      <c r="G65060" s="33"/>
      <c r="H65060" s="33"/>
      <c r="I65060" s="33"/>
      <c r="J65060" s="33"/>
    </row>
    <row r="65061" spans="5:10" s="16" customFormat="1" ht="14.25">
      <c r="E65061" s="32"/>
      <c r="F65061" s="33"/>
      <c r="G65061" s="33"/>
      <c r="H65061" s="33"/>
      <c r="I65061" s="33"/>
      <c r="J65061" s="33"/>
    </row>
    <row r="65062" spans="5:10" s="16" customFormat="1" ht="14.25">
      <c r="E65062" s="32"/>
      <c r="F65062" s="33"/>
      <c r="G65062" s="33"/>
      <c r="H65062" s="33"/>
      <c r="I65062" s="33"/>
      <c r="J65062" s="33"/>
    </row>
    <row r="65063" spans="5:10" s="16" customFormat="1" ht="14.25">
      <c r="E65063" s="32"/>
      <c r="F65063" s="33"/>
      <c r="G65063" s="33"/>
      <c r="H65063" s="33"/>
      <c r="I65063" s="33"/>
      <c r="J65063" s="33"/>
    </row>
    <row r="65064" spans="5:10" s="16" customFormat="1" ht="14.25">
      <c r="E65064" s="32"/>
      <c r="F65064" s="33"/>
      <c r="G65064" s="33"/>
      <c r="H65064" s="33"/>
      <c r="I65064" s="33"/>
      <c r="J65064" s="33"/>
    </row>
    <row r="65065" spans="5:10" s="16" customFormat="1" ht="14.25">
      <c r="E65065" s="32"/>
      <c r="F65065" s="33"/>
      <c r="G65065" s="33"/>
      <c r="H65065" s="33"/>
      <c r="I65065" s="33"/>
      <c r="J65065" s="33"/>
    </row>
    <row r="65066" spans="5:10" s="16" customFormat="1" ht="14.25">
      <c r="E65066" s="32"/>
      <c r="F65066" s="33"/>
      <c r="G65066" s="33"/>
      <c r="H65066" s="33"/>
      <c r="I65066" s="33"/>
      <c r="J65066" s="33"/>
    </row>
    <row r="65067" spans="5:10" s="16" customFormat="1" ht="14.25">
      <c r="E65067" s="32"/>
      <c r="F65067" s="33"/>
      <c r="G65067" s="33"/>
      <c r="H65067" s="33"/>
      <c r="I65067" s="33"/>
      <c r="J65067" s="33"/>
    </row>
    <row r="65068" spans="5:10" s="16" customFormat="1" ht="14.25">
      <c r="E65068" s="32"/>
      <c r="F65068" s="33"/>
      <c r="G65068" s="33"/>
      <c r="H65068" s="33"/>
      <c r="I65068" s="33"/>
      <c r="J65068" s="33"/>
    </row>
    <row r="65069" spans="5:10" s="16" customFormat="1" ht="14.25">
      <c r="E65069" s="32"/>
      <c r="F65069" s="33"/>
      <c r="G65069" s="33"/>
      <c r="H65069" s="33"/>
      <c r="I65069" s="33"/>
      <c r="J65069" s="33"/>
    </row>
    <row r="65070" spans="5:10" s="16" customFormat="1" ht="14.25">
      <c r="E65070" s="32"/>
      <c r="F65070" s="33"/>
      <c r="G65070" s="33"/>
      <c r="H65070" s="33"/>
      <c r="I65070" s="33"/>
      <c r="J65070" s="33"/>
    </row>
    <row r="65071" spans="5:10" s="16" customFormat="1" ht="14.25">
      <c r="E65071" s="32"/>
      <c r="F65071" s="33"/>
      <c r="G65071" s="33"/>
      <c r="H65071" s="33"/>
      <c r="I65071" s="33"/>
      <c r="J65071" s="33"/>
    </row>
    <row r="65072" spans="5:10" s="16" customFormat="1" ht="14.25">
      <c r="E65072" s="32"/>
      <c r="F65072" s="33"/>
      <c r="G65072" s="33"/>
      <c r="H65072" s="33"/>
      <c r="I65072" s="33"/>
      <c r="J65072" s="33"/>
    </row>
    <row r="65073" spans="5:10" s="16" customFormat="1" ht="14.25">
      <c r="E65073" s="32"/>
      <c r="F65073" s="33"/>
      <c r="G65073" s="33"/>
      <c r="H65073" s="33"/>
      <c r="I65073" s="33"/>
      <c r="J65073" s="33"/>
    </row>
    <row r="65074" spans="5:10" s="16" customFormat="1" ht="14.25">
      <c r="E65074" s="32"/>
      <c r="F65074" s="33"/>
      <c r="G65074" s="33"/>
      <c r="H65074" s="33"/>
      <c r="I65074" s="33"/>
      <c r="J65074" s="33"/>
    </row>
    <row r="65075" spans="5:10" s="16" customFormat="1" ht="14.25">
      <c r="E65075" s="32"/>
      <c r="F65075" s="33"/>
      <c r="G65075" s="33"/>
      <c r="H65075" s="33"/>
      <c r="I65075" s="33"/>
      <c r="J65075" s="33"/>
    </row>
    <row r="65076" spans="5:10" s="16" customFormat="1" ht="14.25">
      <c r="E65076" s="32"/>
      <c r="F65076" s="33"/>
      <c r="G65076" s="33"/>
      <c r="H65076" s="33"/>
      <c r="I65076" s="33"/>
      <c r="J65076" s="33"/>
    </row>
    <row r="65077" spans="5:10" s="16" customFormat="1" ht="14.25">
      <c r="E65077" s="32"/>
      <c r="F65077" s="33"/>
      <c r="G65077" s="33"/>
      <c r="H65077" s="33"/>
      <c r="I65077" s="33"/>
      <c r="J65077" s="33"/>
    </row>
    <row r="65078" spans="5:10" s="16" customFormat="1" ht="14.25">
      <c r="E65078" s="32"/>
      <c r="F65078" s="33"/>
      <c r="G65078" s="33"/>
      <c r="H65078" s="33"/>
      <c r="I65078" s="33"/>
      <c r="J65078" s="33"/>
    </row>
    <row r="65079" spans="5:10" s="16" customFormat="1" ht="14.25">
      <c r="E65079" s="32"/>
      <c r="F65079" s="33"/>
      <c r="G65079" s="33"/>
      <c r="H65079" s="33"/>
      <c r="I65079" s="33"/>
      <c r="J65079" s="33"/>
    </row>
    <row r="65080" spans="5:10" s="16" customFormat="1" ht="14.25">
      <c r="E65080" s="32"/>
      <c r="F65080" s="33"/>
      <c r="G65080" s="33"/>
      <c r="H65080" s="33"/>
      <c r="I65080" s="33"/>
      <c r="J65080" s="33"/>
    </row>
    <row r="65081" spans="5:10" s="16" customFormat="1" ht="14.25">
      <c r="E65081" s="32"/>
      <c r="F65081" s="33"/>
      <c r="G65081" s="33"/>
      <c r="H65081" s="33"/>
      <c r="I65081" s="33"/>
      <c r="J65081" s="33"/>
    </row>
    <row r="65082" spans="5:10" s="16" customFormat="1" ht="14.25">
      <c r="E65082" s="32"/>
      <c r="F65082" s="33"/>
      <c r="G65082" s="33"/>
      <c r="H65082" s="33"/>
      <c r="I65082" s="33"/>
      <c r="J65082" s="33"/>
    </row>
    <row r="65083" spans="5:10" s="16" customFormat="1" ht="14.25">
      <c r="E65083" s="32"/>
      <c r="F65083" s="33"/>
      <c r="G65083" s="33"/>
      <c r="H65083" s="33"/>
      <c r="I65083" s="33"/>
      <c r="J65083" s="33"/>
    </row>
    <row r="65084" spans="5:10" s="16" customFormat="1" ht="14.25">
      <c r="E65084" s="32"/>
      <c r="F65084" s="33"/>
      <c r="G65084" s="33"/>
      <c r="H65084" s="33"/>
      <c r="I65084" s="33"/>
      <c r="J65084" s="33"/>
    </row>
    <row r="65085" spans="5:10" s="16" customFormat="1" ht="14.25">
      <c r="E65085" s="32"/>
      <c r="F65085" s="33"/>
      <c r="G65085" s="33"/>
      <c r="H65085" s="33"/>
      <c r="I65085" s="33"/>
      <c r="J65085" s="33"/>
    </row>
    <row r="65086" spans="5:10" s="16" customFormat="1" ht="14.25">
      <c r="E65086" s="32"/>
      <c r="F65086" s="33"/>
      <c r="G65086" s="33"/>
      <c r="H65086" s="33"/>
      <c r="I65086" s="33"/>
      <c r="J65086" s="33"/>
    </row>
    <row r="65087" spans="5:10" s="16" customFormat="1" ht="14.25">
      <c r="E65087" s="32"/>
      <c r="F65087" s="33"/>
      <c r="G65087" s="33"/>
      <c r="H65087" s="33"/>
      <c r="I65087" s="33"/>
      <c r="J65087" s="33"/>
    </row>
    <row r="65088" spans="5:10" s="16" customFormat="1" ht="14.25">
      <c r="E65088" s="32"/>
      <c r="F65088" s="33"/>
      <c r="G65088" s="33"/>
      <c r="H65088" s="33"/>
      <c r="I65088" s="33"/>
      <c r="J65088" s="33"/>
    </row>
    <row r="65089" spans="5:10" s="16" customFormat="1" ht="14.25">
      <c r="E65089" s="32"/>
      <c r="F65089" s="33"/>
      <c r="G65089" s="33"/>
      <c r="H65089" s="33"/>
      <c r="I65089" s="33"/>
      <c r="J65089" s="33"/>
    </row>
    <row r="65090" spans="5:10" s="16" customFormat="1" ht="14.25">
      <c r="E65090" s="32"/>
      <c r="F65090" s="33"/>
      <c r="G65090" s="33"/>
      <c r="H65090" s="33"/>
      <c r="I65090" s="33"/>
      <c r="J65090" s="33"/>
    </row>
    <row r="65091" spans="5:10" s="16" customFormat="1" ht="14.25">
      <c r="E65091" s="32"/>
      <c r="F65091" s="33"/>
      <c r="G65091" s="33"/>
      <c r="H65091" s="33"/>
      <c r="I65091" s="33"/>
      <c r="J65091" s="33"/>
    </row>
    <row r="65092" spans="5:10" s="16" customFormat="1" ht="14.25">
      <c r="E65092" s="32"/>
      <c r="F65092" s="33"/>
      <c r="G65092" s="33"/>
      <c r="H65092" s="33"/>
      <c r="I65092" s="33"/>
      <c r="J65092" s="33"/>
    </row>
    <row r="65093" spans="5:10" s="16" customFormat="1" ht="14.25">
      <c r="E65093" s="32"/>
      <c r="F65093" s="33"/>
      <c r="G65093" s="33"/>
      <c r="H65093" s="33"/>
      <c r="I65093" s="33"/>
      <c r="J65093" s="33"/>
    </row>
    <row r="65094" spans="5:10" s="16" customFormat="1" ht="14.25">
      <c r="E65094" s="32"/>
      <c r="F65094" s="33"/>
      <c r="G65094" s="33"/>
      <c r="H65094" s="33"/>
      <c r="I65094" s="33"/>
      <c r="J65094" s="33"/>
    </row>
    <row r="65095" spans="5:10" s="16" customFormat="1" ht="14.25">
      <c r="E65095" s="32"/>
      <c r="F65095" s="33"/>
      <c r="G65095" s="33"/>
      <c r="H65095" s="33"/>
      <c r="I65095" s="33"/>
      <c r="J65095" s="33"/>
    </row>
    <row r="65096" spans="5:10" s="16" customFormat="1" ht="14.25">
      <c r="E65096" s="32"/>
      <c r="F65096" s="33"/>
      <c r="G65096" s="33"/>
      <c r="H65096" s="33"/>
      <c r="I65096" s="33"/>
      <c r="J65096" s="33"/>
    </row>
    <row r="65097" spans="5:10" s="16" customFormat="1" ht="14.25">
      <c r="E65097" s="32"/>
      <c r="F65097" s="33"/>
      <c r="G65097" s="33"/>
      <c r="H65097" s="33"/>
      <c r="I65097" s="33"/>
      <c r="J65097" s="33"/>
    </row>
    <row r="65098" spans="5:10" s="16" customFormat="1" ht="14.25">
      <c r="E65098" s="32"/>
      <c r="F65098" s="33"/>
      <c r="G65098" s="33"/>
      <c r="H65098" s="33"/>
      <c r="I65098" s="33"/>
      <c r="J65098" s="33"/>
    </row>
    <row r="65099" spans="5:10" s="16" customFormat="1" ht="14.25">
      <c r="E65099" s="32"/>
      <c r="F65099" s="33"/>
      <c r="G65099" s="33"/>
      <c r="H65099" s="33"/>
      <c r="I65099" s="33"/>
      <c r="J65099" s="33"/>
    </row>
    <row r="65100" spans="5:10" s="16" customFormat="1" ht="14.25">
      <c r="E65100" s="32"/>
      <c r="F65100" s="33"/>
      <c r="G65100" s="33"/>
      <c r="H65100" s="33"/>
      <c r="I65100" s="33"/>
      <c r="J65100" s="33"/>
    </row>
    <row r="65101" spans="5:10" s="16" customFormat="1" ht="14.25">
      <c r="E65101" s="32"/>
      <c r="F65101" s="33"/>
      <c r="G65101" s="33"/>
      <c r="H65101" s="33"/>
      <c r="I65101" s="33"/>
      <c r="J65101" s="33"/>
    </row>
    <row r="65102" spans="5:10" s="16" customFormat="1" ht="14.25">
      <c r="E65102" s="32"/>
      <c r="F65102" s="33"/>
      <c r="G65102" s="33"/>
      <c r="H65102" s="33"/>
      <c r="I65102" s="33"/>
      <c r="J65102" s="33"/>
    </row>
    <row r="65103" spans="5:10" s="16" customFormat="1" ht="14.25">
      <c r="E65103" s="32"/>
      <c r="F65103" s="33"/>
      <c r="G65103" s="33"/>
      <c r="H65103" s="33"/>
      <c r="I65103" s="33"/>
      <c r="J65103" s="33"/>
    </row>
    <row r="65104" spans="5:10" s="16" customFormat="1" ht="14.25">
      <c r="E65104" s="32"/>
      <c r="F65104" s="33"/>
      <c r="G65104" s="33"/>
      <c r="H65104" s="33"/>
      <c r="I65104" s="33"/>
      <c r="J65104" s="33"/>
    </row>
    <row r="65105" spans="5:10" s="16" customFormat="1" ht="14.25">
      <c r="E65105" s="32"/>
      <c r="F65105" s="33"/>
      <c r="G65105" s="33"/>
      <c r="H65105" s="33"/>
      <c r="I65105" s="33"/>
      <c r="J65105" s="33"/>
    </row>
    <row r="65106" spans="5:10" s="16" customFormat="1" ht="14.25">
      <c r="E65106" s="32"/>
      <c r="F65106" s="33"/>
      <c r="G65106" s="33"/>
      <c r="H65106" s="33"/>
      <c r="I65106" s="33"/>
      <c r="J65106" s="33"/>
    </row>
    <row r="65107" spans="5:10" s="16" customFormat="1" ht="14.25">
      <c r="E65107" s="32"/>
      <c r="F65107" s="33"/>
      <c r="G65107" s="33"/>
      <c r="H65107" s="33"/>
      <c r="I65107" s="33"/>
      <c r="J65107" s="33"/>
    </row>
    <row r="65108" spans="5:10" s="16" customFormat="1" ht="14.25">
      <c r="E65108" s="32"/>
      <c r="F65108" s="33"/>
      <c r="G65108" s="33"/>
      <c r="H65108" s="33"/>
      <c r="I65108" s="33"/>
      <c r="J65108" s="33"/>
    </row>
    <row r="65109" spans="5:10" s="16" customFormat="1" ht="14.25">
      <c r="E65109" s="32"/>
      <c r="F65109" s="33"/>
      <c r="G65109" s="33"/>
      <c r="H65109" s="33"/>
      <c r="I65109" s="33"/>
      <c r="J65109" s="33"/>
    </row>
    <row r="65110" spans="5:10" s="16" customFormat="1" ht="14.25">
      <c r="E65110" s="32"/>
      <c r="F65110" s="33"/>
      <c r="G65110" s="33"/>
      <c r="H65110" s="33"/>
      <c r="I65110" s="33"/>
      <c r="J65110" s="33"/>
    </row>
    <row r="65111" spans="5:10" s="16" customFormat="1" ht="14.25">
      <c r="E65111" s="32"/>
      <c r="F65111" s="33"/>
      <c r="G65111" s="33"/>
      <c r="H65111" s="33"/>
      <c r="I65111" s="33"/>
      <c r="J65111" s="33"/>
    </row>
    <row r="65112" spans="5:10" s="16" customFormat="1" ht="14.25">
      <c r="E65112" s="32"/>
      <c r="F65112" s="33"/>
      <c r="G65112" s="33"/>
      <c r="H65112" s="33"/>
      <c r="I65112" s="33"/>
      <c r="J65112" s="33"/>
    </row>
    <row r="65113" spans="5:10" s="16" customFormat="1" ht="14.25">
      <c r="E65113" s="32"/>
      <c r="F65113" s="33"/>
      <c r="G65113" s="33"/>
      <c r="H65113" s="33"/>
      <c r="I65113" s="33"/>
      <c r="J65113" s="33"/>
    </row>
    <row r="65114" spans="5:10" s="16" customFormat="1" ht="14.25">
      <c r="E65114" s="32"/>
      <c r="F65114" s="33"/>
      <c r="G65114" s="33"/>
      <c r="H65114" s="33"/>
      <c r="I65114" s="33"/>
      <c r="J65114" s="33"/>
    </row>
    <row r="65115" spans="5:10" s="16" customFormat="1" ht="14.25">
      <c r="E65115" s="32"/>
      <c r="F65115" s="33"/>
      <c r="G65115" s="33"/>
      <c r="H65115" s="33"/>
      <c r="I65115" s="33"/>
      <c r="J65115" s="33"/>
    </row>
    <row r="65116" spans="5:10" s="16" customFormat="1" ht="14.25">
      <c r="E65116" s="32"/>
      <c r="F65116" s="33"/>
      <c r="G65116" s="33"/>
      <c r="H65116" s="33"/>
      <c r="I65116" s="33"/>
      <c r="J65116" s="33"/>
    </row>
    <row r="65117" spans="5:10" s="16" customFormat="1" ht="14.25">
      <c r="E65117" s="32"/>
      <c r="F65117" s="33"/>
      <c r="G65117" s="33"/>
      <c r="H65117" s="33"/>
      <c r="I65117" s="33"/>
      <c r="J65117" s="33"/>
    </row>
    <row r="65118" spans="5:10" s="16" customFormat="1" ht="14.25">
      <c r="E65118" s="32"/>
      <c r="F65118" s="33"/>
      <c r="G65118" s="33"/>
      <c r="H65118" s="33"/>
      <c r="I65118" s="33"/>
      <c r="J65118" s="33"/>
    </row>
    <row r="65119" spans="5:10" s="16" customFormat="1" ht="14.25">
      <c r="E65119" s="32"/>
      <c r="F65119" s="33"/>
      <c r="G65119" s="33"/>
      <c r="H65119" s="33"/>
      <c r="I65119" s="33"/>
      <c r="J65119" s="33"/>
    </row>
    <row r="65120" spans="5:10" s="16" customFormat="1" ht="14.25">
      <c r="E65120" s="32"/>
      <c r="F65120" s="33"/>
      <c r="G65120" s="33"/>
      <c r="H65120" s="33"/>
      <c r="I65120" s="33"/>
      <c r="J65120" s="33"/>
    </row>
    <row r="65121" spans="5:10" s="16" customFormat="1" ht="14.25">
      <c r="E65121" s="32"/>
      <c r="F65121" s="33"/>
      <c r="G65121" s="33"/>
      <c r="H65121" s="33"/>
      <c r="I65121" s="33"/>
      <c r="J65121" s="33"/>
    </row>
    <row r="65122" spans="5:10" s="16" customFormat="1" ht="14.25">
      <c r="E65122" s="32"/>
      <c r="F65122" s="33"/>
      <c r="G65122" s="33"/>
      <c r="H65122" s="33"/>
      <c r="I65122" s="33"/>
      <c r="J65122" s="33"/>
    </row>
    <row r="65123" spans="5:10" s="16" customFormat="1" ht="14.25">
      <c r="E65123" s="32"/>
      <c r="F65123" s="33"/>
      <c r="G65123" s="33"/>
      <c r="H65123" s="33"/>
      <c r="I65123" s="33"/>
      <c r="J65123" s="33"/>
    </row>
    <row r="65124" spans="5:10" s="16" customFormat="1" ht="14.25">
      <c r="E65124" s="32"/>
      <c r="F65124" s="33"/>
      <c r="G65124" s="33"/>
      <c r="H65124" s="33"/>
      <c r="I65124" s="33"/>
      <c r="J65124" s="33"/>
    </row>
    <row r="65125" spans="5:10" s="16" customFormat="1" ht="14.25">
      <c r="E65125" s="32"/>
      <c r="F65125" s="33"/>
      <c r="G65125" s="33"/>
      <c r="H65125" s="33"/>
      <c r="I65125" s="33"/>
      <c r="J65125" s="33"/>
    </row>
    <row r="65126" spans="5:10" s="16" customFormat="1" ht="14.25">
      <c r="E65126" s="32"/>
      <c r="F65126" s="33"/>
      <c r="G65126" s="33"/>
      <c r="H65126" s="33"/>
      <c r="I65126" s="33"/>
      <c r="J65126" s="33"/>
    </row>
    <row r="65127" spans="5:10" s="16" customFormat="1" ht="14.25">
      <c r="E65127" s="32"/>
      <c r="F65127" s="33"/>
      <c r="G65127" s="33"/>
      <c r="H65127" s="33"/>
      <c r="I65127" s="33"/>
      <c r="J65127" s="33"/>
    </row>
    <row r="65128" spans="5:10" s="16" customFormat="1" ht="14.25">
      <c r="E65128" s="32"/>
      <c r="F65128" s="33"/>
      <c r="G65128" s="33"/>
      <c r="H65128" s="33"/>
      <c r="I65128" s="33"/>
      <c r="J65128" s="33"/>
    </row>
    <row r="65129" spans="5:10" s="16" customFormat="1" ht="14.25">
      <c r="E65129" s="32"/>
      <c r="F65129" s="33"/>
      <c r="G65129" s="33"/>
      <c r="H65129" s="33"/>
      <c r="I65129" s="33"/>
      <c r="J65129" s="33"/>
    </row>
    <row r="65130" spans="5:10" s="16" customFormat="1" ht="14.25">
      <c r="E65130" s="32"/>
      <c r="F65130" s="33"/>
      <c r="G65130" s="33"/>
      <c r="H65130" s="33"/>
      <c r="I65130" s="33"/>
      <c r="J65130" s="33"/>
    </row>
    <row r="65131" spans="5:10" s="16" customFormat="1" ht="14.25">
      <c r="E65131" s="32"/>
      <c r="F65131" s="33"/>
      <c r="G65131" s="33"/>
      <c r="H65131" s="33"/>
      <c r="I65131" s="33"/>
      <c r="J65131" s="33"/>
    </row>
    <row r="65132" spans="5:10" s="16" customFormat="1" ht="14.25">
      <c r="E65132" s="32"/>
      <c r="F65132" s="33"/>
      <c r="G65132" s="33"/>
      <c r="H65132" s="33"/>
      <c r="I65132" s="33"/>
      <c r="J65132" s="33"/>
    </row>
    <row r="65133" spans="5:10" s="16" customFormat="1" ht="14.25">
      <c r="E65133" s="32"/>
      <c r="F65133" s="33"/>
      <c r="G65133" s="33"/>
      <c r="H65133" s="33"/>
      <c r="I65133" s="33"/>
      <c r="J65133" s="33"/>
    </row>
    <row r="65134" spans="5:10" s="16" customFormat="1" ht="14.25">
      <c r="E65134" s="32"/>
      <c r="F65134" s="33"/>
      <c r="G65134" s="33"/>
      <c r="H65134" s="33"/>
      <c r="I65134" s="33"/>
      <c r="J65134" s="33"/>
    </row>
    <row r="65135" spans="5:10" s="16" customFormat="1" ht="14.25">
      <c r="E65135" s="32"/>
      <c r="F65135" s="33"/>
      <c r="G65135" s="33"/>
      <c r="H65135" s="33"/>
      <c r="I65135" s="33"/>
      <c r="J65135" s="33"/>
    </row>
    <row r="65136" spans="5:10" s="16" customFormat="1" ht="14.25">
      <c r="E65136" s="32"/>
      <c r="F65136" s="33"/>
      <c r="G65136" s="33"/>
      <c r="H65136" s="33"/>
      <c r="I65136" s="33"/>
      <c r="J65136" s="33"/>
    </row>
    <row r="65137" spans="5:10" s="16" customFormat="1" ht="14.25">
      <c r="E65137" s="32"/>
      <c r="F65137" s="33"/>
      <c r="G65137" s="33"/>
      <c r="H65137" s="33"/>
      <c r="I65137" s="33"/>
      <c r="J65137" s="33"/>
    </row>
    <row r="65138" spans="5:10" s="16" customFormat="1" ht="14.25">
      <c r="E65138" s="32"/>
      <c r="F65138" s="33"/>
      <c r="G65138" s="33"/>
      <c r="H65138" s="33"/>
      <c r="I65138" s="33"/>
      <c r="J65138" s="33"/>
    </row>
    <row r="65139" spans="5:10" s="16" customFormat="1" ht="14.25">
      <c r="E65139" s="32"/>
      <c r="F65139" s="33"/>
      <c r="G65139" s="33"/>
      <c r="H65139" s="33"/>
      <c r="I65139" s="33"/>
      <c r="J65139" s="33"/>
    </row>
    <row r="65140" spans="5:10" s="16" customFormat="1" ht="14.25">
      <c r="E65140" s="32"/>
      <c r="F65140" s="33"/>
      <c r="G65140" s="33"/>
      <c r="H65140" s="33"/>
      <c r="I65140" s="33"/>
      <c r="J65140" s="33"/>
    </row>
    <row r="65141" spans="5:10" s="16" customFormat="1" ht="14.25">
      <c r="E65141" s="32"/>
      <c r="F65141" s="33"/>
      <c r="G65141" s="33"/>
      <c r="H65141" s="33"/>
      <c r="I65141" s="33"/>
      <c r="J65141" s="33"/>
    </row>
    <row r="65142" spans="5:10" s="16" customFormat="1" ht="14.25">
      <c r="E65142" s="32"/>
      <c r="F65142" s="33"/>
      <c r="G65142" s="33"/>
      <c r="H65142" s="33"/>
      <c r="I65142" s="33"/>
      <c r="J65142" s="33"/>
    </row>
    <row r="65143" spans="5:10" s="16" customFormat="1" ht="14.25">
      <c r="E65143" s="32"/>
      <c r="F65143" s="33"/>
      <c r="G65143" s="33"/>
      <c r="H65143" s="33"/>
      <c r="I65143" s="33"/>
      <c r="J65143" s="33"/>
    </row>
    <row r="65144" spans="5:10" s="16" customFormat="1" ht="14.25">
      <c r="E65144" s="32"/>
      <c r="F65144" s="33"/>
      <c r="G65144" s="33"/>
      <c r="H65144" s="33"/>
      <c r="I65144" s="33"/>
      <c r="J65144" s="33"/>
    </row>
    <row r="65145" spans="5:10" s="16" customFormat="1" ht="14.25">
      <c r="E65145" s="32"/>
      <c r="F65145" s="33"/>
      <c r="G65145" s="33"/>
      <c r="H65145" s="33"/>
      <c r="I65145" s="33"/>
      <c r="J65145" s="33"/>
    </row>
    <row r="65146" spans="5:10" s="16" customFormat="1" ht="14.25">
      <c r="E65146" s="32"/>
      <c r="F65146" s="33"/>
      <c r="G65146" s="33"/>
      <c r="H65146" s="33"/>
      <c r="I65146" s="33"/>
      <c r="J65146" s="33"/>
    </row>
    <row r="65147" spans="5:10" s="16" customFormat="1" ht="14.25">
      <c r="E65147" s="32"/>
      <c r="F65147" s="33"/>
      <c r="G65147" s="33"/>
      <c r="H65147" s="33"/>
      <c r="I65147" s="33"/>
      <c r="J65147" s="33"/>
    </row>
    <row r="65148" spans="5:10" s="16" customFormat="1" ht="14.25">
      <c r="E65148" s="32"/>
      <c r="F65148" s="33"/>
      <c r="G65148" s="33"/>
      <c r="H65148" s="33"/>
      <c r="I65148" s="33"/>
      <c r="J65148" s="33"/>
    </row>
    <row r="65149" spans="5:10" s="16" customFormat="1" ht="14.25">
      <c r="E65149" s="32"/>
      <c r="F65149" s="33"/>
      <c r="G65149" s="33"/>
      <c r="H65149" s="33"/>
      <c r="I65149" s="33"/>
      <c r="J65149" s="33"/>
    </row>
    <row r="65150" spans="5:10" s="16" customFormat="1" ht="14.25">
      <c r="E65150" s="32"/>
      <c r="F65150" s="33"/>
      <c r="G65150" s="33"/>
      <c r="H65150" s="33"/>
      <c r="I65150" s="33"/>
      <c r="J65150" s="33"/>
    </row>
    <row r="65151" spans="5:10" s="16" customFormat="1" ht="14.25">
      <c r="E65151" s="32"/>
      <c r="F65151" s="33"/>
      <c r="G65151" s="33"/>
      <c r="H65151" s="33"/>
      <c r="I65151" s="33"/>
      <c r="J65151" s="33"/>
    </row>
    <row r="65152" spans="5:10" s="16" customFormat="1" ht="14.25">
      <c r="E65152" s="32"/>
      <c r="F65152" s="33"/>
      <c r="G65152" s="33"/>
      <c r="H65152" s="33"/>
      <c r="I65152" s="33"/>
      <c r="J65152" s="33"/>
    </row>
    <row r="65153" spans="5:10" s="16" customFormat="1" ht="14.25">
      <c r="E65153" s="32"/>
      <c r="F65153" s="33"/>
      <c r="G65153" s="33"/>
      <c r="H65153" s="33"/>
      <c r="I65153" s="33"/>
      <c r="J65153" s="33"/>
    </row>
    <row r="65154" spans="5:10" s="16" customFormat="1" ht="14.25">
      <c r="E65154" s="32"/>
      <c r="F65154" s="33"/>
      <c r="G65154" s="33"/>
      <c r="H65154" s="33"/>
      <c r="I65154" s="33"/>
      <c r="J65154" s="33"/>
    </row>
    <row r="65155" spans="5:10" s="16" customFormat="1" ht="14.25">
      <c r="E65155" s="32"/>
      <c r="F65155" s="33"/>
      <c r="G65155" s="33"/>
      <c r="H65155" s="33"/>
      <c r="I65155" s="33"/>
      <c r="J65155" s="33"/>
    </row>
    <row r="65156" spans="5:10" s="16" customFormat="1" ht="14.25">
      <c r="E65156" s="32"/>
      <c r="F65156" s="33"/>
      <c r="G65156" s="33"/>
      <c r="H65156" s="33"/>
      <c r="I65156" s="33"/>
      <c r="J65156" s="33"/>
    </row>
    <row r="65157" spans="5:10" s="16" customFormat="1" ht="14.25">
      <c r="E65157" s="32"/>
      <c r="F65157" s="33"/>
      <c r="G65157" s="33"/>
      <c r="H65157" s="33"/>
      <c r="I65157" s="33"/>
      <c r="J65157" s="33"/>
    </row>
    <row r="65158" spans="5:10" s="16" customFormat="1" ht="14.25">
      <c r="E65158" s="32"/>
      <c r="F65158" s="33"/>
      <c r="G65158" s="33"/>
      <c r="H65158" s="33"/>
      <c r="I65158" s="33"/>
      <c r="J65158" s="33"/>
    </row>
    <row r="65159" spans="5:10" s="16" customFormat="1" ht="14.25">
      <c r="E65159" s="32"/>
      <c r="F65159" s="33"/>
      <c r="G65159" s="33"/>
      <c r="H65159" s="33"/>
      <c r="I65159" s="33"/>
      <c r="J65159" s="33"/>
    </row>
    <row r="65160" spans="5:10" s="16" customFormat="1" ht="14.25">
      <c r="E65160" s="32"/>
      <c r="F65160" s="33"/>
      <c r="G65160" s="33"/>
      <c r="H65160" s="33"/>
      <c r="I65160" s="33"/>
      <c r="J65160" s="33"/>
    </row>
    <row r="65161" spans="5:10" s="16" customFormat="1" ht="14.25">
      <c r="E65161" s="32"/>
      <c r="F65161" s="33"/>
      <c r="G65161" s="33"/>
      <c r="H65161" s="33"/>
      <c r="I65161" s="33"/>
      <c r="J65161" s="33"/>
    </row>
    <row r="65162" spans="5:10" s="16" customFormat="1" ht="14.25">
      <c r="E65162" s="32"/>
      <c r="F65162" s="33"/>
      <c r="G65162" s="33"/>
      <c r="H65162" s="33"/>
      <c r="I65162" s="33"/>
      <c r="J65162" s="33"/>
    </row>
    <row r="65163" spans="5:10" s="16" customFormat="1" ht="14.25">
      <c r="E65163" s="32"/>
      <c r="F65163" s="33"/>
      <c r="G65163" s="33"/>
      <c r="H65163" s="33"/>
      <c r="I65163" s="33"/>
      <c r="J65163" s="33"/>
    </row>
    <row r="65164" spans="5:10" s="16" customFormat="1" ht="14.25">
      <c r="E65164" s="32"/>
      <c r="F65164" s="33"/>
      <c r="G65164" s="33"/>
      <c r="H65164" s="33"/>
      <c r="I65164" s="33"/>
      <c r="J65164" s="33"/>
    </row>
    <row r="65165" spans="5:10" s="16" customFormat="1" ht="14.25">
      <c r="E65165" s="32"/>
      <c r="F65165" s="33"/>
      <c r="G65165" s="33"/>
      <c r="H65165" s="33"/>
      <c r="I65165" s="33"/>
      <c r="J65165" s="33"/>
    </row>
    <row r="65166" spans="5:10" s="16" customFormat="1" ht="14.25">
      <c r="E65166" s="32"/>
      <c r="F65166" s="33"/>
      <c r="G65166" s="33"/>
      <c r="H65166" s="33"/>
      <c r="I65166" s="33"/>
      <c r="J65166" s="33"/>
    </row>
    <row r="65167" spans="5:10" s="16" customFormat="1" ht="14.25">
      <c r="E65167" s="32"/>
      <c r="F65167" s="33"/>
      <c r="G65167" s="33"/>
      <c r="H65167" s="33"/>
      <c r="I65167" s="33"/>
      <c r="J65167" s="33"/>
    </row>
    <row r="65168" spans="5:10" s="16" customFormat="1" ht="14.25">
      <c r="E65168" s="32"/>
      <c r="F65168" s="33"/>
      <c r="G65168" s="33"/>
      <c r="H65168" s="33"/>
      <c r="I65168" s="33"/>
      <c r="J65168" s="33"/>
    </row>
    <row r="65169" spans="5:10" s="16" customFormat="1" ht="14.25">
      <c r="E65169" s="32"/>
      <c r="F65169" s="33"/>
      <c r="G65169" s="33"/>
      <c r="H65169" s="33"/>
      <c r="I65169" s="33"/>
      <c r="J65169" s="33"/>
    </row>
    <row r="65170" spans="5:10" s="16" customFormat="1" ht="14.25">
      <c r="E65170" s="32"/>
      <c r="F65170" s="33"/>
      <c r="G65170" s="33"/>
      <c r="H65170" s="33"/>
      <c r="I65170" s="33"/>
      <c r="J65170" s="33"/>
    </row>
    <row r="65171" spans="5:10" s="16" customFormat="1" ht="14.25">
      <c r="E65171" s="32"/>
      <c r="F65171" s="33"/>
      <c r="G65171" s="33"/>
      <c r="H65171" s="33"/>
      <c r="I65171" s="33"/>
      <c r="J65171" s="33"/>
    </row>
    <row r="65172" spans="5:10" s="16" customFormat="1" ht="14.25">
      <c r="E65172" s="32"/>
      <c r="F65172" s="33"/>
      <c r="G65172" s="33"/>
      <c r="H65172" s="33"/>
      <c r="I65172" s="33"/>
      <c r="J65172" s="33"/>
    </row>
    <row r="65173" spans="5:10" s="16" customFormat="1" ht="14.25">
      <c r="E65173" s="32"/>
      <c r="F65173" s="33"/>
      <c r="G65173" s="33"/>
      <c r="H65173" s="33"/>
      <c r="I65173" s="33"/>
      <c r="J65173" s="33"/>
    </row>
    <row r="65174" spans="5:10" s="16" customFormat="1" ht="14.25">
      <c r="E65174" s="32"/>
      <c r="F65174" s="33"/>
      <c r="G65174" s="33"/>
      <c r="H65174" s="33"/>
      <c r="I65174" s="33"/>
      <c r="J65174" s="33"/>
    </row>
    <row r="65175" spans="5:10" s="16" customFormat="1" ht="14.25">
      <c r="E65175" s="32"/>
      <c r="F65175" s="33"/>
      <c r="G65175" s="33"/>
      <c r="H65175" s="33"/>
      <c r="I65175" s="33"/>
      <c r="J65175" s="33"/>
    </row>
    <row r="65176" spans="5:10" s="16" customFormat="1" ht="14.25">
      <c r="E65176" s="32"/>
      <c r="F65176" s="33"/>
      <c r="G65176" s="33"/>
      <c r="H65176" s="33"/>
      <c r="I65176" s="33"/>
      <c r="J65176" s="33"/>
    </row>
    <row r="65177" spans="5:10" s="16" customFormat="1" ht="14.25">
      <c r="E65177" s="32"/>
      <c r="F65177" s="33"/>
      <c r="G65177" s="33"/>
      <c r="H65177" s="33"/>
      <c r="I65177" s="33"/>
      <c r="J65177" s="33"/>
    </row>
    <row r="65178" spans="5:10" s="16" customFormat="1" ht="14.25">
      <c r="E65178" s="32"/>
      <c r="F65178" s="33"/>
      <c r="G65178" s="33"/>
      <c r="H65178" s="33"/>
      <c r="I65178" s="33"/>
      <c r="J65178" s="33"/>
    </row>
    <row r="65179" spans="5:10" s="16" customFormat="1" ht="14.25">
      <c r="E65179" s="32"/>
      <c r="F65179" s="33"/>
      <c r="G65179" s="33"/>
      <c r="H65179" s="33"/>
      <c r="I65179" s="33"/>
      <c r="J65179" s="33"/>
    </row>
    <row r="65180" spans="5:10" s="16" customFormat="1" ht="14.25">
      <c r="E65180" s="32"/>
      <c r="F65180" s="33"/>
      <c r="G65180" s="33"/>
      <c r="H65180" s="33"/>
      <c r="I65180" s="33"/>
      <c r="J65180" s="33"/>
    </row>
    <row r="65181" spans="5:10" s="16" customFormat="1" ht="14.25">
      <c r="E65181" s="32"/>
      <c r="F65181" s="33"/>
      <c r="G65181" s="33"/>
      <c r="H65181" s="33"/>
      <c r="I65181" s="33"/>
      <c r="J65181" s="33"/>
    </row>
    <row r="65182" spans="5:10" s="16" customFormat="1" ht="14.25">
      <c r="E65182" s="32"/>
      <c r="F65182" s="33"/>
      <c r="G65182" s="33"/>
      <c r="H65182" s="33"/>
      <c r="I65182" s="33"/>
      <c r="J65182" s="33"/>
    </row>
    <row r="65183" spans="5:10" s="16" customFormat="1" ht="14.25">
      <c r="E65183" s="32"/>
      <c r="F65183" s="33"/>
      <c r="G65183" s="33"/>
      <c r="H65183" s="33"/>
      <c r="I65183" s="33"/>
      <c r="J65183" s="33"/>
    </row>
    <row r="65184" spans="5:10" s="16" customFormat="1" ht="14.25">
      <c r="E65184" s="32"/>
      <c r="F65184" s="33"/>
      <c r="G65184" s="33"/>
      <c r="H65184" s="33"/>
      <c r="I65184" s="33"/>
      <c r="J65184" s="33"/>
    </row>
    <row r="65185" spans="5:10" s="16" customFormat="1" ht="14.25">
      <c r="E65185" s="32"/>
      <c r="F65185" s="33"/>
      <c r="G65185" s="33"/>
      <c r="H65185" s="33"/>
      <c r="I65185" s="33"/>
      <c r="J65185" s="33"/>
    </row>
    <row r="65186" spans="5:10" s="16" customFormat="1" ht="14.25">
      <c r="E65186" s="32"/>
      <c r="F65186" s="33"/>
      <c r="G65186" s="33"/>
      <c r="H65186" s="33"/>
      <c r="I65186" s="33"/>
      <c r="J65186" s="33"/>
    </row>
    <row r="65187" spans="5:10" s="16" customFormat="1" ht="14.25">
      <c r="E65187" s="32"/>
      <c r="F65187" s="33"/>
      <c r="G65187" s="33"/>
      <c r="H65187" s="33"/>
      <c r="I65187" s="33"/>
      <c r="J65187" s="33"/>
    </row>
    <row r="65188" spans="5:10" s="16" customFormat="1" ht="14.25">
      <c r="E65188" s="32"/>
      <c r="F65188" s="33"/>
      <c r="G65188" s="33"/>
      <c r="H65188" s="33"/>
      <c r="I65188" s="33"/>
      <c r="J65188" s="33"/>
    </row>
    <row r="65189" spans="5:10" s="16" customFormat="1" ht="14.25">
      <c r="E65189" s="32"/>
      <c r="F65189" s="33"/>
      <c r="G65189" s="33"/>
      <c r="H65189" s="33"/>
      <c r="I65189" s="33"/>
      <c r="J65189" s="33"/>
    </row>
    <row r="65190" spans="5:10" s="16" customFormat="1" ht="14.25">
      <c r="E65190" s="32"/>
      <c r="F65190" s="33"/>
      <c r="G65190" s="33"/>
      <c r="H65190" s="33"/>
      <c r="I65190" s="33"/>
      <c r="J65190" s="33"/>
    </row>
    <row r="65191" spans="5:10" s="16" customFormat="1" ht="14.25">
      <c r="E65191" s="32"/>
      <c r="F65191" s="33"/>
      <c r="G65191" s="33"/>
      <c r="H65191" s="33"/>
      <c r="I65191" s="33"/>
      <c r="J65191" s="33"/>
    </row>
    <row r="65192" spans="5:10" s="16" customFormat="1" ht="14.25">
      <c r="E65192" s="32"/>
      <c r="F65192" s="33"/>
      <c r="G65192" s="33"/>
      <c r="H65192" s="33"/>
      <c r="I65192" s="33"/>
      <c r="J65192" s="33"/>
    </row>
    <row r="65193" spans="5:10" s="16" customFormat="1" ht="14.25">
      <c r="E65193" s="32"/>
      <c r="F65193" s="33"/>
      <c r="G65193" s="33"/>
      <c r="H65193" s="33"/>
      <c r="I65193" s="33"/>
      <c r="J65193" s="33"/>
    </row>
    <row r="65194" spans="5:10" s="16" customFormat="1" ht="14.25">
      <c r="E65194" s="32"/>
      <c r="F65194" s="33"/>
      <c r="G65194" s="33"/>
      <c r="H65194" s="33"/>
      <c r="I65194" s="33"/>
      <c r="J65194" s="33"/>
    </row>
    <row r="65195" spans="5:10" s="16" customFormat="1" ht="14.25">
      <c r="E65195" s="32"/>
      <c r="F65195" s="33"/>
      <c r="G65195" s="33"/>
      <c r="H65195" s="33"/>
      <c r="I65195" s="33"/>
      <c r="J65195" s="33"/>
    </row>
    <row r="65196" spans="5:10" s="16" customFormat="1" ht="14.25">
      <c r="E65196" s="32"/>
      <c r="F65196" s="33"/>
      <c r="G65196" s="33"/>
      <c r="H65196" s="33"/>
      <c r="I65196" s="33"/>
      <c r="J65196" s="33"/>
    </row>
    <row r="65197" spans="5:10" s="16" customFormat="1" ht="14.25">
      <c r="E65197" s="32"/>
      <c r="F65197" s="33"/>
      <c r="G65197" s="33"/>
      <c r="H65197" s="33"/>
      <c r="I65197" s="33"/>
      <c r="J65197" s="33"/>
    </row>
    <row r="65198" spans="5:10" s="16" customFormat="1" ht="14.25">
      <c r="E65198" s="32"/>
      <c r="F65198" s="33"/>
      <c r="G65198" s="33"/>
      <c r="H65198" s="33"/>
      <c r="I65198" s="33"/>
      <c r="J65198" s="33"/>
    </row>
    <row r="65199" spans="5:10" s="16" customFormat="1" ht="14.25">
      <c r="E65199" s="32"/>
      <c r="F65199" s="33"/>
      <c r="G65199" s="33"/>
      <c r="H65199" s="33"/>
      <c r="I65199" s="33"/>
      <c r="J65199" s="33"/>
    </row>
    <row r="65200" spans="5:10" s="16" customFormat="1" ht="14.25">
      <c r="E65200" s="32"/>
      <c r="F65200" s="33"/>
      <c r="G65200" s="33"/>
      <c r="H65200" s="33"/>
      <c r="I65200" s="33"/>
      <c r="J65200" s="33"/>
    </row>
    <row r="65201" spans="5:10" s="16" customFormat="1" ht="14.25">
      <c r="E65201" s="32"/>
      <c r="F65201" s="33"/>
      <c r="G65201" s="33"/>
      <c r="H65201" s="33"/>
      <c r="I65201" s="33"/>
      <c r="J65201" s="33"/>
    </row>
    <row r="65202" spans="5:10" s="16" customFormat="1" ht="14.25">
      <c r="E65202" s="32"/>
      <c r="F65202" s="33"/>
      <c r="G65202" s="33"/>
      <c r="H65202" s="33"/>
      <c r="I65202" s="33"/>
      <c r="J65202" s="33"/>
    </row>
    <row r="65203" spans="5:10" s="16" customFormat="1" ht="14.25">
      <c r="E65203" s="32"/>
      <c r="F65203" s="33"/>
      <c r="G65203" s="33"/>
      <c r="H65203" s="33"/>
      <c r="I65203" s="33"/>
      <c r="J65203" s="33"/>
    </row>
    <row r="65204" spans="5:10" s="16" customFormat="1" ht="14.25">
      <c r="E65204" s="32"/>
      <c r="F65204" s="33"/>
      <c r="G65204" s="33"/>
      <c r="H65204" s="33"/>
      <c r="I65204" s="33"/>
      <c r="J65204" s="33"/>
    </row>
    <row r="65205" spans="5:10" s="16" customFormat="1" ht="14.25">
      <c r="E65205" s="32"/>
      <c r="F65205" s="33"/>
      <c r="G65205" s="33"/>
      <c r="H65205" s="33"/>
      <c r="I65205" s="33"/>
      <c r="J65205" s="33"/>
    </row>
    <row r="65206" spans="5:10" s="16" customFormat="1" ht="14.25">
      <c r="E65206" s="32"/>
      <c r="F65206" s="33"/>
      <c r="G65206" s="33"/>
      <c r="H65206" s="33"/>
      <c r="I65206" s="33"/>
      <c r="J65206" s="33"/>
    </row>
    <row r="65207" spans="5:10" s="16" customFormat="1" ht="14.25">
      <c r="E65207" s="32"/>
      <c r="F65207" s="33"/>
      <c r="G65207" s="33"/>
      <c r="H65207" s="33"/>
      <c r="I65207" s="33"/>
      <c r="J65207" s="33"/>
    </row>
    <row r="65208" spans="5:10" s="16" customFormat="1" ht="14.25">
      <c r="E65208" s="32"/>
      <c r="F65208" s="33"/>
      <c r="G65208" s="33"/>
      <c r="H65208" s="33"/>
      <c r="I65208" s="33"/>
      <c r="J65208" s="33"/>
    </row>
    <row r="65209" spans="5:10" s="16" customFormat="1" ht="14.25">
      <c r="E65209" s="32"/>
      <c r="F65209" s="33"/>
      <c r="G65209" s="33"/>
      <c r="H65209" s="33"/>
      <c r="I65209" s="33"/>
      <c r="J65209" s="33"/>
    </row>
    <row r="65210" spans="5:10" s="16" customFormat="1" ht="14.25">
      <c r="E65210" s="32"/>
      <c r="F65210" s="33"/>
      <c r="G65210" s="33"/>
      <c r="H65210" s="33"/>
      <c r="I65210" s="33"/>
      <c r="J65210" s="33"/>
    </row>
    <row r="65211" spans="5:10" s="16" customFormat="1" ht="14.25">
      <c r="E65211" s="32"/>
      <c r="F65211" s="33"/>
      <c r="G65211" s="33"/>
      <c r="H65211" s="33"/>
      <c r="I65211" s="33"/>
      <c r="J65211" s="33"/>
    </row>
    <row r="65212" spans="5:10" s="16" customFormat="1" ht="14.25">
      <c r="E65212" s="32"/>
      <c r="F65212" s="33"/>
      <c r="G65212" s="33"/>
      <c r="H65212" s="33"/>
      <c r="I65212" s="33"/>
      <c r="J65212" s="33"/>
    </row>
    <row r="65213" spans="5:10" s="16" customFormat="1" ht="14.25">
      <c r="E65213" s="32"/>
      <c r="F65213" s="33"/>
      <c r="G65213" s="33"/>
      <c r="H65213" s="33"/>
      <c r="I65213" s="33"/>
      <c r="J65213" s="33"/>
    </row>
    <row r="65214" spans="5:10" s="16" customFormat="1" ht="14.25">
      <c r="E65214" s="32"/>
      <c r="F65214" s="33"/>
      <c r="G65214" s="33"/>
      <c r="H65214" s="33"/>
      <c r="I65214" s="33"/>
      <c r="J65214" s="33"/>
    </row>
    <row r="65215" spans="5:10" s="16" customFormat="1" ht="14.25">
      <c r="E65215" s="32"/>
      <c r="F65215" s="33"/>
      <c r="G65215" s="33"/>
      <c r="H65215" s="33"/>
      <c r="I65215" s="33"/>
      <c r="J65215" s="33"/>
    </row>
    <row r="65216" spans="5:10" s="16" customFormat="1" ht="14.25">
      <c r="E65216" s="32"/>
      <c r="F65216" s="33"/>
      <c r="G65216" s="33"/>
      <c r="H65216" s="33"/>
      <c r="I65216" s="33"/>
      <c r="J65216" s="33"/>
    </row>
    <row r="65217" spans="5:10" s="16" customFormat="1" ht="14.25">
      <c r="E65217" s="32"/>
      <c r="F65217" s="33"/>
      <c r="G65217" s="33"/>
      <c r="H65217" s="33"/>
      <c r="I65217" s="33"/>
      <c r="J65217" s="33"/>
    </row>
    <row r="65218" spans="5:10" s="16" customFormat="1" ht="14.25">
      <c r="E65218" s="32"/>
      <c r="F65218" s="33"/>
      <c r="G65218" s="33"/>
      <c r="H65218" s="33"/>
      <c r="I65218" s="33"/>
      <c r="J65218" s="33"/>
    </row>
    <row r="65219" spans="5:10" s="16" customFormat="1" ht="14.25">
      <c r="E65219" s="32"/>
      <c r="F65219" s="33"/>
      <c r="G65219" s="33"/>
      <c r="H65219" s="33"/>
      <c r="I65219" s="33"/>
      <c r="J65219" s="33"/>
    </row>
    <row r="65220" spans="5:10" s="16" customFormat="1" ht="14.25">
      <c r="E65220" s="32"/>
      <c r="F65220" s="33"/>
      <c r="G65220" s="33"/>
      <c r="H65220" s="33"/>
      <c r="I65220" s="33"/>
      <c r="J65220" s="33"/>
    </row>
    <row r="65221" spans="5:10" s="16" customFormat="1" ht="14.25">
      <c r="E65221" s="32"/>
      <c r="F65221" s="33"/>
      <c r="G65221" s="33"/>
      <c r="H65221" s="33"/>
      <c r="I65221" s="33"/>
      <c r="J65221" s="33"/>
    </row>
    <row r="65222" spans="5:10" s="16" customFormat="1" ht="14.25">
      <c r="E65222" s="32"/>
      <c r="F65222" s="33"/>
      <c r="G65222" s="33"/>
      <c r="H65222" s="33"/>
      <c r="I65222" s="33"/>
      <c r="J65222" s="33"/>
    </row>
    <row r="65223" spans="5:10" s="16" customFormat="1" ht="14.25">
      <c r="E65223" s="32"/>
      <c r="F65223" s="33"/>
      <c r="G65223" s="33"/>
      <c r="H65223" s="33"/>
      <c r="I65223" s="33"/>
      <c r="J65223" s="33"/>
    </row>
    <row r="65224" spans="5:10" s="16" customFormat="1" ht="14.25">
      <c r="E65224" s="32"/>
      <c r="F65224" s="33"/>
      <c r="G65224" s="33"/>
      <c r="H65224" s="33"/>
      <c r="I65224" s="33"/>
      <c r="J65224" s="33"/>
    </row>
    <row r="65225" spans="5:10" s="16" customFormat="1" ht="14.25">
      <c r="E65225" s="32"/>
      <c r="F65225" s="33"/>
      <c r="G65225" s="33"/>
      <c r="H65225" s="33"/>
      <c r="I65225" s="33"/>
      <c r="J65225" s="33"/>
    </row>
    <row r="65226" spans="5:10" s="16" customFormat="1" ht="14.25">
      <c r="E65226" s="32"/>
      <c r="F65226" s="33"/>
      <c r="G65226" s="33"/>
      <c r="H65226" s="33"/>
      <c r="I65226" s="33"/>
      <c r="J65226" s="33"/>
    </row>
    <row r="65227" spans="5:10" s="16" customFormat="1" ht="14.25">
      <c r="E65227" s="32"/>
      <c r="F65227" s="33"/>
      <c r="G65227" s="33"/>
      <c r="H65227" s="33"/>
      <c r="I65227" s="33"/>
      <c r="J65227" s="33"/>
    </row>
    <row r="65228" spans="5:10" s="16" customFormat="1" ht="14.25">
      <c r="E65228" s="32"/>
      <c r="F65228" s="33"/>
      <c r="G65228" s="33"/>
      <c r="H65228" s="33"/>
      <c r="I65228" s="33"/>
      <c r="J65228" s="33"/>
    </row>
    <row r="65229" spans="5:10" s="16" customFormat="1" ht="14.25">
      <c r="E65229" s="32"/>
      <c r="F65229" s="33"/>
      <c r="G65229" s="33"/>
      <c r="H65229" s="33"/>
      <c r="I65229" s="33"/>
      <c r="J65229" s="33"/>
    </row>
    <row r="65230" spans="5:10" s="16" customFormat="1" ht="14.25">
      <c r="E65230" s="32"/>
      <c r="F65230" s="33"/>
      <c r="G65230" s="33"/>
      <c r="H65230" s="33"/>
      <c r="I65230" s="33"/>
      <c r="J65230" s="33"/>
    </row>
    <row r="65231" spans="5:10" s="16" customFormat="1" ht="14.25">
      <c r="E65231" s="32"/>
      <c r="F65231" s="33"/>
      <c r="G65231" s="33"/>
      <c r="H65231" s="33"/>
      <c r="I65231" s="33"/>
      <c r="J65231" s="33"/>
    </row>
    <row r="65232" spans="5:10" s="16" customFormat="1" ht="14.25">
      <c r="E65232" s="32"/>
      <c r="F65232" s="33"/>
      <c r="G65232" s="33"/>
      <c r="H65232" s="33"/>
      <c r="I65232" s="33"/>
      <c r="J65232" s="33"/>
    </row>
    <row r="65233" spans="5:10" s="16" customFormat="1" ht="14.25">
      <c r="E65233" s="32"/>
      <c r="F65233" s="33"/>
      <c r="G65233" s="33"/>
      <c r="H65233" s="33"/>
      <c r="I65233" s="33"/>
      <c r="J65233" s="33"/>
    </row>
    <row r="65234" spans="5:10" s="16" customFormat="1" ht="14.25">
      <c r="E65234" s="32"/>
      <c r="F65234" s="33"/>
      <c r="G65234" s="33"/>
      <c r="H65234" s="33"/>
      <c r="I65234" s="33"/>
      <c r="J65234" s="33"/>
    </row>
    <row r="65235" spans="5:10" s="16" customFormat="1" ht="14.25">
      <c r="E65235" s="32"/>
      <c r="F65235" s="33"/>
      <c r="G65235" s="33"/>
      <c r="H65235" s="33"/>
      <c r="I65235" s="33"/>
      <c r="J65235" s="33"/>
    </row>
    <row r="65236" spans="5:10" s="16" customFormat="1" ht="14.25">
      <c r="E65236" s="32"/>
      <c r="F65236" s="33"/>
      <c r="G65236" s="33"/>
      <c r="H65236" s="33"/>
      <c r="I65236" s="33"/>
      <c r="J65236" s="33"/>
    </row>
    <row r="65237" spans="5:10" s="16" customFormat="1" ht="14.25">
      <c r="E65237" s="32"/>
      <c r="F65237" s="33"/>
      <c r="G65237" s="33"/>
      <c r="H65237" s="33"/>
      <c r="I65237" s="33"/>
      <c r="J65237" s="33"/>
    </row>
    <row r="65238" spans="5:10" s="16" customFormat="1" ht="14.25">
      <c r="E65238" s="32"/>
      <c r="F65238" s="33"/>
      <c r="G65238" s="33"/>
      <c r="H65238" s="33"/>
      <c r="I65238" s="33"/>
      <c r="J65238" s="33"/>
    </row>
    <row r="65239" spans="5:10" s="16" customFormat="1" ht="14.25">
      <c r="E65239" s="32"/>
      <c r="F65239" s="33"/>
      <c r="G65239" s="33"/>
      <c r="H65239" s="33"/>
      <c r="I65239" s="33"/>
      <c r="J65239" s="33"/>
    </row>
    <row r="65240" spans="5:10" s="16" customFormat="1" ht="14.25">
      <c r="E65240" s="32"/>
      <c r="F65240" s="33"/>
      <c r="G65240" s="33"/>
      <c r="H65240" s="33"/>
      <c r="I65240" s="33"/>
      <c r="J65240" s="33"/>
    </row>
    <row r="65241" spans="5:10" s="16" customFormat="1" ht="14.25">
      <c r="E65241" s="32"/>
      <c r="F65241" s="33"/>
      <c r="G65241" s="33"/>
      <c r="H65241" s="33"/>
      <c r="I65241" s="33"/>
      <c r="J65241" s="33"/>
    </row>
    <row r="65242" spans="5:10" s="16" customFormat="1" ht="14.25">
      <c r="E65242" s="32"/>
      <c r="F65242" s="33"/>
      <c r="G65242" s="33"/>
      <c r="H65242" s="33"/>
      <c r="I65242" s="33"/>
      <c r="J65242" s="33"/>
    </row>
    <row r="65243" spans="5:10" s="16" customFormat="1" ht="14.25">
      <c r="E65243" s="32"/>
      <c r="F65243" s="33"/>
      <c r="G65243" s="33"/>
      <c r="H65243" s="33"/>
      <c r="I65243" s="33"/>
      <c r="J65243" s="33"/>
    </row>
    <row r="65244" spans="5:10" s="16" customFormat="1" ht="14.25">
      <c r="E65244" s="32"/>
      <c r="F65244" s="33"/>
      <c r="G65244" s="33"/>
      <c r="H65244" s="33"/>
      <c r="I65244" s="33"/>
      <c r="J65244" s="33"/>
    </row>
    <row r="65245" spans="5:10" s="16" customFormat="1" ht="14.25">
      <c r="E65245" s="32"/>
      <c r="F65245" s="33"/>
      <c r="G65245" s="33"/>
      <c r="H65245" s="33"/>
      <c r="I65245" s="33"/>
      <c r="J65245" s="33"/>
    </row>
    <row r="65246" spans="5:10" s="16" customFormat="1" ht="14.25">
      <c r="E65246" s="32"/>
      <c r="F65246" s="33"/>
      <c r="G65246" s="33"/>
      <c r="H65246" s="33"/>
      <c r="I65246" s="33"/>
      <c r="J65246" s="33"/>
    </row>
    <row r="65247" spans="5:10" s="16" customFormat="1" ht="14.25">
      <c r="E65247" s="32"/>
      <c r="F65247" s="33"/>
      <c r="G65247" s="33"/>
      <c r="H65247" s="33"/>
      <c r="I65247" s="33"/>
      <c r="J65247" s="33"/>
    </row>
    <row r="65248" spans="5:10" s="16" customFormat="1" ht="14.25">
      <c r="E65248" s="32"/>
      <c r="F65248" s="33"/>
      <c r="G65248" s="33"/>
      <c r="H65248" s="33"/>
      <c r="I65248" s="33"/>
      <c r="J65248" s="33"/>
    </row>
    <row r="65249" spans="5:10" s="16" customFormat="1" ht="14.25">
      <c r="E65249" s="32"/>
      <c r="F65249" s="33"/>
      <c r="G65249" s="33"/>
      <c r="H65249" s="33"/>
      <c r="I65249" s="33"/>
      <c r="J65249" s="33"/>
    </row>
    <row r="65250" spans="5:10" s="16" customFormat="1" ht="14.25">
      <c r="E65250" s="32"/>
      <c r="F65250" s="33"/>
      <c r="G65250" s="33"/>
      <c r="H65250" s="33"/>
      <c r="I65250" s="33"/>
      <c r="J65250" s="33"/>
    </row>
    <row r="65251" spans="5:10" s="16" customFormat="1" ht="14.25">
      <c r="E65251" s="32"/>
      <c r="F65251" s="33"/>
      <c r="G65251" s="33"/>
      <c r="H65251" s="33"/>
      <c r="I65251" s="33"/>
      <c r="J65251" s="33"/>
    </row>
    <row r="65252" spans="5:10" s="16" customFormat="1" ht="14.25">
      <c r="E65252" s="32"/>
      <c r="F65252" s="33"/>
      <c r="G65252" s="33"/>
      <c r="H65252" s="33"/>
      <c r="I65252" s="33"/>
      <c r="J65252" s="33"/>
    </row>
    <row r="65253" spans="5:10" s="16" customFormat="1" ht="14.25">
      <c r="E65253" s="32"/>
      <c r="F65253" s="33"/>
      <c r="G65253" s="33"/>
      <c r="H65253" s="33"/>
      <c r="I65253" s="33"/>
      <c r="J65253" s="33"/>
    </row>
    <row r="65254" spans="5:10" s="16" customFormat="1" ht="14.25">
      <c r="E65254" s="32"/>
      <c r="F65254" s="33"/>
      <c r="G65254" s="33"/>
      <c r="H65254" s="33"/>
      <c r="I65254" s="33"/>
      <c r="J65254" s="33"/>
    </row>
    <row r="65255" spans="5:10" s="16" customFormat="1" ht="14.25">
      <c r="E65255" s="32"/>
      <c r="F65255" s="33"/>
      <c r="G65255" s="33"/>
      <c r="H65255" s="33"/>
      <c r="I65255" s="33"/>
      <c r="J65255" s="33"/>
    </row>
    <row r="65256" spans="5:10" s="16" customFormat="1" ht="14.25">
      <c r="E65256" s="32"/>
      <c r="F65256" s="33"/>
      <c r="G65256" s="33"/>
      <c r="H65256" s="33"/>
      <c r="I65256" s="33"/>
      <c r="J65256" s="33"/>
    </row>
    <row r="65257" spans="5:10" s="16" customFormat="1" ht="14.25">
      <c r="E65257" s="32"/>
      <c r="F65257" s="33"/>
      <c r="G65257" s="33"/>
      <c r="H65257" s="33"/>
      <c r="I65257" s="33"/>
      <c r="J65257" s="33"/>
    </row>
    <row r="65258" spans="5:10" s="16" customFormat="1" ht="14.25">
      <c r="E65258" s="32"/>
      <c r="F65258" s="33"/>
      <c r="G65258" s="33"/>
      <c r="H65258" s="33"/>
      <c r="I65258" s="33"/>
      <c r="J65258" s="33"/>
    </row>
    <row r="65259" spans="5:10" s="16" customFormat="1" ht="14.25">
      <c r="E65259" s="32"/>
      <c r="F65259" s="33"/>
      <c r="G65259" s="33"/>
      <c r="H65259" s="33"/>
      <c r="I65259" s="33"/>
      <c r="J65259" s="33"/>
    </row>
    <row r="65260" spans="5:10" s="16" customFormat="1" ht="14.25">
      <c r="E65260" s="32"/>
      <c r="F65260" s="33"/>
      <c r="G65260" s="33"/>
      <c r="H65260" s="33"/>
      <c r="I65260" s="33"/>
      <c r="J65260" s="33"/>
    </row>
    <row r="65261" spans="5:10" s="16" customFormat="1" ht="14.25">
      <c r="E65261" s="32"/>
      <c r="F65261" s="33"/>
      <c r="G65261" s="33"/>
      <c r="H65261" s="33"/>
      <c r="I65261" s="33"/>
      <c r="J65261" s="33"/>
    </row>
    <row r="65262" spans="5:10" s="16" customFormat="1" ht="14.25">
      <c r="E65262" s="32"/>
      <c r="F65262" s="33"/>
      <c r="G65262" s="33"/>
      <c r="H65262" s="33"/>
      <c r="I65262" s="33"/>
      <c r="J65262" s="33"/>
    </row>
    <row r="65263" spans="5:10" s="16" customFormat="1" ht="14.25">
      <c r="E65263" s="32"/>
      <c r="F65263" s="33"/>
      <c r="G65263" s="33"/>
      <c r="H65263" s="33"/>
      <c r="I65263" s="33"/>
      <c r="J65263" s="33"/>
    </row>
    <row r="65264" spans="5:10" s="16" customFormat="1" ht="14.25">
      <c r="E65264" s="32"/>
      <c r="F65264" s="33"/>
      <c r="G65264" s="33"/>
      <c r="H65264" s="33"/>
      <c r="I65264" s="33"/>
      <c r="J65264" s="33"/>
    </row>
    <row r="65265" spans="5:10" s="16" customFormat="1" ht="14.25">
      <c r="E65265" s="32"/>
      <c r="F65265" s="33"/>
      <c r="G65265" s="33"/>
      <c r="H65265" s="33"/>
      <c r="I65265" s="33"/>
      <c r="J65265" s="33"/>
    </row>
    <row r="65266" spans="5:10" s="16" customFormat="1" ht="14.25">
      <c r="E65266" s="32"/>
      <c r="F65266" s="33"/>
      <c r="G65266" s="33"/>
      <c r="H65266" s="33"/>
      <c r="I65266" s="33"/>
      <c r="J65266" s="33"/>
    </row>
    <row r="65267" spans="5:10" s="16" customFormat="1" ht="14.25">
      <c r="E65267" s="32"/>
      <c r="F65267" s="33"/>
      <c r="G65267" s="33"/>
      <c r="H65267" s="33"/>
      <c r="I65267" s="33"/>
      <c r="J65267" s="33"/>
    </row>
    <row r="65268" spans="5:10" s="16" customFormat="1" ht="14.25">
      <c r="E65268" s="32"/>
      <c r="F65268" s="33"/>
      <c r="G65268" s="33"/>
      <c r="H65268" s="33"/>
      <c r="I65268" s="33"/>
      <c r="J65268" s="33"/>
    </row>
    <row r="65269" spans="5:10" s="16" customFormat="1" ht="14.25">
      <c r="E65269" s="32"/>
      <c r="F65269" s="33"/>
      <c r="G65269" s="33"/>
      <c r="H65269" s="33"/>
      <c r="I65269" s="33"/>
      <c r="J65269" s="33"/>
    </row>
    <row r="65270" spans="5:10" s="16" customFormat="1" ht="14.25">
      <c r="E65270" s="32"/>
      <c r="F65270" s="33"/>
      <c r="G65270" s="33"/>
      <c r="H65270" s="33"/>
      <c r="I65270" s="33"/>
      <c r="J65270" s="33"/>
    </row>
    <row r="65271" spans="5:10" s="16" customFormat="1" ht="14.25">
      <c r="E65271" s="32"/>
      <c r="F65271" s="33"/>
      <c r="G65271" s="33"/>
      <c r="H65271" s="33"/>
      <c r="I65271" s="33"/>
      <c r="J65271" s="33"/>
    </row>
    <row r="65272" spans="5:10" s="16" customFormat="1" ht="14.25">
      <c r="E65272" s="32"/>
      <c r="F65272" s="33"/>
      <c r="G65272" s="33"/>
      <c r="H65272" s="33"/>
      <c r="I65272" s="33"/>
      <c r="J65272" s="33"/>
    </row>
    <row r="65273" spans="5:10" s="16" customFormat="1" ht="14.25">
      <c r="E65273" s="32"/>
      <c r="F65273" s="33"/>
      <c r="G65273" s="33"/>
      <c r="H65273" s="33"/>
      <c r="I65273" s="33"/>
      <c r="J65273" s="33"/>
    </row>
    <row r="65274" spans="5:10" s="16" customFormat="1" ht="14.25">
      <c r="E65274" s="32"/>
      <c r="F65274" s="33"/>
      <c r="G65274" s="33"/>
      <c r="H65274" s="33"/>
      <c r="I65274" s="33"/>
      <c r="J65274" s="33"/>
    </row>
    <row r="65275" spans="5:10" s="16" customFormat="1" ht="14.25">
      <c r="E65275" s="32"/>
      <c r="F65275" s="33"/>
      <c r="G65275" s="33"/>
      <c r="H65275" s="33"/>
      <c r="I65275" s="33"/>
      <c r="J65275" s="33"/>
    </row>
    <row r="65276" spans="5:10" s="16" customFormat="1" ht="14.25">
      <c r="E65276" s="32"/>
      <c r="F65276" s="33"/>
      <c r="G65276" s="33"/>
      <c r="H65276" s="33"/>
      <c r="I65276" s="33"/>
      <c r="J65276" s="33"/>
    </row>
    <row r="65277" spans="5:10" s="16" customFormat="1" ht="14.25">
      <c r="E65277" s="32"/>
      <c r="F65277" s="33"/>
      <c r="G65277" s="33"/>
      <c r="H65277" s="33"/>
      <c r="I65277" s="33"/>
      <c r="J65277" s="33"/>
    </row>
    <row r="65278" spans="5:10" s="16" customFormat="1" ht="14.25">
      <c r="E65278" s="32"/>
      <c r="F65278" s="33"/>
      <c r="G65278" s="33"/>
      <c r="H65278" s="33"/>
      <c r="I65278" s="33"/>
      <c r="J65278" s="33"/>
    </row>
    <row r="65279" spans="5:10" s="16" customFormat="1" ht="14.25">
      <c r="E65279" s="32"/>
      <c r="F65279" s="33"/>
      <c r="G65279" s="33"/>
      <c r="H65279" s="33"/>
      <c r="I65279" s="33"/>
      <c r="J65279" s="33"/>
    </row>
    <row r="65280" spans="5:10" s="16" customFormat="1" ht="14.25">
      <c r="E65280" s="32"/>
      <c r="F65280" s="33"/>
      <c r="G65280" s="33"/>
      <c r="H65280" s="33"/>
      <c r="I65280" s="33"/>
      <c r="J65280" s="33"/>
    </row>
    <row r="65281" spans="5:10" s="16" customFormat="1" ht="14.25">
      <c r="E65281" s="32"/>
      <c r="F65281" s="33"/>
      <c r="G65281" s="33"/>
      <c r="H65281" s="33"/>
      <c r="I65281" s="33"/>
      <c r="J65281" s="33"/>
    </row>
    <row r="65282" spans="5:10" s="16" customFormat="1" ht="14.25">
      <c r="E65282" s="32"/>
      <c r="F65282" s="33"/>
      <c r="G65282" s="33"/>
      <c r="H65282" s="33"/>
      <c r="I65282" s="33"/>
      <c r="J65282" s="33"/>
    </row>
    <row r="65283" spans="5:10" s="16" customFormat="1" ht="14.25">
      <c r="E65283" s="32"/>
      <c r="F65283" s="33"/>
      <c r="G65283" s="33"/>
      <c r="H65283" s="33"/>
      <c r="I65283" s="33"/>
      <c r="J65283" s="33"/>
    </row>
    <row r="65284" spans="5:10" s="16" customFormat="1" ht="14.25">
      <c r="E65284" s="32"/>
      <c r="F65284" s="33"/>
      <c r="G65284" s="33"/>
      <c r="H65284" s="33"/>
      <c r="I65284" s="33"/>
      <c r="J65284" s="33"/>
    </row>
    <row r="65285" spans="5:10" s="16" customFormat="1" ht="14.25">
      <c r="E65285" s="32"/>
      <c r="F65285" s="33"/>
      <c r="G65285" s="33"/>
      <c r="H65285" s="33"/>
      <c r="I65285" s="33"/>
      <c r="J65285" s="33"/>
    </row>
    <row r="65286" spans="5:10" s="16" customFormat="1" ht="14.25">
      <c r="E65286" s="32"/>
      <c r="F65286" s="33"/>
      <c r="G65286" s="33"/>
      <c r="H65286" s="33"/>
      <c r="I65286" s="33"/>
      <c r="J65286" s="33"/>
    </row>
    <row r="65287" spans="5:10" s="16" customFormat="1" ht="14.25">
      <c r="E65287" s="32"/>
      <c r="F65287" s="33"/>
      <c r="G65287" s="33"/>
      <c r="H65287" s="33"/>
      <c r="I65287" s="33"/>
      <c r="J65287" s="33"/>
    </row>
    <row r="65288" spans="5:10" s="16" customFormat="1" ht="14.25">
      <c r="E65288" s="32"/>
      <c r="F65288" s="33"/>
      <c r="G65288" s="33"/>
      <c r="H65288" s="33"/>
      <c r="I65288" s="33"/>
      <c r="J65288" s="33"/>
    </row>
    <row r="65289" spans="5:10" s="16" customFormat="1" ht="14.25">
      <c r="E65289" s="32"/>
      <c r="F65289" s="33"/>
      <c r="G65289" s="33"/>
      <c r="H65289" s="33"/>
      <c r="I65289" s="33"/>
      <c r="J65289" s="33"/>
    </row>
    <row r="65290" spans="5:10" s="16" customFormat="1" ht="14.25">
      <c r="E65290" s="32"/>
      <c r="F65290" s="33"/>
      <c r="G65290" s="33"/>
      <c r="H65290" s="33"/>
      <c r="I65290" s="33"/>
      <c r="J65290" s="33"/>
    </row>
    <row r="65291" spans="5:10" s="16" customFormat="1" ht="14.25">
      <c r="E65291" s="32"/>
      <c r="F65291" s="33"/>
      <c r="G65291" s="33"/>
      <c r="H65291" s="33"/>
      <c r="I65291" s="33"/>
      <c r="J65291" s="33"/>
    </row>
    <row r="65292" spans="5:10" s="16" customFormat="1" ht="14.25">
      <c r="E65292" s="32"/>
      <c r="F65292" s="33"/>
      <c r="G65292" s="33"/>
      <c r="H65292" s="33"/>
      <c r="I65292" s="33"/>
      <c r="J65292" s="33"/>
    </row>
    <row r="65293" spans="5:10" s="16" customFormat="1" ht="14.25">
      <c r="E65293" s="32"/>
      <c r="F65293" s="33"/>
      <c r="G65293" s="33"/>
      <c r="H65293" s="33"/>
      <c r="I65293" s="33"/>
      <c r="J65293" s="33"/>
    </row>
    <row r="65294" spans="5:10" s="16" customFormat="1" ht="14.25">
      <c r="E65294" s="32"/>
      <c r="F65294" s="33"/>
      <c r="G65294" s="33"/>
      <c r="H65294" s="33"/>
      <c r="I65294" s="33"/>
      <c r="J65294" s="33"/>
    </row>
    <row r="65295" spans="5:10" s="16" customFormat="1" ht="14.25">
      <c r="E65295" s="32"/>
      <c r="F65295" s="33"/>
      <c r="G65295" s="33"/>
      <c r="H65295" s="33"/>
      <c r="I65295" s="33"/>
      <c r="J65295" s="33"/>
    </row>
    <row r="65296" spans="5:10" s="16" customFormat="1" ht="14.25">
      <c r="E65296" s="32"/>
      <c r="F65296" s="33"/>
      <c r="G65296" s="33"/>
      <c r="H65296" s="33"/>
      <c r="I65296" s="33"/>
      <c r="J65296" s="33"/>
    </row>
    <row r="65297" spans="5:10" s="16" customFormat="1" ht="14.25">
      <c r="E65297" s="32"/>
      <c r="F65297" s="33"/>
      <c r="G65297" s="33"/>
      <c r="H65297" s="33"/>
      <c r="I65297" s="33"/>
      <c r="J65297" s="33"/>
    </row>
    <row r="65298" spans="5:10" s="16" customFormat="1" ht="14.25">
      <c r="E65298" s="32"/>
      <c r="F65298" s="33"/>
      <c r="G65298" s="33"/>
      <c r="H65298" s="33"/>
      <c r="I65298" s="33"/>
      <c r="J65298" s="33"/>
    </row>
    <row r="65299" spans="5:10" s="16" customFormat="1" ht="14.25">
      <c r="E65299" s="32"/>
      <c r="F65299" s="33"/>
      <c r="G65299" s="33"/>
      <c r="H65299" s="33"/>
      <c r="I65299" s="33"/>
      <c r="J65299" s="33"/>
    </row>
    <row r="65300" spans="5:10" s="16" customFormat="1" ht="14.25">
      <c r="E65300" s="32"/>
      <c r="F65300" s="33"/>
      <c r="G65300" s="33"/>
      <c r="H65300" s="33"/>
      <c r="I65300" s="33"/>
      <c r="J65300" s="33"/>
    </row>
    <row r="65301" spans="5:10" s="16" customFormat="1" ht="14.25">
      <c r="E65301" s="32"/>
      <c r="F65301" s="33"/>
      <c r="G65301" s="33"/>
      <c r="H65301" s="33"/>
      <c r="I65301" s="33"/>
      <c r="J65301" s="33"/>
    </row>
    <row r="65302" spans="5:10" s="16" customFormat="1" ht="14.25">
      <c r="E65302" s="32"/>
      <c r="F65302" s="33"/>
      <c r="G65302" s="33"/>
      <c r="H65302" s="33"/>
      <c r="I65302" s="33"/>
      <c r="J65302" s="33"/>
    </row>
    <row r="65303" spans="5:10" s="16" customFormat="1" ht="14.25">
      <c r="E65303" s="32"/>
      <c r="F65303" s="33"/>
      <c r="G65303" s="33"/>
      <c r="H65303" s="33"/>
      <c r="I65303" s="33"/>
      <c r="J65303" s="33"/>
    </row>
    <row r="65304" spans="5:10" s="16" customFormat="1" ht="14.25">
      <c r="E65304" s="32"/>
      <c r="F65304" s="33"/>
      <c r="G65304" s="33"/>
      <c r="H65304" s="33"/>
      <c r="I65304" s="33"/>
      <c r="J65304" s="33"/>
    </row>
    <row r="65305" spans="5:10" s="16" customFormat="1" ht="14.25">
      <c r="E65305" s="32"/>
      <c r="F65305" s="33"/>
      <c r="G65305" s="33"/>
      <c r="H65305" s="33"/>
      <c r="I65305" s="33"/>
      <c r="J65305" s="33"/>
    </row>
    <row r="65306" spans="5:10" s="16" customFormat="1" ht="14.25">
      <c r="E65306" s="32"/>
      <c r="F65306" s="33"/>
      <c r="G65306" s="33"/>
      <c r="H65306" s="33"/>
      <c r="I65306" s="33"/>
      <c r="J65306" s="33"/>
    </row>
    <row r="65307" spans="5:10" s="16" customFormat="1" ht="14.25">
      <c r="E65307" s="32"/>
      <c r="F65307" s="33"/>
      <c r="G65307" s="33"/>
      <c r="H65307" s="33"/>
      <c r="I65307" s="33"/>
      <c r="J65307" s="33"/>
    </row>
    <row r="65308" spans="5:10" s="16" customFormat="1" ht="14.25">
      <c r="E65308" s="32"/>
      <c r="F65308" s="33"/>
      <c r="G65308" s="33"/>
      <c r="H65308" s="33"/>
      <c r="I65308" s="33"/>
      <c r="J65308" s="33"/>
    </row>
    <row r="65309" spans="5:10" s="16" customFormat="1" ht="14.25">
      <c r="E65309" s="32"/>
      <c r="F65309" s="33"/>
      <c r="G65309" s="33"/>
      <c r="H65309" s="33"/>
      <c r="I65309" s="33"/>
      <c r="J65309" s="33"/>
    </row>
    <row r="65310" spans="5:10" s="16" customFormat="1" ht="14.25">
      <c r="E65310" s="32"/>
      <c r="F65310" s="33"/>
      <c r="G65310" s="33"/>
      <c r="H65310" s="33"/>
      <c r="I65310" s="33"/>
      <c r="J65310" s="33"/>
    </row>
    <row r="65311" spans="5:10" s="16" customFormat="1" ht="14.25">
      <c r="E65311" s="32"/>
      <c r="F65311" s="33"/>
      <c r="G65311" s="33"/>
      <c r="H65311" s="33"/>
      <c r="I65311" s="33"/>
      <c r="J65311" s="33"/>
    </row>
    <row r="65312" spans="5:10" s="16" customFormat="1" ht="14.25">
      <c r="E65312" s="32"/>
      <c r="F65312" s="33"/>
      <c r="G65312" s="33"/>
      <c r="H65312" s="33"/>
      <c r="I65312" s="33"/>
      <c r="J65312" s="33"/>
    </row>
    <row r="65313" spans="5:10" s="16" customFormat="1" ht="14.25">
      <c r="E65313" s="32"/>
      <c r="F65313" s="33"/>
      <c r="G65313" s="33"/>
      <c r="H65313" s="33"/>
      <c r="I65313" s="33"/>
      <c r="J65313" s="33"/>
    </row>
    <row r="65314" spans="5:10" s="16" customFormat="1" ht="14.25">
      <c r="E65314" s="32"/>
      <c r="F65314" s="33"/>
      <c r="G65314" s="33"/>
      <c r="H65314" s="33"/>
      <c r="I65314" s="33"/>
      <c r="J65314" s="33"/>
    </row>
    <row r="65315" spans="5:10" s="16" customFormat="1" ht="14.25">
      <c r="E65315" s="32"/>
      <c r="F65315" s="33"/>
      <c r="G65315" s="33"/>
      <c r="H65315" s="33"/>
      <c r="I65315" s="33"/>
      <c r="J65315" s="33"/>
    </row>
    <row r="65316" spans="5:10" s="16" customFormat="1" ht="14.25">
      <c r="E65316" s="32"/>
      <c r="F65316" s="33"/>
      <c r="G65316" s="33"/>
      <c r="H65316" s="33"/>
      <c r="I65316" s="33"/>
      <c r="J65316" s="33"/>
    </row>
    <row r="65317" spans="5:10" s="16" customFormat="1" ht="14.25">
      <c r="E65317" s="32"/>
      <c r="F65317" s="33"/>
      <c r="G65317" s="33"/>
      <c r="H65317" s="33"/>
      <c r="I65317" s="33"/>
      <c r="J65317" s="33"/>
    </row>
    <row r="65318" spans="5:10" s="16" customFormat="1" ht="14.25">
      <c r="E65318" s="32"/>
      <c r="F65318" s="33"/>
      <c r="G65318" s="33"/>
      <c r="H65318" s="33"/>
      <c r="I65318" s="33"/>
      <c r="J65318" s="33"/>
    </row>
    <row r="65319" spans="5:10" s="16" customFormat="1" ht="14.25">
      <c r="E65319" s="32"/>
      <c r="F65319" s="33"/>
      <c r="G65319" s="33"/>
      <c r="H65319" s="33"/>
      <c r="I65319" s="33"/>
      <c r="J65319" s="33"/>
    </row>
    <row r="65320" spans="5:10" s="16" customFormat="1" ht="14.25">
      <c r="E65320" s="32"/>
      <c r="F65320" s="33"/>
      <c r="G65320" s="33"/>
      <c r="H65320" s="33"/>
      <c r="I65320" s="33"/>
      <c r="J65320" s="33"/>
    </row>
    <row r="65321" spans="5:10" s="16" customFormat="1" ht="14.25">
      <c r="E65321" s="32"/>
      <c r="F65321" s="33"/>
      <c r="G65321" s="33"/>
      <c r="H65321" s="33"/>
      <c r="I65321" s="33"/>
      <c r="J65321" s="33"/>
    </row>
    <row r="65322" spans="5:10" s="16" customFormat="1" ht="14.25">
      <c r="E65322" s="32"/>
      <c r="F65322" s="33"/>
      <c r="G65322" s="33"/>
      <c r="H65322" s="33"/>
      <c r="I65322" s="33"/>
      <c r="J65322" s="33"/>
    </row>
    <row r="65323" spans="5:10" s="16" customFormat="1" ht="14.25">
      <c r="E65323" s="32"/>
      <c r="F65323" s="33"/>
      <c r="G65323" s="33"/>
      <c r="H65323" s="33"/>
      <c r="I65323" s="33"/>
      <c r="J65323" s="33"/>
    </row>
    <row r="65324" spans="5:10" s="16" customFormat="1" ht="14.25">
      <c r="E65324" s="32"/>
      <c r="F65324" s="33"/>
      <c r="G65324" s="33"/>
      <c r="H65324" s="33"/>
      <c r="I65324" s="33"/>
      <c r="J65324" s="33"/>
    </row>
    <row r="65325" spans="5:10" s="16" customFormat="1" ht="14.25">
      <c r="E65325" s="32"/>
      <c r="F65325" s="33"/>
      <c r="G65325" s="33"/>
      <c r="H65325" s="33"/>
      <c r="I65325" s="33"/>
      <c r="J65325" s="33"/>
    </row>
    <row r="65326" spans="5:10" s="16" customFormat="1" ht="14.25">
      <c r="E65326" s="32"/>
      <c r="F65326" s="33"/>
      <c r="G65326" s="33"/>
      <c r="H65326" s="33"/>
      <c r="I65326" s="33"/>
      <c r="J65326" s="33"/>
    </row>
    <row r="65327" spans="5:10" s="16" customFormat="1" ht="14.25">
      <c r="E65327" s="32"/>
      <c r="F65327" s="33"/>
      <c r="G65327" s="33"/>
      <c r="H65327" s="33"/>
      <c r="I65327" s="33"/>
      <c r="J65327" s="33"/>
    </row>
    <row r="65328" spans="5:10" s="16" customFormat="1" ht="14.25">
      <c r="E65328" s="32"/>
      <c r="F65328" s="33"/>
      <c r="G65328" s="33"/>
      <c r="H65328" s="33"/>
      <c r="I65328" s="33"/>
      <c r="J65328" s="33"/>
    </row>
    <row r="65329" spans="5:10" s="16" customFormat="1" ht="14.25">
      <c r="E65329" s="32"/>
      <c r="F65329" s="33"/>
      <c r="G65329" s="33"/>
      <c r="H65329" s="33"/>
      <c r="I65329" s="33"/>
      <c r="J65329" s="33"/>
    </row>
    <row r="65330" spans="5:10" s="16" customFormat="1" ht="14.25">
      <c r="E65330" s="32"/>
      <c r="F65330" s="33"/>
      <c r="G65330" s="33"/>
      <c r="H65330" s="33"/>
      <c r="I65330" s="33"/>
      <c r="J65330" s="33"/>
    </row>
    <row r="65331" spans="5:10" s="16" customFormat="1" ht="14.25">
      <c r="E65331" s="32"/>
      <c r="F65331" s="33"/>
      <c r="G65331" s="33"/>
      <c r="H65331" s="33"/>
      <c r="I65331" s="33"/>
      <c r="J65331" s="33"/>
    </row>
    <row r="65332" spans="5:10" s="16" customFormat="1" ht="14.25">
      <c r="E65332" s="32"/>
      <c r="F65332" s="33"/>
      <c r="G65332" s="33"/>
      <c r="H65332" s="33"/>
      <c r="I65332" s="33"/>
      <c r="J65332" s="33"/>
    </row>
    <row r="65333" spans="5:10" s="16" customFormat="1" ht="14.25">
      <c r="E65333" s="32"/>
      <c r="F65333" s="33"/>
      <c r="G65333" s="33"/>
      <c r="H65333" s="33"/>
      <c r="I65333" s="33"/>
      <c r="J65333" s="33"/>
    </row>
    <row r="65334" spans="5:10" s="16" customFormat="1" ht="14.25">
      <c r="E65334" s="32"/>
      <c r="F65334" s="33"/>
      <c r="G65334" s="33"/>
      <c r="H65334" s="33"/>
      <c r="I65334" s="33"/>
      <c r="J65334" s="33"/>
    </row>
    <row r="65335" spans="5:10" s="16" customFormat="1" ht="14.25">
      <c r="E65335" s="32"/>
      <c r="F65335" s="33"/>
      <c r="G65335" s="33"/>
      <c r="H65335" s="33"/>
      <c r="I65335" s="33"/>
      <c r="J65335" s="33"/>
    </row>
    <row r="65336" spans="5:10" s="16" customFormat="1" ht="14.25">
      <c r="E65336" s="32"/>
      <c r="F65336" s="33"/>
      <c r="G65336" s="33"/>
      <c r="H65336" s="33"/>
      <c r="I65336" s="33"/>
      <c r="J65336" s="33"/>
    </row>
    <row r="65337" spans="5:10" s="16" customFormat="1" ht="14.25">
      <c r="E65337" s="32"/>
      <c r="F65337" s="33"/>
      <c r="G65337" s="33"/>
      <c r="H65337" s="33"/>
      <c r="I65337" s="33"/>
      <c r="J65337" s="33"/>
    </row>
    <row r="65338" spans="5:10" s="16" customFormat="1" ht="14.25">
      <c r="E65338" s="32"/>
      <c r="F65338" s="33"/>
      <c r="G65338" s="33"/>
      <c r="H65338" s="33"/>
      <c r="I65338" s="33"/>
      <c r="J65338" s="33"/>
    </row>
    <row r="65339" spans="5:10" s="16" customFormat="1" ht="14.25">
      <c r="E65339" s="32"/>
      <c r="F65339" s="33"/>
      <c r="G65339" s="33"/>
      <c r="H65339" s="33"/>
      <c r="I65339" s="33"/>
      <c r="J65339" s="33"/>
    </row>
    <row r="65340" spans="5:10" s="16" customFormat="1" ht="14.25">
      <c r="E65340" s="32"/>
      <c r="F65340" s="33"/>
      <c r="G65340" s="33"/>
      <c r="H65340" s="33"/>
      <c r="I65340" s="33"/>
      <c r="J65340" s="33"/>
    </row>
    <row r="65341" spans="5:10" s="16" customFormat="1" ht="14.25">
      <c r="E65341" s="32"/>
      <c r="F65341" s="33"/>
      <c r="G65341" s="33"/>
      <c r="H65341" s="33"/>
      <c r="I65341" s="33"/>
      <c r="J65341" s="33"/>
    </row>
    <row r="65342" spans="5:10" s="16" customFormat="1" ht="14.25">
      <c r="E65342" s="32"/>
      <c r="F65342" s="33"/>
      <c r="G65342" s="33"/>
      <c r="H65342" s="33"/>
      <c r="I65342" s="33"/>
      <c r="J65342" s="33"/>
    </row>
    <row r="65343" spans="5:10" s="16" customFormat="1" ht="14.25">
      <c r="E65343" s="32"/>
      <c r="F65343" s="33"/>
      <c r="G65343" s="33"/>
      <c r="H65343" s="33"/>
      <c r="I65343" s="33"/>
      <c r="J65343" s="33"/>
    </row>
    <row r="65344" spans="5:10" s="16" customFormat="1" ht="14.25">
      <c r="E65344" s="32"/>
      <c r="F65344" s="33"/>
      <c r="G65344" s="33"/>
      <c r="H65344" s="33"/>
      <c r="I65344" s="33"/>
      <c r="J65344" s="33"/>
    </row>
    <row r="65345" spans="5:10" s="16" customFormat="1" ht="14.25">
      <c r="E65345" s="32"/>
      <c r="F65345" s="33"/>
      <c r="G65345" s="33"/>
      <c r="H65345" s="33"/>
      <c r="I65345" s="33"/>
      <c r="J65345" s="33"/>
    </row>
    <row r="65346" spans="5:10" s="16" customFormat="1" ht="14.25">
      <c r="E65346" s="32"/>
      <c r="F65346" s="33"/>
      <c r="G65346" s="33"/>
      <c r="H65346" s="33"/>
      <c r="I65346" s="33"/>
      <c r="J65346" s="33"/>
    </row>
    <row r="65347" spans="5:10" s="16" customFormat="1" ht="14.25">
      <c r="E65347" s="32"/>
      <c r="F65347" s="33"/>
      <c r="G65347" s="33"/>
      <c r="H65347" s="33"/>
      <c r="I65347" s="33"/>
      <c r="J65347" s="33"/>
    </row>
    <row r="65348" spans="5:10" s="16" customFormat="1" ht="14.25">
      <c r="E65348" s="32"/>
      <c r="F65348" s="33"/>
      <c r="G65348" s="33"/>
      <c r="H65348" s="33"/>
      <c r="I65348" s="33"/>
      <c r="J65348" s="33"/>
    </row>
    <row r="65349" spans="5:10" s="16" customFormat="1" ht="14.25">
      <c r="E65349" s="32"/>
      <c r="F65349" s="33"/>
      <c r="G65349" s="33"/>
      <c r="H65349" s="33"/>
      <c r="I65349" s="33"/>
      <c r="J65349" s="33"/>
    </row>
    <row r="65350" spans="5:10" s="16" customFormat="1" ht="14.25">
      <c r="E65350" s="32"/>
      <c r="F65350" s="33"/>
      <c r="G65350" s="33"/>
      <c r="H65350" s="33"/>
      <c r="I65350" s="33"/>
      <c r="J65350" s="33"/>
    </row>
    <row r="65351" spans="5:10" s="16" customFormat="1" ht="14.25">
      <c r="E65351" s="32"/>
      <c r="F65351" s="33"/>
      <c r="G65351" s="33"/>
      <c r="H65351" s="33"/>
      <c r="I65351" s="33"/>
      <c r="J65351" s="33"/>
    </row>
    <row r="65352" spans="5:10" s="16" customFormat="1" ht="14.25">
      <c r="E65352" s="32"/>
      <c r="F65352" s="33"/>
      <c r="G65352" s="33"/>
      <c r="H65352" s="33"/>
      <c r="I65352" s="33"/>
      <c r="J65352" s="33"/>
    </row>
    <row r="65353" spans="5:10" s="16" customFormat="1" ht="14.25">
      <c r="E65353" s="32"/>
      <c r="F65353" s="33"/>
      <c r="G65353" s="33"/>
      <c r="H65353" s="33"/>
      <c r="I65353" s="33"/>
      <c r="J65353" s="33"/>
    </row>
    <row r="65354" spans="5:10" s="16" customFormat="1" ht="14.25">
      <c r="E65354" s="32"/>
      <c r="F65354" s="33"/>
      <c r="G65354" s="33"/>
      <c r="H65354" s="33"/>
      <c r="I65354" s="33"/>
      <c r="J65354" s="33"/>
    </row>
    <row r="65355" spans="5:10" s="16" customFormat="1" ht="14.25">
      <c r="E65355" s="32"/>
      <c r="F65355" s="33"/>
      <c r="G65355" s="33"/>
      <c r="H65355" s="33"/>
      <c r="I65355" s="33"/>
      <c r="J65355" s="33"/>
    </row>
    <row r="65356" spans="5:10" s="16" customFormat="1" ht="14.25">
      <c r="E65356" s="32"/>
      <c r="F65356" s="33"/>
      <c r="G65356" s="33"/>
      <c r="H65356" s="33"/>
      <c r="I65356" s="33"/>
      <c r="J65356" s="33"/>
    </row>
    <row r="65357" spans="5:10" s="16" customFormat="1" ht="14.25">
      <c r="E65357" s="32"/>
      <c r="F65357" s="33"/>
      <c r="G65357" s="33"/>
      <c r="H65357" s="33"/>
      <c r="I65357" s="33"/>
      <c r="J65357" s="33"/>
    </row>
    <row r="65358" spans="5:10" s="16" customFormat="1" ht="14.25">
      <c r="E65358" s="32"/>
      <c r="F65358" s="33"/>
      <c r="G65358" s="33"/>
      <c r="H65358" s="33"/>
      <c r="I65358" s="33"/>
      <c r="J65358" s="33"/>
    </row>
    <row r="65359" spans="5:10" s="16" customFormat="1" ht="14.25">
      <c r="E65359" s="32"/>
      <c r="F65359" s="33"/>
      <c r="G65359" s="33"/>
      <c r="H65359" s="33"/>
      <c r="I65359" s="33"/>
      <c r="J65359" s="33"/>
    </row>
    <row r="65360" spans="5:10" s="16" customFormat="1" ht="14.25">
      <c r="E65360" s="32"/>
      <c r="F65360" s="33"/>
      <c r="G65360" s="33"/>
      <c r="H65360" s="33"/>
      <c r="I65360" s="33"/>
      <c r="J65360" s="33"/>
    </row>
    <row r="65361" spans="5:10" s="16" customFormat="1" ht="14.25">
      <c r="E65361" s="32"/>
      <c r="F65361" s="33"/>
      <c r="G65361" s="33"/>
      <c r="H65361" s="33"/>
      <c r="I65361" s="33"/>
      <c r="J65361" s="33"/>
    </row>
    <row r="65362" spans="5:10" s="16" customFormat="1" ht="14.25">
      <c r="E65362" s="32"/>
      <c r="F65362" s="33"/>
      <c r="G65362" s="33"/>
      <c r="H65362" s="33"/>
      <c r="I65362" s="33"/>
      <c r="J65362" s="33"/>
    </row>
    <row r="65363" spans="5:10" s="16" customFormat="1" ht="14.25">
      <c r="E65363" s="32"/>
      <c r="F65363" s="33"/>
      <c r="G65363" s="33"/>
      <c r="H65363" s="33"/>
      <c r="I65363" s="33"/>
      <c r="J65363" s="33"/>
    </row>
    <row r="65364" spans="5:10" s="16" customFormat="1" ht="14.25">
      <c r="E65364" s="32"/>
      <c r="F65364" s="33"/>
      <c r="G65364" s="33"/>
      <c r="H65364" s="33"/>
      <c r="I65364" s="33"/>
      <c r="J65364" s="33"/>
    </row>
    <row r="65365" spans="5:10" s="16" customFormat="1" ht="14.25">
      <c r="E65365" s="32"/>
      <c r="F65365" s="33"/>
      <c r="G65365" s="33"/>
      <c r="H65365" s="33"/>
      <c r="I65365" s="33"/>
      <c r="J65365" s="33"/>
    </row>
    <row r="65366" spans="5:10" s="16" customFormat="1" ht="14.25">
      <c r="E65366" s="32"/>
      <c r="F65366" s="33"/>
      <c r="G65366" s="33"/>
      <c r="H65366" s="33"/>
      <c r="I65366" s="33"/>
      <c r="J65366" s="33"/>
    </row>
    <row r="65367" spans="5:10" s="16" customFormat="1" ht="14.25">
      <c r="E65367" s="32"/>
      <c r="F65367" s="33"/>
      <c r="G65367" s="33"/>
      <c r="H65367" s="33"/>
      <c r="I65367" s="33"/>
      <c r="J65367" s="33"/>
    </row>
    <row r="65368" spans="5:10" s="16" customFormat="1" ht="14.25">
      <c r="E65368" s="32"/>
      <c r="F65368" s="33"/>
      <c r="G65368" s="33"/>
      <c r="H65368" s="33"/>
      <c r="I65368" s="33"/>
      <c r="J65368" s="33"/>
    </row>
    <row r="65369" spans="5:10" s="16" customFormat="1" ht="14.25">
      <c r="E65369" s="32"/>
      <c r="F65369" s="33"/>
      <c r="G65369" s="33"/>
      <c r="H65369" s="33"/>
      <c r="I65369" s="33"/>
      <c r="J65369" s="33"/>
    </row>
    <row r="65370" spans="5:10" s="16" customFormat="1" ht="14.25">
      <c r="E65370" s="32"/>
      <c r="F65370" s="33"/>
      <c r="G65370" s="33"/>
      <c r="H65370" s="33"/>
      <c r="I65370" s="33"/>
      <c r="J65370" s="33"/>
    </row>
    <row r="65371" spans="5:10" s="16" customFormat="1" ht="14.25">
      <c r="E65371" s="32"/>
      <c r="F65371" s="33"/>
      <c r="G65371" s="33"/>
      <c r="H65371" s="33"/>
      <c r="I65371" s="33"/>
      <c r="J65371" s="33"/>
    </row>
    <row r="65372" spans="5:10" s="16" customFormat="1" ht="14.25">
      <c r="E65372" s="32"/>
      <c r="F65372" s="33"/>
      <c r="G65372" s="33"/>
      <c r="H65372" s="33"/>
      <c r="I65372" s="33"/>
      <c r="J65372" s="33"/>
    </row>
    <row r="65373" spans="5:10" s="16" customFormat="1" ht="14.25">
      <c r="E65373" s="32"/>
      <c r="F65373" s="33"/>
      <c r="G65373" s="33"/>
      <c r="H65373" s="33"/>
      <c r="I65373" s="33"/>
      <c r="J65373" s="33"/>
    </row>
    <row r="65374" spans="5:10" s="16" customFormat="1" ht="14.25">
      <c r="E65374" s="32"/>
      <c r="F65374" s="33"/>
      <c r="G65374" s="33"/>
      <c r="H65374" s="33"/>
      <c r="I65374" s="33"/>
      <c r="J65374" s="33"/>
    </row>
    <row r="65375" spans="5:10" s="16" customFormat="1" ht="14.25">
      <c r="E65375" s="32"/>
      <c r="F65375" s="33"/>
      <c r="G65375" s="33"/>
      <c r="H65375" s="33"/>
      <c r="I65375" s="33"/>
      <c r="J65375" s="33"/>
    </row>
    <row r="65376" spans="5:10" s="16" customFormat="1" ht="14.25">
      <c r="E65376" s="32"/>
      <c r="F65376" s="33"/>
      <c r="G65376" s="33"/>
      <c r="H65376" s="33"/>
      <c r="I65376" s="33"/>
      <c r="J65376" s="33"/>
    </row>
    <row r="65377" spans="5:10" s="16" customFormat="1" ht="14.25">
      <c r="E65377" s="32"/>
      <c r="F65377" s="33"/>
      <c r="G65377" s="33"/>
      <c r="H65377" s="33"/>
      <c r="I65377" s="33"/>
      <c r="J65377" s="33"/>
    </row>
    <row r="65378" spans="5:10" s="16" customFormat="1" ht="14.25">
      <c r="E65378" s="32"/>
      <c r="F65378" s="33"/>
      <c r="G65378" s="33"/>
      <c r="H65378" s="33"/>
      <c r="I65378" s="33"/>
      <c r="J65378" s="33"/>
    </row>
    <row r="65379" spans="5:10" s="16" customFormat="1" ht="14.25">
      <c r="E65379" s="32"/>
      <c r="F65379" s="33"/>
      <c r="G65379" s="33"/>
      <c r="H65379" s="33"/>
      <c r="I65379" s="33"/>
      <c r="J65379" s="33"/>
    </row>
    <row r="65380" spans="5:10" s="16" customFormat="1" ht="14.25">
      <c r="E65380" s="32"/>
      <c r="F65380" s="33"/>
      <c r="G65380" s="33"/>
      <c r="H65380" s="33"/>
      <c r="I65380" s="33"/>
      <c r="J65380" s="33"/>
    </row>
    <row r="65381" spans="5:10" s="16" customFormat="1" ht="14.25">
      <c r="E65381" s="32"/>
      <c r="F65381" s="33"/>
      <c r="G65381" s="33"/>
      <c r="H65381" s="33"/>
      <c r="I65381" s="33"/>
      <c r="J65381" s="33"/>
    </row>
    <row r="65382" spans="5:10" s="16" customFormat="1" ht="14.25">
      <c r="E65382" s="32"/>
      <c r="F65382" s="33"/>
      <c r="G65382" s="33"/>
      <c r="H65382" s="33"/>
      <c r="I65382" s="33"/>
      <c r="J65382" s="33"/>
    </row>
    <row r="65383" spans="5:10" s="16" customFormat="1" ht="14.25">
      <c r="E65383" s="32"/>
      <c r="F65383" s="33"/>
      <c r="G65383" s="33"/>
      <c r="H65383" s="33"/>
      <c r="I65383" s="33"/>
      <c r="J65383" s="33"/>
    </row>
    <row r="65384" spans="5:10" s="16" customFormat="1" ht="14.25">
      <c r="E65384" s="32"/>
      <c r="F65384" s="33"/>
      <c r="G65384" s="33"/>
      <c r="H65384" s="33"/>
      <c r="I65384" s="33"/>
      <c r="J65384" s="33"/>
    </row>
    <row r="65385" spans="5:10" s="16" customFormat="1" ht="14.25">
      <c r="E65385" s="32"/>
      <c r="F65385" s="33"/>
      <c r="G65385" s="33"/>
      <c r="H65385" s="33"/>
      <c r="I65385" s="33"/>
      <c r="J65385" s="33"/>
    </row>
    <row r="65386" spans="5:10" s="16" customFormat="1" ht="14.25">
      <c r="E65386" s="32"/>
      <c r="F65386" s="33"/>
      <c r="G65386" s="33"/>
      <c r="H65386" s="33"/>
      <c r="I65386" s="33"/>
      <c r="J65386" s="33"/>
    </row>
    <row r="65387" spans="5:10" s="16" customFormat="1" ht="14.25">
      <c r="E65387" s="32"/>
      <c r="F65387" s="33"/>
      <c r="G65387" s="33"/>
      <c r="H65387" s="33"/>
      <c r="I65387" s="33"/>
      <c r="J65387" s="33"/>
    </row>
    <row r="65388" spans="5:10" s="16" customFormat="1" ht="14.25">
      <c r="E65388" s="32"/>
      <c r="F65388" s="33"/>
      <c r="G65388" s="33"/>
      <c r="H65388" s="33"/>
      <c r="I65388" s="33"/>
      <c r="J65388" s="33"/>
    </row>
    <row r="65389" spans="5:10" s="16" customFormat="1" ht="14.25">
      <c r="E65389" s="32"/>
      <c r="F65389" s="33"/>
      <c r="G65389" s="33"/>
      <c r="H65389" s="33"/>
      <c r="I65389" s="33"/>
      <c r="J65389" s="33"/>
    </row>
    <row r="65390" spans="5:10" s="16" customFormat="1" ht="14.25">
      <c r="E65390" s="32"/>
      <c r="F65390" s="33"/>
      <c r="G65390" s="33"/>
      <c r="H65390" s="33"/>
      <c r="I65390" s="33"/>
      <c r="J65390" s="33"/>
    </row>
    <row r="65391" spans="5:10" s="16" customFormat="1" ht="14.25">
      <c r="E65391" s="32"/>
      <c r="F65391" s="33"/>
      <c r="G65391" s="33"/>
      <c r="H65391" s="33"/>
      <c r="I65391" s="33"/>
      <c r="J65391" s="33"/>
    </row>
    <row r="65392" spans="5:10" s="16" customFormat="1" ht="14.25">
      <c r="E65392" s="32"/>
      <c r="F65392" s="33"/>
      <c r="G65392" s="33"/>
      <c r="H65392" s="33"/>
      <c r="I65392" s="33"/>
      <c r="J65392" s="33"/>
    </row>
    <row r="65393" spans="5:10" s="16" customFormat="1" ht="14.25">
      <c r="E65393" s="32"/>
      <c r="F65393" s="33"/>
      <c r="G65393" s="33"/>
      <c r="H65393" s="33"/>
      <c r="I65393" s="33"/>
      <c r="J65393" s="33"/>
    </row>
    <row r="65394" spans="5:10" s="16" customFormat="1" ht="14.25">
      <c r="E65394" s="32"/>
      <c r="F65394" s="33"/>
      <c r="G65394" s="33"/>
      <c r="H65394" s="33"/>
      <c r="I65394" s="33"/>
      <c r="J65394" s="33"/>
    </row>
    <row r="65395" spans="5:10" s="16" customFormat="1" ht="14.25">
      <c r="E65395" s="32"/>
      <c r="F65395" s="33"/>
      <c r="G65395" s="33"/>
      <c r="H65395" s="33"/>
      <c r="I65395" s="33"/>
      <c r="J65395" s="33"/>
    </row>
    <row r="65396" spans="5:10" s="16" customFormat="1" ht="14.25">
      <c r="E65396" s="32"/>
      <c r="F65396" s="33"/>
      <c r="G65396" s="33"/>
      <c r="H65396" s="33"/>
      <c r="I65396" s="33"/>
      <c r="J65396" s="33"/>
    </row>
    <row r="65397" spans="5:10" s="16" customFormat="1" ht="14.25">
      <c r="E65397" s="32"/>
      <c r="F65397" s="33"/>
      <c r="G65397" s="33"/>
      <c r="H65397" s="33"/>
      <c r="I65397" s="33"/>
      <c r="J65397" s="33"/>
    </row>
    <row r="65398" spans="5:10" s="16" customFormat="1" ht="14.25">
      <c r="E65398" s="32"/>
      <c r="F65398" s="33"/>
      <c r="G65398" s="33"/>
      <c r="H65398" s="33"/>
      <c r="I65398" s="33"/>
      <c r="J65398" s="33"/>
    </row>
    <row r="65399" spans="5:10" s="16" customFormat="1" ht="14.25">
      <c r="E65399" s="32"/>
      <c r="F65399" s="33"/>
      <c r="G65399" s="33"/>
      <c r="H65399" s="33"/>
      <c r="I65399" s="33"/>
      <c r="J65399" s="33"/>
    </row>
    <row r="65400" spans="5:10" s="16" customFormat="1" ht="14.25">
      <c r="E65400" s="32"/>
      <c r="F65400" s="33"/>
      <c r="G65400" s="33"/>
      <c r="H65400" s="33"/>
      <c r="I65400" s="33"/>
      <c r="J65400" s="33"/>
    </row>
    <row r="65401" spans="5:10" s="16" customFormat="1" ht="14.25">
      <c r="E65401" s="32"/>
      <c r="F65401" s="33"/>
      <c r="G65401" s="33"/>
      <c r="H65401" s="33"/>
      <c r="I65401" s="33"/>
      <c r="J65401" s="33"/>
    </row>
    <row r="65402" spans="5:10" s="16" customFormat="1" ht="14.25">
      <c r="E65402" s="32"/>
      <c r="F65402" s="33"/>
      <c r="G65402" s="33"/>
      <c r="H65402" s="33"/>
      <c r="I65402" s="33"/>
      <c r="J65402" s="33"/>
    </row>
    <row r="65403" spans="5:10" s="16" customFormat="1" ht="14.25">
      <c r="E65403" s="32"/>
      <c r="F65403" s="33"/>
      <c r="G65403" s="33"/>
      <c r="H65403" s="33"/>
      <c r="I65403" s="33"/>
      <c r="J65403" s="33"/>
    </row>
    <row r="65404" spans="5:10" s="16" customFormat="1" ht="14.25">
      <c r="E65404" s="32"/>
      <c r="F65404" s="33"/>
      <c r="G65404" s="33"/>
      <c r="H65404" s="33"/>
      <c r="I65404" s="33"/>
      <c r="J65404" s="33"/>
    </row>
    <row r="65405" spans="5:10" s="16" customFormat="1" ht="14.25">
      <c r="E65405" s="32"/>
      <c r="F65405" s="33"/>
      <c r="G65405" s="33"/>
      <c r="H65405" s="33"/>
      <c r="I65405" s="33"/>
      <c r="J65405" s="33"/>
    </row>
    <row r="65406" spans="5:10" s="16" customFormat="1" ht="14.25">
      <c r="E65406" s="32"/>
      <c r="F65406" s="33"/>
      <c r="G65406" s="33"/>
      <c r="H65406" s="33"/>
      <c r="I65406" s="33"/>
      <c r="J65406" s="33"/>
    </row>
    <row r="65407" spans="5:10" s="16" customFormat="1" ht="14.25">
      <c r="E65407" s="32"/>
      <c r="F65407" s="33"/>
      <c r="G65407" s="33"/>
      <c r="H65407" s="33"/>
      <c r="I65407" s="33"/>
      <c r="J65407" s="33"/>
    </row>
    <row r="65408" spans="5:10" s="16" customFormat="1" ht="14.25">
      <c r="E65408" s="32"/>
      <c r="F65408" s="33"/>
      <c r="G65408" s="33"/>
      <c r="H65408" s="33"/>
      <c r="I65408" s="33"/>
      <c r="J65408" s="33"/>
    </row>
    <row r="65409" spans="5:10" s="16" customFormat="1" ht="14.25">
      <c r="E65409" s="32"/>
      <c r="F65409" s="33"/>
      <c r="G65409" s="33"/>
      <c r="H65409" s="33"/>
      <c r="I65409" s="33"/>
      <c r="J65409" s="33"/>
    </row>
    <row r="65410" spans="5:10" s="16" customFormat="1" ht="14.25">
      <c r="E65410" s="32"/>
      <c r="F65410" s="33"/>
      <c r="G65410" s="33"/>
      <c r="H65410" s="33"/>
      <c r="I65410" s="33"/>
      <c r="J65410" s="33"/>
    </row>
    <row r="65411" spans="5:10" s="16" customFormat="1" ht="14.25">
      <c r="E65411" s="32"/>
      <c r="F65411" s="33"/>
      <c r="G65411" s="33"/>
      <c r="H65411" s="33"/>
      <c r="I65411" s="33"/>
      <c r="J65411" s="33"/>
    </row>
    <row r="65412" spans="5:10" s="16" customFormat="1" ht="14.25">
      <c r="E65412" s="32"/>
      <c r="F65412" s="33"/>
      <c r="G65412" s="33"/>
      <c r="H65412" s="33"/>
      <c r="I65412" s="33"/>
      <c r="J65412" s="33"/>
    </row>
    <row r="65413" spans="5:10" s="16" customFormat="1" ht="14.25">
      <c r="E65413" s="32"/>
      <c r="F65413" s="33"/>
      <c r="G65413" s="33"/>
      <c r="H65413" s="33"/>
      <c r="I65413" s="33"/>
      <c r="J65413" s="33"/>
    </row>
    <row r="65414" spans="5:10" s="16" customFormat="1" ht="14.25">
      <c r="E65414" s="32"/>
      <c r="F65414" s="33"/>
      <c r="G65414" s="33"/>
      <c r="H65414" s="33"/>
      <c r="I65414" s="33"/>
      <c r="J65414" s="33"/>
    </row>
    <row r="65415" spans="5:10" s="16" customFormat="1" ht="14.25">
      <c r="E65415" s="32"/>
      <c r="F65415" s="33"/>
      <c r="G65415" s="33"/>
      <c r="H65415" s="33"/>
      <c r="I65415" s="33"/>
      <c r="J65415" s="33"/>
    </row>
    <row r="65416" spans="5:10" s="16" customFormat="1" ht="14.25">
      <c r="E65416" s="32"/>
      <c r="F65416" s="33"/>
      <c r="G65416" s="33"/>
      <c r="H65416" s="33"/>
      <c r="I65416" s="33"/>
      <c r="J65416" s="33"/>
    </row>
    <row r="65417" spans="5:10" s="16" customFormat="1" ht="14.25">
      <c r="E65417" s="32"/>
      <c r="F65417" s="33"/>
      <c r="G65417" s="33"/>
      <c r="H65417" s="33"/>
      <c r="I65417" s="33"/>
      <c r="J65417" s="33"/>
    </row>
    <row r="65418" spans="5:10" s="16" customFormat="1" ht="14.25">
      <c r="E65418" s="32"/>
      <c r="F65418" s="33"/>
      <c r="G65418" s="33"/>
      <c r="H65418" s="33"/>
      <c r="I65418" s="33"/>
      <c r="J65418" s="33"/>
    </row>
    <row r="65419" spans="5:10" s="16" customFormat="1" ht="14.25">
      <c r="E65419" s="32"/>
      <c r="F65419" s="33"/>
      <c r="G65419" s="33"/>
      <c r="H65419" s="33"/>
      <c r="I65419" s="33"/>
      <c r="J65419" s="33"/>
    </row>
    <row r="65420" spans="5:10" s="16" customFormat="1" ht="14.25">
      <c r="E65420" s="32"/>
      <c r="F65420" s="33"/>
      <c r="G65420" s="33"/>
      <c r="H65420" s="33"/>
      <c r="I65420" s="33"/>
      <c r="J65420" s="33"/>
    </row>
    <row r="65421" spans="5:10" s="16" customFormat="1" ht="14.25">
      <c r="E65421" s="32"/>
      <c r="F65421" s="33"/>
      <c r="G65421" s="33"/>
      <c r="H65421" s="33"/>
      <c r="I65421" s="33"/>
      <c r="J65421" s="33"/>
    </row>
    <row r="65422" spans="5:10" s="16" customFormat="1" ht="14.25">
      <c r="E65422" s="32"/>
      <c r="F65422" s="33"/>
      <c r="G65422" s="33"/>
      <c r="H65422" s="33"/>
      <c r="I65422" s="33"/>
      <c r="J65422" s="33"/>
    </row>
    <row r="65423" spans="5:10" s="16" customFormat="1" ht="14.25">
      <c r="E65423" s="32"/>
      <c r="F65423" s="33"/>
      <c r="G65423" s="33"/>
      <c r="H65423" s="33"/>
      <c r="I65423" s="33"/>
      <c r="J65423" s="33"/>
    </row>
    <row r="65424" spans="5:10" s="16" customFormat="1" ht="14.25">
      <c r="E65424" s="32"/>
      <c r="F65424" s="33"/>
      <c r="G65424" s="33"/>
      <c r="H65424" s="33"/>
      <c r="I65424" s="33"/>
      <c r="J65424" s="33"/>
    </row>
    <row r="65425" spans="5:10" s="16" customFormat="1" ht="14.25">
      <c r="E65425" s="32"/>
      <c r="F65425" s="33"/>
      <c r="G65425" s="33"/>
      <c r="H65425" s="33"/>
      <c r="I65425" s="33"/>
      <c r="J65425" s="33"/>
    </row>
    <row r="65426" spans="5:10" s="16" customFormat="1" ht="14.25">
      <c r="E65426" s="32"/>
      <c r="F65426" s="33"/>
      <c r="G65426" s="33"/>
      <c r="H65426" s="33"/>
      <c r="I65426" s="33"/>
      <c r="J65426" s="33"/>
    </row>
    <row r="65427" spans="5:10" s="16" customFormat="1" ht="14.25">
      <c r="E65427" s="32"/>
      <c r="F65427" s="33"/>
      <c r="G65427" s="33"/>
      <c r="H65427" s="33"/>
      <c r="I65427" s="33"/>
      <c r="J65427" s="33"/>
    </row>
    <row r="65428" spans="5:10" s="16" customFormat="1" ht="14.25">
      <c r="E65428" s="32"/>
      <c r="F65428" s="33"/>
      <c r="G65428" s="33"/>
      <c r="H65428" s="33"/>
      <c r="I65428" s="33"/>
      <c r="J65428" s="33"/>
    </row>
    <row r="65429" spans="5:10" s="16" customFormat="1" ht="14.25">
      <c r="E65429" s="32"/>
      <c r="F65429" s="33"/>
      <c r="G65429" s="33"/>
      <c r="H65429" s="33"/>
      <c r="I65429" s="33"/>
      <c r="J65429" s="33"/>
    </row>
    <row r="65430" spans="5:10" s="16" customFormat="1" ht="14.25">
      <c r="E65430" s="32"/>
      <c r="F65430" s="33"/>
      <c r="G65430" s="33"/>
      <c r="H65430" s="33"/>
      <c r="I65430" s="33"/>
      <c r="J65430" s="33"/>
    </row>
    <row r="65431" spans="5:10" s="16" customFormat="1" ht="14.25">
      <c r="E65431" s="32"/>
      <c r="F65431" s="33"/>
      <c r="G65431" s="33"/>
      <c r="H65431" s="33"/>
      <c r="I65431" s="33"/>
      <c r="J65431" s="33"/>
    </row>
    <row r="65432" spans="5:10" s="16" customFormat="1" ht="14.25">
      <c r="E65432" s="32"/>
      <c r="F65432" s="33"/>
      <c r="G65432" s="33"/>
      <c r="H65432" s="33"/>
      <c r="I65432" s="33"/>
      <c r="J65432" s="33"/>
    </row>
    <row r="65433" spans="5:10" s="16" customFormat="1" ht="14.25">
      <c r="E65433" s="32"/>
      <c r="F65433" s="33"/>
      <c r="G65433" s="33"/>
      <c r="H65433" s="33"/>
      <c r="I65433" s="33"/>
      <c r="J65433" s="33"/>
    </row>
    <row r="65434" spans="5:10" s="16" customFormat="1" ht="14.25">
      <c r="E65434" s="32"/>
      <c r="F65434" s="33"/>
      <c r="G65434" s="33"/>
      <c r="H65434" s="33"/>
      <c r="I65434" s="33"/>
      <c r="J65434" s="33"/>
    </row>
    <row r="65435" spans="5:10" s="16" customFormat="1" ht="14.25">
      <c r="E65435" s="32"/>
      <c r="F65435" s="33"/>
      <c r="G65435" s="33"/>
      <c r="H65435" s="33"/>
      <c r="I65435" s="33"/>
      <c r="J65435" s="33"/>
    </row>
    <row r="65436" spans="5:10" s="16" customFormat="1" ht="14.25">
      <c r="E65436" s="32"/>
      <c r="F65436" s="33"/>
      <c r="G65436" s="33"/>
      <c r="H65436" s="33"/>
      <c r="I65436" s="33"/>
      <c r="J65436" s="33"/>
    </row>
    <row r="65437" spans="5:10" s="16" customFormat="1" ht="14.25">
      <c r="E65437" s="32"/>
      <c r="F65437" s="33"/>
      <c r="G65437" s="33"/>
      <c r="H65437" s="33"/>
      <c r="I65437" s="33"/>
      <c r="J65437" s="33"/>
    </row>
    <row r="65438" spans="5:10" s="16" customFormat="1" ht="14.25">
      <c r="E65438" s="32"/>
      <c r="F65438" s="33"/>
      <c r="G65438" s="33"/>
      <c r="H65438" s="33"/>
      <c r="I65438" s="33"/>
      <c r="J65438" s="33"/>
    </row>
    <row r="65439" spans="5:10" s="16" customFormat="1" ht="14.25">
      <c r="E65439" s="32"/>
      <c r="F65439" s="33"/>
      <c r="G65439" s="33"/>
      <c r="H65439" s="33"/>
      <c r="I65439" s="33"/>
      <c r="J65439" s="33"/>
    </row>
    <row r="65440" spans="5:10" s="16" customFormat="1" ht="14.25">
      <c r="E65440" s="32"/>
      <c r="F65440" s="33"/>
      <c r="G65440" s="33"/>
      <c r="H65440" s="33"/>
      <c r="I65440" s="33"/>
      <c r="J65440" s="33"/>
    </row>
    <row r="65441" spans="5:10" s="16" customFormat="1" ht="14.25">
      <c r="E65441" s="32"/>
      <c r="F65441" s="33"/>
      <c r="G65441" s="33"/>
      <c r="H65441" s="33"/>
      <c r="I65441" s="33"/>
      <c r="J65441" s="33"/>
    </row>
    <row r="65442" spans="5:10" s="16" customFormat="1" ht="14.25">
      <c r="E65442" s="32"/>
      <c r="F65442" s="33"/>
      <c r="G65442" s="33"/>
      <c r="H65442" s="33"/>
      <c r="I65442" s="33"/>
      <c r="J65442" s="33"/>
    </row>
    <row r="65443" spans="5:10" s="16" customFormat="1" ht="14.25">
      <c r="E65443" s="32"/>
      <c r="F65443" s="33"/>
      <c r="G65443" s="33"/>
      <c r="H65443" s="33"/>
      <c r="I65443" s="33"/>
      <c r="J65443" s="33"/>
    </row>
    <row r="65444" spans="5:10" s="16" customFormat="1" ht="14.25">
      <c r="E65444" s="32"/>
      <c r="F65444" s="33"/>
      <c r="G65444" s="33"/>
      <c r="H65444" s="33"/>
      <c r="I65444" s="33"/>
      <c r="J65444" s="33"/>
    </row>
    <row r="65445" spans="5:10" s="16" customFormat="1" ht="14.25">
      <c r="E65445" s="32"/>
      <c r="F65445" s="33"/>
      <c r="G65445" s="33"/>
      <c r="H65445" s="33"/>
      <c r="I65445" s="33"/>
      <c r="J65445" s="33"/>
    </row>
    <row r="65446" spans="5:10" s="16" customFormat="1" ht="14.25">
      <c r="E65446" s="32"/>
      <c r="F65446" s="33"/>
      <c r="G65446" s="33"/>
      <c r="H65446" s="33"/>
      <c r="I65446" s="33"/>
      <c r="J65446" s="33"/>
    </row>
    <row r="65447" spans="5:10" s="16" customFormat="1" ht="14.25">
      <c r="E65447" s="32"/>
      <c r="F65447" s="33"/>
      <c r="G65447" s="33"/>
      <c r="H65447" s="33"/>
      <c r="I65447" s="33"/>
      <c r="J65447" s="33"/>
    </row>
    <row r="65448" spans="5:10" s="16" customFormat="1" ht="14.25">
      <c r="E65448" s="32"/>
      <c r="F65448" s="33"/>
      <c r="G65448" s="33"/>
      <c r="H65448" s="33"/>
      <c r="I65448" s="33"/>
      <c r="J65448" s="33"/>
    </row>
    <row r="65449" spans="5:10" s="16" customFormat="1" ht="14.25">
      <c r="E65449" s="32"/>
      <c r="F65449" s="33"/>
      <c r="G65449" s="33"/>
      <c r="H65449" s="33"/>
      <c r="I65449" s="33"/>
      <c r="J65449" s="33"/>
    </row>
    <row r="65450" spans="5:10" s="16" customFormat="1" ht="14.25">
      <c r="E65450" s="32"/>
      <c r="F65450" s="33"/>
      <c r="G65450" s="33"/>
      <c r="H65450" s="33"/>
      <c r="I65450" s="33"/>
      <c r="J65450" s="33"/>
    </row>
    <row r="65451" spans="5:10" s="16" customFormat="1" ht="14.25">
      <c r="E65451" s="32"/>
      <c r="F65451" s="33"/>
      <c r="G65451" s="33"/>
      <c r="H65451" s="33"/>
      <c r="I65451" s="33"/>
      <c r="J65451" s="33"/>
    </row>
    <row r="65452" spans="5:10" s="16" customFormat="1" ht="14.25">
      <c r="E65452" s="32"/>
      <c r="F65452" s="33"/>
      <c r="G65452" s="33"/>
      <c r="H65452" s="33"/>
      <c r="I65452" s="33"/>
      <c r="J65452" s="33"/>
    </row>
    <row r="65453" spans="5:10" s="16" customFormat="1" ht="14.25">
      <c r="E65453" s="32"/>
      <c r="F65453" s="33"/>
      <c r="G65453" s="33"/>
      <c r="H65453" s="33"/>
      <c r="I65453" s="33"/>
      <c r="J65453" s="33"/>
    </row>
    <row r="65454" spans="5:10" s="16" customFormat="1" ht="14.25">
      <c r="E65454" s="32"/>
      <c r="F65454" s="33"/>
      <c r="G65454" s="33"/>
      <c r="H65454" s="33"/>
      <c r="I65454" s="33"/>
      <c r="J65454" s="33"/>
    </row>
    <row r="65455" spans="5:10" s="16" customFormat="1" ht="14.25">
      <c r="E65455" s="32"/>
      <c r="F65455" s="33"/>
      <c r="G65455" s="33"/>
      <c r="H65455" s="33"/>
      <c r="I65455" s="33"/>
      <c r="J65455" s="33"/>
    </row>
    <row r="65456" spans="5:10" s="16" customFormat="1" ht="14.25">
      <c r="E65456" s="32"/>
      <c r="F65456" s="33"/>
      <c r="G65456" s="33"/>
      <c r="H65456" s="33"/>
      <c r="I65456" s="33"/>
      <c r="J65456" s="33"/>
    </row>
    <row r="65457" spans="5:10" s="16" customFormat="1" ht="14.25">
      <c r="E65457" s="32"/>
      <c r="F65457" s="33"/>
      <c r="G65457" s="33"/>
      <c r="H65457" s="33"/>
      <c r="I65457" s="33"/>
      <c r="J65457" s="33"/>
    </row>
    <row r="65458" spans="5:10" s="16" customFormat="1" ht="14.25">
      <c r="E65458" s="32"/>
      <c r="F65458" s="33"/>
      <c r="G65458" s="33"/>
      <c r="H65458" s="33"/>
      <c r="I65458" s="33"/>
      <c r="J65458" s="33"/>
    </row>
    <row r="65459" spans="5:10" s="16" customFormat="1" ht="14.25">
      <c r="E65459" s="32"/>
      <c r="F65459" s="33"/>
      <c r="G65459" s="33"/>
      <c r="H65459" s="33"/>
      <c r="I65459" s="33"/>
      <c r="J65459" s="33"/>
    </row>
    <row r="65460" spans="5:10" s="16" customFormat="1" ht="14.25">
      <c r="E65460" s="32"/>
      <c r="F65460" s="33"/>
      <c r="G65460" s="33"/>
      <c r="H65460" s="33"/>
      <c r="I65460" s="33"/>
      <c r="J65460" s="33"/>
    </row>
    <row r="65461" spans="5:10" s="16" customFormat="1" ht="14.25">
      <c r="E65461" s="32"/>
      <c r="F65461" s="33"/>
      <c r="G65461" s="33"/>
      <c r="H65461" s="33"/>
      <c r="I65461" s="33"/>
      <c r="J65461" s="33"/>
    </row>
    <row r="65462" spans="5:10" s="16" customFormat="1" ht="14.25">
      <c r="E65462" s="32"/>
      <c r="F65462" s="33"/>
      <c r="G65462" s="33"/>
      <c r="H65462" s="33"/>
      <c r="I65462" s="33"/>
      <c r="J65462" s="33"/>
    </row>
    <row r="65463" spans="5:10" s="16" customFormat="1" ht="14.25">
      <c r="E65463" s="32"/>
      <c r="F65463" s="33"/>
      <c r="G65463" s="33"/>
      <c r="H65463" s="33"/>
      <c r="I65463" s="33"/>
      <c r="J65463" s="33"/>
    </row>
    <row r="65464" spans="5:10" s="16" customFormat="1" ht="14.25">
      <c r="E65464" s="32"/>
      <c r="F65464" s="33"/>
      <c r="G65464" s="33"/>
      <c r="H65464" s="33"/>
      <c r="I65464" s="33"/>
      <c r="J65464" s="33"/>
    </row>
    <row r="65465" spans="5:10" s="16" customFormat="1" ht="14.25">
      <c r="E65465" s="32"/>
      <c r="F65465" s="33"/>
      <c r="G65465" s="33"/>
      <c r="H65465" s="33"/>
      <c r="I65465" s="33"/>
      <c r="J65465" s="33"/>
    </row>
    <row r="65466" spans="5:10" s="16" customFormat="1" ht="14.25">
      <c r="E65466" s="32"/>
      <c r="F65466" s="33"/>
      <c r="G65466" s="33"/>
      <c r="H65466" s="33"/>
      <c r="I65466" s="33"/>
      <c r="J65466" s="33"/>
    </row>
    <row r="65467" spans="5:10" s="16" customFormat="1" ht="14.25">
      <c r="E65467" s="32"/>
      <c r="F65467" s="33"/>
      <c r="G65467" s="33"/>
      <c r="H65467" s="33"/>
      <c r="I65467" s="33"/>
      <c r="J65467" s="33"/>
    </row>
    <row r="65468" spans="5:10" s="16" customFormat="1" ht="14.25">
      <c r="E65468" s="32"/>
      <c r="F65468" s="33"/>
      <c r="G65468" s="33"/>
      <c r="H65468" s="33"/>
      <c r="I65468" s="33"/>
      <c r="J65468" s="33"/>
    </row>
    <row r="65469" spans="5:10" s="16" customFormat="1" ht="14.25">
      <c r="E65469" s="32"/>
      <c r="F65469" s="33"/>
      <c r="G65469" s="33"/>
      <c r="H65469" s="33"/>
      <c r="I65469" s="33"/>
      <c r="J65469" s="33"/>
    </row>
    <row r="65470" spans="5:10" s="16" customFormat="1" ht="14.25">
      <c r="E65470" s="32"/>
      <c r="F65470" s="33"/>
      <c r="G65470" s="33"/>
      <c r="H65470" s="33"/>
      <c r="I65470" s="33"/>
      <c r="J65470" s="33"/>
    </row>
    <row r="65471" spans="5:10" s="16" customFormat="1" ht="14.25">
      <c r="E65471" s="32"/>
      <c r="F65471" s="33"/>
      <c r="G65471" s="33"/>
      <c r="H65471" s="33"/>
      <c r="I65471" s="33"/>
      <c r="J65471" s="33"/>
    </row>
    <row r="65472" spans="5:10" s="16" customFormat="1" ht="14.25">
      <c r="E65472" s="32"/>
      <c r="F65472" s="33"/>
      <c r="G65472" s="33"/>
      <c r="H65472" s="33"/>
      <c r="I65472" s="33"/>
      <c r="J65472" s="33"/>
    </row>
    <row r="65473" spans="5:10" s="16" customFormat="1" ht="14.25">
      <c r="E65473" s="32"/>
      <c r="F65473" s="33"/>
      <c r="G65473" s="33"/>
      <c r="H65473" s="33"/>
      <c r="I65473" s="33"/>
      <c r="J65473" s="33"/>
    </row>
    <row r="65474" spans="5:10" s="16" customFormat="1" ht="14.25">
      <c r="E65474" s="32"/>
      <c r="F65474" s="33"/>
      <c r="G65474" s="33"/>
      <c r="H65474" s="33"/>
      <c r="I65474" s="33"/>
      <c r="J65474" s="33"/>
    </row>
    <row r="65475" spans="5:10" s="16" customFormat="1" ht="14.25">
      <c r="E65475" s="32"/>
      <c r="F65475" s="33"/>
      <c r="G65475" s="33"/>
      <c r="H65475" s="33"/>
      <c r="I65475" s="33"/>
      <c r="J65475" s="33"/>
    </row>
    <row r="65476" spans="5:10" s="16" customFormat="1" ht="14.25">
      <c r="E65476" s="32"/>
      <c r="F65476" s="33"/>
      <c r="G65476" s="33"/>
      <c r="H65476" s="33"/>
      <c r="I65476" s="33"/>
      <c r="J65476" s="33"/>
    </row>
    <row r="65477" spans="5:10" s="16" customFormat="1" ht="14.25">
      <c r="E65477" s="32"/>
      <c r="F65477" s="33"/>
      <c r="G65477" s="33"/>
      <c r="H65477" s="33"/>
      <c r="I65477" s="33"/>
      <c r="J65477" s="33"/>
    </row>
    <row r="65478" spans="5:10" s="16" customFormat="1" ht="14.25">
      <c r="E65478" s="32"/>
      <c r="F65478" s="33"/>
      <c r="G65478" s="33"/>
      <c r="H65478" s="33"/>
      <c r="I65478" s="33"/>
      <c r="J65478" s="33"/>
    </row>
    <row r="65479" spans="5:10" s="16" customFormat="1" ht="14.25">
      <c r="E65479" s="32"/>
      <c r="F65479" s="33"/>
      <c r="G65479" s="33"/>
      <c r="H65479" s="33"/>
      <c r="I65479" s="33"/>
      <c r="J65479" s="33"/>
    </row>
    <row r="65480" spans="5:10" s="16" customFormat="1" ht="14.25">
      <c r="E65480" s="32"/>
      <c r="F65480" s="33"/>
      <c r="G65480" s="33"/>
      <c r="H65480" s="33"/>
      <c r="I65480" s="33"/>
      <c r="J65480" s="33"/>
    </row>
    <row r="65481" spans="5:10" s="16" customFormat="1" ht="14.25">
      <c r="E65481" s="32"/>
      <c r="F65481" s="33"/>
      <c r="G65481" s="33"/>
      <c r="H65481" s="33"/>
      <c r="I65481" s="33"/>
      <c r="J65481" s="33"/>
    </row>
    <row r="65482" spans="5:10" s="16" customFormat="1" ht="14.25">
      <c r="E65482" s="32"/>
      <c r="F65482" s="33"/>
      <c r="G65482" s="33"/>
      <c r="H65482" s="33"/>
      <c r="I65482" s="33"/>
      <c r="J65482" s="33"/>
    </row>
    <row r="65483" spans="5:10" s="16" customFormat="1" ht="14.25">
      <c r="E65483" s="32"/>
      <c r="F65483" s="33"/>
      <c r="G65483" s="33"/>
      <c r="H65483" s="33"/>
      <c r="I65483" s="33"/>
      <c r="J65483" s="33"/>
    </row>
    <row r="65484" spans="5:10" s="16" customFormat="1" ht="14.25">
      <c r="E65484" s="32"/>
      <c r="F65484" s="33"/>
      <c r="G65484" s="33"/>
      <c r="H65484" s="33"/>
      <c r="I65484" s="33"/>
      <c r="J65484" s="33"/>
    </row>
    <row r="65485" spans="5:10" s="16" customFormat="1" ht="14.25">
      <c r="E65485" s="32"/>
      <c r="F65485" s="33"/>
      <c r="G65485" s="33"/>
      <c r="H65485" s="33"/>
      <c r="I65485" s="33"/>
      <c r="J65485" s="33"/>
    </row>
    <row r="65486" spans="5:10" s="16" customFormat="1" ht="14.25">
      <c r="E65486" s="32"/>
      <c r="F65486" s="33"/>
      <c r="G65486" s="33"/>
      <c r="H65486" s="33"/>
      <c r="I65486" s="33"/>
      <c r="J65486" s="33"/>
    </row>
    <row r="65487" spans="5:10" s="16" customFormat="1" ht="14.25">
      <c r="E65487" s="32"/>
      <c r="F65487" s="33"/>
      <c r="G65487" s="33"/>
      <c r="H65487" s="33"/>
      <c r="I65487" s="33"/>
      <c r="J65487" s="33"/>
    </row>
    <row r="65488" spans="5:10" s="16" customFormat="1" ht="14.25">
      <c r="E65488" s="32"/>
      <c r="F65488" s="33"/>
      <c r="G65488" s="33"/>
      <c r="H65488" s="33"/>
      <c r="I65488" s="33"/>
      <c r="J65488" s="33"/>
    </row>
    <row r="65489" spans="5:10" s="16" customFormat="1" ht="14.25">
      <c r="E65489" s="32"/>
      <c r="F65489" s="33"/>
      <c r="G65489" s="33"/>
      <c r="H65489" s="33"/>
      <c r="I65489" s="33"/>
      <c r="J65489" s="33"/>
    </row>
    <row r="65490" spans="5:10" s="16" customFormat="1" ht="14.25">
      <c r="E65490" s="32"/>
      <c r="F65490" s="33"/>
      <c r="G65490" s="33"/>
      <c r="H65490" s="33"/>
      <c r="I65490" s="33"/>
      <c r="J65490" s="33"/>
    </row>
    <row r="65491" spans="5:10" s="16" customFormat="1" ht="14.25">
      <c r="E65491" s="32"/>
      <c r="F65491" s="33"/>
      <c r="G65491" s="33"/>
      <c r="H65491" s="33"/>
      <c r="I65491" s="33"/>
      <c r="J65491" s="33"/>
    </row>
    <row r="65492" spans="5:10" s="16" customFormat="1" ht="14.25">
      <c r="E65492" s="32"/>
      <c r="F65492" s="33"/>
      <c r="G65492" s="33"/>
      <c r="H65492" s="33"/>
      <c r="I65492" s="33"/>
      <c r="J65492" s="33"/>
    </row>
    <row r="65493" spans="5:10" s="16" customFormat="1" ht="14.25">
      <c r="E65493" s="32"/>
      <c r="F65493" s="33"/>
      <c r="G65493" s="33"/>
      <c r="H65493" s="33"/>
      <c r="I65493" s="33"/>
      <c r="J65493" s="33"/>
    </row>
    <row r="65494" spans="5:10" s="16" customFormat="1" ht="14.25">
      <c r="E65494" s="32"/>
      <c r="F65494" s="33"/>
      <c r="G65494" s="33"/>
      <c r="H65494" s="33"/>
      <c r="I65494" s="33"/>
      <c r="J65494" s="33"/>
    </row>
    <row r="65495" spans="5:10" s="16" customFormat="1" ht="14.25">
      <c r="E65495" s="32"/>
      <c r="F65495" s="33"/>
      <c r="G65495" s="33"/>
      <c r="H65495" s="33"/>
      <c r="I65495" s="33"/>
      <c r="J65495" s="33"/>
    </row>
    <row r="65496" spans="5:10" s="16" customFormat="1" ht="14.25">
      <c r="E65496" s="32"/>
      <c r="F65496" s="33"/>
      <c r="G65496" s="33"/>
      <c r="H65496" s="33"/>
      <c r="I65496" s="33"/>
      <c r="J65496" s="33"/>
    </row>
    <row r="65497" spans="5:10" s="16" customFormat="1" ht="14.25">
      <c r="E65497" s="32"/>
      <c r="F65497" s="33"/>
      <c r="G65497" s="33"/>
      <c r="H65497" s="33"/>
      <c r="I65497" s="33"/>
      <c r="J65497" s="33"/>
    </row>
    <row r="65498" spans="5:10" s="16" customFormat="1" ht="14.25">
      <c r="E65498" s="32"/>
      <c r="F65498" s="33"/>
      <c r="G65498" s="33"/>
      <c r="H65498" s="33"/>
      <c r="I65498" s="33"/>
      <c r="J65498" s="33"/>
    </row>
    <row r="65499" spans="5:10" s="16" customFormat="1" ht="14.25">
      <c r="E65499" s="32"/>
      <c r="F65499" s="33"/>
      <c r="G65499" s="33"/>
      <c r="H65499" s="33"/>
      <c r="I65499" s="33"/>
      <c r="J65499" s="33"/>
    </row>
    <row r="65500" spans="5:10" s="16" customFormat="1" ht="14.25">
      <c r="E65500" s="32"/>
      <c r="F65500" s="33"/>
      <c r="G65500" s="33"/>
      <c r="H65500" s="33"/>
      <c r="I65500" s="33"/>
      <c r="J65500" s="33"/>
    </row>
    <row r="65501" spans="5:10" s="16" customFormat="1" ht="14.25">
      <c r="E65501" s="32"/>
      <c r="F65501" s="33"/>
      <c r="G65501" s="33"/>
      <c r="H65501" s="33"/>
      <c r="I65501" s="33"/>
      <c r="J65501" s="33"/>
    </row>
    <row r="65502" spans="5:10" s="16" customFormat="1" ht="14.25">
      <c r="E65502" s="32"/>
      <c r="F65502" s="33"/>
      <c r="G65502" s="33"/>
      <c r="H65502" s="33"/>
      <c r="I65502" s="33"/>
      <c r="J65502" s="33"/>
    </row>
    <row r="65503" spans="5:10" s="16" customFormat="1" ht="14.25">
      <c r="E65503" s="32"/>
      <c r="F65503" s="33"/>
      <c r="G65503" s="33"/>
      <c r="H65503" s="33"/>
      <c r="I65503" s="33"/>
      <c r="J65503" s="33"/>
    </row>
    <row r="65504" spans="5:10" s="16" customFormat="1" ht="14.25">
      <c r="E65504" s="32"/>
      <c r="F65504" s="33"/>
      <c r="G65504" s="33"/>
      <c r="H65504" s="33"/>
      <c r="I65504" s="33"/>
      <c r="J65504" s="33"/>
    </row>
    <row r="65505" spans="5:10" s="16" customFormat="1" ht="14.25">
      <c r="E65505" s="32"/>
      <c r="F65505" s="33"/>
      <c r="G65505" s="33"/>
      <c r="H65505" s="33"/>
      <c r="I65505" s="33"/>
      <c r="J65505" s="33"/>
    </row>
    <row r="65506" spans="5:10" s="16" customFormat="1" ht="14.25">
      <c r="E65506" s="32"/>
      <c r="F65506" s="33"/>
      <c r="G65506" s="33"/>
      <c r="H65506" s="33"/>
      <c r="I65506" s="33"/>
      <c r="J65506" s="33"/>
    </row>
    <row r="65507" spans="5:10" s="16" customFormat="1" ht="14.25">
      <c r="E65507" s="32"/>
      <c r="F65507" s="33"/>
      <c r="G65507" s="33"/>
      <c r="H65507" s="33"/>
      <c r="I65507" s="33"/>
      <c r="J65507" s="33"/>
    </row>
    <row r="65508" spans="5:10" s="16" customFormat="1" ht="14.25">
      <c r="E65508" s="32"/>
      <c r="F65508" s="33"/>
      <c r="G65508" s="33"/>
      <c r="H65508" s="33"/>
      <c r="I65508" s="33"/>
      <c r="J65508" s="33"/>
    </row>
    <row r="65509" spans="5:10" s="16" customFormat="1" ht="14.25">
      <c r="E65509" s="32"/>
      <c r="F65509" s="33"/>
      <c r="G65509" s="33"/>
      <c r="H65509" s="33"/>
      <c r="I65509" s="33"/>
      <c r="J65509" s="33"/>
    </row>
    <row r="65510" spans="5:10" s="16" customFormat="1" ht="14.25">
      <c r="E65510" s="32"/>
      <c r="F65510" s="33"/>
      <c r="G65510" s="33"/>
      <c r="H65510" s="33"/>
      <c r="I65510" s="33"/>
      <c r="J65510" s="33"/>
    </row>
    <row r="65511" spans="5:10" s="16" customFormat="1" ht="14.25">
      <c r="E65511" s="32"/>
      <c r="F65511" s="33"/>
      <c r="G65511" s="33"/>
      <c r="H65511" s="33"/>
      <c r="I65511" s="33"/>
      <c r="J65511" s="33"/>
    </row>
    <row r="65512" spans="5:10" s="16" customFormat="1" ht="14.25">
      <c r="E65512" s="32"/>
      <c r="F65512" s="33"/>
      <c r="G65512" s="33"/>
      <c r="H65512" s="33"/>
      <c r="I65512" s="33"/>
      <c r="J65512" s="33"/>
    </row>
    <row r="65513" spans="5:10" s="16" customFormat="1" ht="14.25">
      <c r="E65513" s="32"/>
      <c r="F65513" s="33"/>
      <c r="G65513" s="33"/>
      <c r="H65513" s="33"/>
      <c r="I65513" s="33"/>
      <c r="J65513" s="33"/>
    </row>
    <row r="65514" spans="5:10" s="16" customFormat="1" ht="14.25">
      <c r="E65514" s="32"/>
      <c r="F65514" s="33"/>
      <c r="G65514" s="33"/>
      <c r="H65514" s="33"/>
      <c r="I65514" s="33"/>
      <c r="J65514" s="33"/>
    </row>
    <row r="65515" spans="5:10" s="16" customFormat="1" ht="14.25">
      <c r="E65515" s="32"/>
      <c r="F65515" s="33"/>
      <c r="G65515" s="33"/>
      <c r="H65515" s="33"/>
      <c r="I65515" s="33"/>
      <c r="J65515" s="33"/>
    </row>
    <row r="65516" spans="5:10" s="16" customFormat="1" ht="14.25">
      <c r="E65516" s="32"/>
      <c r="F65516" s="33"/>
      <c r="G65516" s="33"/>
      <c r="H65516" s="33"/>
      <c r="I65516" s="33"/>
      <c r="J65516" s="33"/>
    </row>
    <row r="65517" spans="5:10" s="16" customFormat="1" ht="14.25">
      <c r="E65517" s="32"/>
      <c r="F65517" s="33"/>
      <c r="G65517" s="33"/>
      <c r="H65517" s="33"/>
      <c r="I65517" s="33"/>
      <c r="J65517" s="33"/>
    </row>
    <row r="65518" spans="5:10" s="16" customFormat="1" ht="14.25">
      <c r="E65518" s="32"/>
      <c r="F65518" s="33"/>
      <c r="G65518" s="33"/>
      <c r="H65518" s="33"/>
      <c r="I65518" s="33"/>
      <c r="J65518" s="33"/>
    </row>
    <row r="65519" spans="5:10" s="16" customFormat="1" ht="14.25">
      <c r="E65519" s="32"/>
      <c r="F65519" s="33"/>
      <c r="G65519" s="33"/>
      <c r="H65519" s="33"/>
      <c r="I65519" s="33"/>
      <c r="J65519" s="33"/>
    </row>
    <row r="65520" spans="5:10" s="16" customFormat="1" ht="14.25">
      <c r="E65520" s="32"/>
      <c r="F65520" s="33"/>
      <c r="G65520" s="33"/>
      <c r="H65520" s="33"/>
      <c r="I65520" s="33"/>
      <c r="J65520" s="33"/>
    </row>
    <row r="65521" spans="5:10" s="16" customFormat="1" ht="14.25">
      <c r="E65521" s="32"/>
      <c r="F65521" s="33"/>
      <c r="G65521" s="33"/>
      <c r="H65521" s="33"/>
      <c r="I65521" s="33"/>
      <c r="J65521" s="33"/>
    </row>
    <row r="65522" spans="5:10" s="16" customFormat="1" ht="14.25">
      <c r="E65522" s="32"/>
      <c r="F65522" s="33"/>
      <c r="G65522" s="33"/>
      <c r="H65522" s="33"/>
      <c r="I65522" s="33"/>
      <c r="J65522" s="33"/>
    </row>
    <row r="65523" spans="5:10" s="16" customFormat="1" ht="14.25">
      <c r="E65523" s="32"/>
      <c r="F65523" s="33"/>
      <c r="G65523" s="33"/>
      <c r="H65523" s="33"/>
      <c r="I65523" s="33"/>
      <c r="J65523" s="33"/>
    </row>
    <row r="65524" spans="5:10" s="16" customFormat="1" ht="14.25">
      <c r="E65524" s="32"/>
      <c r="F65524" s="33"/>
      <c r="G65524" s="33"/>
      <c r="H65524" s="33"/>
      <c r="I65524" s="33"/>
      <c r="J65524" s="33"/>
    </row>
    <row r="65525" spans="5:10" s="16" customFormat="1" ht="14.25">
      <c r="E65525" s="32"/>
      <c r="F65525" s="33"/>
      <c r="G65525" s="33"/>
      <c r="H65525" s="33"/>
      <c r="I65525" s="33"/>
      <c r="J65525" s="33"/>
    </row>
    <row r="65526" spans="5:10" s="16" customFormat="1" ht="14.25">
      <c r="E65526" s="32"/>
      <c r="F65526" s="33"/>
      <c r="G65526" s="33"/>
      <c r="H65526" s="33"/>
      <c r="I65526" s="33"/>
      <c r="J65526" s="33"/>
    </row>
    <row r="65527" spans="5:10" s="16" customFormat="1" ht="14.25">
      <c r="E65527" s="32"/>
      <c r="F65527" s="33"/>
      <c r="G65527" s="33"/>
      <c r="H65527" s="33"/>
      <c r="I65527" s="33"/>
      <c r="J65527" s="33"/>
    </row>
    <row r="65528" spans="5:10" s="16" customFormat="1" ht="14.25">
      <c r="E65528" s="32"/>
      <c r="F65528" s="33"/>
      <c r="G65528" s="33"/>
      <c r="H65528" s="33"/>
      <c r="I65528" s="33"/>
      <c r="J65528" s="33"/>
    </row>
    <row r="65529" spans="5:10" s="16" customFormat="1" ht="14.25">
      <c r="E65529" s="32"/>
      <c r="F65529" s="33"/>
      <c r="G65529" s="33"/>
      <c r="H65529" s="33"/>
      <c r="I65529" s="33"/>
      <c r="J65529" s="33"/>
    </row>
    <row r="65530" spans="5:10" s="16" customFormat="1" ht="14.25">
      <c r="E65530" s="32"/>
      <c r="F65530" s="33"/>
      <c r="G65530" s="33"/>
      <c r="H65530" s="33"/>
      <c r="I65530" s="33"/>
      <c r="J65530" s="33"/>
    </row>
    <row r="65531" spans="5:10" s="16" customFormat="1" ht="14.25">
      <c r="E65531" s="32"/>
      <c r="F65531" s="33"/>
      <c r="G65531" s="33"/>
      <c r="H65531" s="33"/>
      <c r="I65531" s="33"/>
      <c r="J65531" s="33"/>
    </row>
    <row r="65532" spans="5:10" s="16" customFormat="1" ht="14.25">
      <c r="E65532" s="32"/>
      <c r="F65532" s="33"/>
      <c r="G65532" s="33"/>
      <c r="H65532" s="33"/>
      <c r="I65532" s="33"/>
      <c r="J65532" s="33"/>
    </row>
    <row r="65533" spans="5:10" s="16" customFormat="1" ht="14.25">
      <c r="E65533" s="32"/>
      <c r="F65533" s="33"/>
      <c r="G65533" s="33"/>
      <c r="H65533" s="33"/>
      <c r="I65533" s="33"/>
      <c r="J65533" s="33"/>
    </row>
    <row r="65534" spans="5:10" s="16" customFormat="1" ht="14.25">
      <c r="E65534" s="32"/>
      <c r="F65534" s="33"/>
      <c r="G65534" s="33"/>
      <c r="H65534" s="33"/>
      <c r="I65534" s="33"/>
      <c r="J65534" s="33"/>
    </row>
    <row r="65535" spans="5:10" s="16" customFormat="1" ht="14.25">
      <c r="E65535" s="32"/>
      <c r="F65535" s="33"/>
      <c r="G65535" s="33"/>
      <c r="H65535" s="33"/>
      <c r="I65535" s="33"/>
      <c r="J65535" s="33"/>
    </row>
    <row r="65536" spans="5:10" s="16" customFormat="1" ht="14.25">
      <c r="E65536" s="32"/>
      <c r="F65536" s="33"/>
      <c r="G65536" s="33"/>
      <c r="H65536" s="33"/>
      <c r="I65536" s="33"/>
      <c r="J65536" s="33"/>
    </row>
  </sheetData>
  <sheetProtection/>
  <mergeCells count="11">
    <mergeCell ref="A2:K2"/>
    <mergeCell ref="K3:K4"/>
    <mergeCell ref="A1:K1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39" right="0.39" top="0.51" bottom="0.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534"/>
  <sheetViews>
    <sheetView view="pageBreakPreview" zoomScaleSheetLayoutView="100" zoomScalePageLayoutView="0" workbookViewId="0" topLeftCell="A1">
      <selection activeCell="H22" sqref="H22"/>
    </sheetView>
  </sheetViews>
  <sheetFormatPr defaultColWidth="9.00390625" defaultRowHeight="21" customHeight="1"/>
  <cols>
    <col min="1" max="1" width="7.00390625" style="2" customWidth="1"/>
    <col min="2" max="2" width="8.00390625" style="2" customWidth="1"/>
    <col min="3" max="3" width="14.375" style="3" customWidth="1"/>
    <col min="4" max="4" width="9.00390625" style="3" customWidth="1"/>
    <col min="5" max="5" width="11.625" style="3" customWidth="1"/>
    <col min="6" max="6" width="17.50390625" style="3" customWidth="1"/>
    <col min="7" max="7" width="10.625" style="4" customWidth="1"/>
    <col min="8" max="8" width="9.375" style="3" customWidth="1"/>
    <col min="9" max="247" width="9.00390625" style="1" customWidth="1"/>
    <col min="248" max="252" width="9.00390625" style="5" customWidth="1"/>
  </cols>
  <sheetData>
    <row r="1" spans="1:8" ht="21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254" s="1" customFormat="1" ht="19.5" customHeight="1">
      <c r="A2" s="7" t="s">
        <v>1</v>
      </c>
      <c r="B2" s="7" t="s">
        <v>793</v>
      </c>
      <c r="C2" s="7" t="s">
        <v>2</v>
      </c>
      <c r="D2" s="7" t="s">
        <v>3</v>
      </c>
      <c r="E2" s="7" t="s">
        <v>4</v>
      </c>
      <c r="F2" s="7" t="s">
        <v>5</v>
      </c>
      <c r="G2" s="6" t="s">
        <v>6</v>
      </c>
      <c r="H2" s="7" t="s">
        <v>9</v>
      </c>
      <c r="IN2" s="5"/>
      <c r="IO2" s="5"/>
      <c r="IP2" s="5"/>
      <c r="IQ2" s="5"/>
      <c r="IR2" s="5"/>
      <c r="IS2"/>
      <c r="IT2"/>
    </row>
    <row r="3" spans="1:254" s="1" customFormat="1" ht="19.5" customHeight="1">
      <c r="A3" s="12" t="s">
        <v>13</v>
      </c>
      <c r="B3" s="7" t="s">
        <v>554</v>
      </c>
      <c r="C3" s="7" t="s">
        <v>37</v>
      </c>
      <c r="D3" s="7" t="s">
        <v>38</v>
      </c>
      <c r="E3" s="7" t="s">
        <v>28</v>
      </c>
      <c r="F3" s="7" t="s">
        <v>36</v>
      </c>
      <c r="G3" s="6">
        <v>70.5</v>
      </c>
      <c r="H3" s="7"/>
      <c r="IN3" s="5"/>
      <c r="IO3" s="5"/>
      <c r="IP3" s="5"/>
      <c r="IS3"/>
      <c r="IT3"/>
    </row>
    <row r="4" spans="1:254" s="1" customFormat="1" ht="19.5" customHeight="1">
      <c r="A4" s="12" t="s">
        <v>13</v>
      </c>
      <c r="B4" s="7" t="s">
        <v>794</v>
      </c>
      <c r="C4" s="7" t="s">
        <v>34</v>
      </c>
      <c r="D4" s="7" t="s">
        <v>35</v>
      </c>
      <c r="E4" s="7" t="s">
        <v>28</v>
      </c>
      <c r="F4" s="7" t="s">
        <v>36</v>
      </c>
      <c r="G4" s="6">
        <v>65</v>
      </c>
      <c r="H4" s="7"/>
      <c r="IN4" s="5"/>
      <c r="IO4" s="5"/>
      <c r="IP4" s="5"/>
      <c r="IS4"/>
      <c r="IT4"/>
    </row>
    <row r="5" spans="1:254" s="1" customFormat="1" ht="19.5" customHeight="1">
      <c r="A5" s="12" t="s">
        <v>13</v>
      </c>
      <c r="B5" s="7" t="s">
        <v>795</v>
      </c>
      <c r="C5" s="7" t="s">
        <v>39</v>
      </c>
      <c r="D5" s="7" t="s">
        <v>40</v>
      </c>
      <c r="E5" s="7" t="s">
        <v>28</v>
      </c>
      <c r="F5" s="7" t="s">
        <v>36</v>
      </c>
      <c r="G5" s="6">
        <v>65</v>
      </c>
      <c r="H5" s="7"/>
      <c r="IN5" s="5"/>
      <c r="IO5" s="5"/>
      <c r="IP5" s="5"/>
      <c r="IS5"/>
      <c r="IT5"/>
    </row>
    <row r="6" spans="1:254" s="1" customFormat="1" ht="19.5" customHeight="1">
      <c r="A6" s="12" t="s">
        <v>13</v>
      </c>
      <c r="B6" s="7" t="s">
        <v>796</v>
      </c>
      <c r="C6" s="7" t="s">
        <v>41</v>
      </c>
      <c r="D6" s="7" t="s">
        <v>42</v>
      </c>
      <c r="E6" s="7" t="s">
        <v>28</v>
      </c>
      <c r="F6" s="7" t="s">
        <v>36</v>
      </c>
      <c r="G6" s="6">
        <v>64.5</v>
      </c>
      <c r="H6" s="7"/>
      <c r="IN6" s="5"/>
      <c r="IO6" s="5"/>
      <c r="IP6" s="5"/>
      <c r="IS6"/>
      <c r="IT6"/>
    </row>
    <row r="7" spans="1:254" s="1" customFormat="1" ht="19.5" customHeight="1">
      <c r="A7" s="12" t="s">
        <v>13</v>
      </c>
      <c r="B7" s="7" t="s">
        <v>797</v>
      </c>
      <c r="C7" s="7" t="s">
        <v>53</v>
      </c>
      <c r="D7" s="7" t="s">
        <v>54</v>
      </c>
      <c r="E7" s="7" t="s">
        <v>45</v>
      </c>
      <c r="F7" s="7" t="s">
        <v>46</v>
      </c>
      <c r="G7" s="6">
        <v>71</v>
      </c>
      <c r="H7" s="7"/>
      <c r="IN7" s="5"/>
      <c r="IO7" s="5"/>
      <c r="IP7" s="5"/>
      <c r="IS7"/>
      <c r="IT7"/>
    </row>
    <row r="8" spans="1:254" s="1" customFormat="1" ht="19.5" customHeight="1">
      <c r="A8" s="12" t="s">
        <v>13</v>
      </c>
      <c r="B8" s="7" t="s">
        <v>798</v>
      </c>
      <c r="C8" s="7" t="s">
        <v>43</v>
      </c>
      <c r="D8" s="7" t="s">
        <v>44</v>
      </c>
      <c r="E8" s="7" t="s">
        <v>45</v>
      </c>
      <c r="F8" s="7" t="s">
        <v>46</v>
      </c>
      <c r="G8" s="6">
        <v>71</v>
      </c>
      <c r="H8" s="7"/>
      <c r="IN8" s="5"/>
      <c r="IO8" s="5"/>
      <c r="IP8" s="5"/>
      <c r="IS8"/>
      <c r="IT8"/>
    </row>
    <row r="9" spans="1:254" s="1" customFormat="1" ht="19.5" customHeight="1">
      <c r="A9" s="12" t="s">
        <v>13</v>
      </c>
      <c r="B9" s="7" t="s">
        <v>799</v>
      </c>
      <c r="C9" s="7" t="s">
        <v>49</v>
      </c>
      <c r="D9" s="7" t="s">
        <v>50</v>
      </c>
      <c r="E9" s="7" t="s">
        <v>45</v>
      </c>
      <c r="F9" s="7" t="s">
        <v>46</v>
      </c>
      <c r="G9" s="6">
        <v>70.5</v>
      </c>
      <c r="H9" s="7"/>
      <c r="IN9" s="5"/>
      <c r="IO9" s="5"/>
      <c r="IP9" s="5"/>
      <c r="IS9"/>
      <c r="IT9"/>
    </row>
    <row r="10" spans="1:254" s="1" customFormat="1" ht="19.5" customHeight="1">
      <c r="A10" s="12" t="s">
        <v>13</v>
      </c>
      <c r="B10" s="7" t="s">
        <v>800</v>
      </c>
      <c r="C10" s="7" t="s">
        <v>51</v>
      </c>
      <c r="D10" s="7" t="s">
        <v>52</v>
      </c>
      <c r="E10" s="7" t="s">
        <v>45</v>
      </c>
      <c r="F10" s="7" t="s">
        <v>46</v>
      </c>
      <c r="G10" s="6">
        <v>70</v>
      </c>
      <c r="H10" s="7"/>
      <c r="IN10" s="5"/>
      <c r="IO10" s="5"/>
      <c r="IP10" s="5"/>
      <c r="IS10"/>
      <c r="IT10"/>
    </row>
    <row r="11" spans="1:254" s="1" customFormat="1" ht="19.5" customHeight="1">
      <c r="A11" s="12" t="s">
        <v>13</v>
      </c>
      <c r="B11" s="7" t="s">
        <v>801</v>
      </c>
      <c r="C11" s="7" t="s">
        <v>47</v>
      </c>
      <c r="D11" s="7" t="s">
        <v>48</v>
      </c>
      <c r="E11" s="7" t="s">
        <v>45</v>
      </c>
      <c r="F11" s="7" t="s">
        <v>46</v>
      </c>
      <c r="G11" s="6">
        <v>69</v>
      </c>
      <c r="H11" s="7"/>
      <c r="IN11" s="5"/>
      <c r="IO11" s="5"/>
      <c r="IP11" s="5"/>
      <c r="IS11"/>
      <c r="IT11"/>
    </row>
    <row r="12" spans="1:254" s="1" customFormat="1" ht="19.5" customHeight="1">
      <c r="A12" s="12" t="s">
        <v>13</v>
      </c>
      <c r="B12" s="7" t="s">
        <v>802</v>
      </c>
      <c r="C12" s="7" t="s">
        <v>55</v>
      </c>
      <c r="D12" s="7" t="s">
        <v>56</v>
      </c>
      <c r="E12" s="7" t="s">
        <v>45</v>
      </c>
      <c r="F12" s="7" t="s">
        <v>46</v>
      </c>
      <c r="G12" s="6">
        <v>68.5</v>
      </c>
      <c r="H12" s="7"/>
      <c r="IN12" s="5"/>
      <c r="IO12" s="5"/>
      <c r="IP12" s="5"/>
      <c r="IS12"/>
      <c r="IT12"/>
    </row>
    <row r="13" spans="1:254" s="1" customFormat="1" ht="19.5" customHeight="1">
      <c r="A13" s="12" t="s">
        <v>13</v>
      </c>
      <c r="B13" s="7" t="s">
        <v>803</v>
      </c>
      <c r="C13" s="7" t="s">
        <v>57</v>
      </c>
      <c r="D13" s="7" t="s">
        <v>58</v>
      </c>
      <c r="E13" s="7" t="s">
        <v>45</v>
      </c>
      <c r="F13" s="7" t="s">
        <v>46</v>
      </c>
      <c r="G13" s="6">
        <v>67.5</v>
      </c>
      <c r="H13" s="7"/>
      <c r="IN13" s="5"/>
      <c r="IO13" s="5"/>
      <c r="IP13" s="5"/>
      <c r="IS13"/>
      <c r="IT13"/>
    </row>
    <row r="14" spans="1:254" s="1" customFormat="1" ht="19.5" customHeight="1">
      <c r="A14" s="12" t="s">
        <v>13</v>
      </c>
      <c r="B14" s="7" t="s">
        <v>804</v>
      </c>
      <c r="C14" s="7" t="s">
        <v>61</v>
      </c>
      <c r="D14" s="7" t="s">
        <v>62</v>
      </c>
      <c r="E14" s="7" t="s">
        <v>45</v>
      </c>
      <c r="F14" s="7" t="s">
        <v>46</v>
      </c>
      <c r="G14" s="6">
        <v>65.5</v>
      </c>
      <c r="H14" s="7"/>
      <c r="IN14" s="5"/>
      <c r="IO14" s="5"/>
      <c r="IP14" s="5"/>
      <c r="IS14"/>
      <c r="IT14"/>
    </row>
    <row r="15" spans="1:254" s="1" customFormat="1" ht="19.5" customHeight="1">
      <c r="A15" s="12" t="s">
        <v>13</v>
      </c>
      <c r="B15" s="7" t="s">
        <v>805</v>
      </c>
      <c r="C15" s="7" t="s">
        <v>59</v>
      </c>
      <c r="D15" s="7" t="s">
        <v>60</v>
      </c>
      <c r="E15" s="7" t="s">
        <v>45</v>
      </c>
      <c r="F15" s="7" t="s">
        <v>46</v>
      </c>
      <c r="G15" s="6">
        <v>65</v>
      </c>
      <c r="H15" s="7"/>
      <c r="IN15" s="5"/>
      <c r="IO15" s="5"/>
      <c r="IP15" s="5"/>
      <c r="IS15"/>
      <c r="IT15"/>
    </row>
    <row r="16" spans="1:254" s="1" customFormat="1" ht="19.5" customHeight="1">
      <c r="A16" s="12" t="s">
        <v>13</v>
      </c>
      <c r="B16" s="7" t="s">
        <v>806</v>
      </c>
      <c r="C16" s="7" t="s">
        <v>63</v>
      </c>
      <c r="D16" s="7" t="s">
        <v>64</v>
      </c>
      <c r="E16" s="7" t="s">
        <v>45</v>
      </c>
      <c r="F16" s="7" t="s">
        <v>46</v>
      </c>
      <c r="G16" s="6">
        <v>64.5</v>
      </c>
      <c r="H16" s="7"/>
      <c r="IN16" s="5"/>
      <c r="IO16" s="5"/>
      <c r="IP16" s="5"/>
      <c r="IS16"/>
      <c r="IT16"/>
    </row>
    <row r="17" spans="1:254" s="1" customFormat="1" ht="19.5" customHeight="1">
      <c r="A17" s="12" t="s">
        <v>13</v>
      </c>
      <c r="B17" s="7" t="s">
        <v>807</v>
      </c>
      <c r="C17" s="7" t="s">
        <v>69</v>
      </c>
      <c r="D17" s="7" t="s">
        <v>70</v>
      </c>
      <c r="E17" s="7" t="s">
        <v>45</v>
      </c>
      <c r="F17" s="7" t="s">
        <v>46</v>
      </c>
      <c r="G17" s="6">
        <v>64</v>
      </c>
      <c r="H17" s="7"/>
      <c r="IN17" s="5"/>
      <c r="IO17" s="5"/>
      <c r="IP17" s="5"/>
      <c r="IS17"/>
      <c r="IT17"/>
    </row>
    <row r="18" spans="1:254" s="1" customFormat="1" ht="19.5" customHeight="1">
      <c r="A18" s="12" t="s">
        <v>13</v>
      </c>
      <c r="B18" s="7" t="s">
        <v>808</v>
      </c>
      <c r="C18" s="7" t="s">
        <v>79</v>
      </c>
      <c r="D18" s="7" t="s">
        <v>80</v>
      </c>
      <c r="E18" s="7" t="s">
        <v>45</v>
      </c>
      <c r="F18" s="7" t="s">
        <v>46</v>
      </c>
      <c r="G18" s="6">
        <v>63.5</v>
      </c>
      <c r="H18" s="7"/>
      <c r="IN18" s="5"/>
      <c r="IO18" s="5"/>
      <c r="IP18" s="5"/>
      <c r="IS18"/>
      <c r="IT18"/>
    </row>
    <row r="19" spans="1:254" s="1" customFormat="1" ht="19.5" customHeight="1">
      <c r="A19" s="12" t="s">
        <v>13</v>
      </c>
      <c r="B19" s="7" t="s">
        <v>809</v>
      </c>
      <c r="C19" s="7" t="s">
        <v>73</v>
      </c>
      <c r="D19" s="7" t="s">
        <v>74</v>
      </c>
      <c r="E19" s="7" t="s">
        <v>45</v>
      </c>
      <c r="F19" s="7" t="s">
        <v>46</v>
      </c>
      <c r="G19" s="6">
        <v>63.5</v>
      </c>
      <c r="H19" s="7"/>
      <c r="IN19" s="5"/>
      <c r="IO19" s="5"/>
      <c r="IP19" s="5"/>
      <c r="IS19"/>
      <c r="IT19"/>
    </row>
    <row r="20" spans="1:254" s="1" customFormat="1" ht="19.5" customHeight="1">
      <c r="A20" s="12" t="s">
        <v>13</v>
      </c>
      <c r="B20" s="7" t="s">
        <v>810</v>
      </c>
      <c r="C20" s="7" t="s">
        <v>83</v>
      </c>
      <c r="D20" s="7" t="s">
        <v>84</v>
      </c>
      <c r="E20" s="7" t="s">
        <v>45</v>
      </c>
      <c r="F20" s="7" t="s">
        <v>46</v>
      </c>
      <c r="G20" s="6">
        <v>63.5</v>
      </c>
      <c r="H20" s="7"/>
      <c r="IN20" s="5"/>
      <c r="IO20" s="5"/>
      <c r="IP20" s="5"/>
      <c r="IS20"/>
      <c r="IT20"/>
    </row>
    <row r="21" spans="1:254" s="1" customFormat="1" ht="19.5" customHeight="1">
      <c r="A21" s="12" t="s">
        <v>13</v>
      </c>
      <c r="B21" s="7" t="s">
        <v>811</v>
      </c>
      <c r="C21" s="7" t="s">
        <v>65</v>
      </c>
      <c r="D21" s="7" t="s">
        <v>66</v>
      </c>
      <c r="E21" s="7" t="s">
        <v>45</v>
      </c>
      <c r="F21" s="7" t="s">
        <v>46</v>
      </c>
      <c r="G21" s="6">
        <v>63</v>
      </c>
      <c r="H21" s="7"/>
      <c r="IN21" s="5"/>
      <c r="IO21" s="5"/>
      <c r="IP21" s="5"/>
      <c r="IS21"/>
      <c r="IT21"/>
    </row>
    <row r="22" spans="1:254" s="1" customFormat="1" ht="19.5" customHeight="1">
      <c r="A22" s="12" t="s">
        <v>13</v>
      </c>
      <c r="B22" s="7" t="s">
        <v>812</v>
      </c>
      <c r="C22" s="7" t="s">
        <v>67</v>
      </c>
      <c r="D22" s="7" t="s">
        <v>68</v>
      </c>
      <c r="E22" s="7" t="s">
        <v>45</v>
      </c>
      <c r="F22" s="7" t="s">
        <v>46</v>
      </c>
      <c r="G22" s="6">
        <v>63</v>
      </c>
      <c r="H22" s="7"/>
      <c r="IN22" s="5"/>
      <c r="IO22" s="5"/>
      <c r="IP22" s="5"/>
      <c r="IS22"/>
      <c r="IT22"/>
    </row>
    <row r="23" spans="1:254" s="1" customFormat="1" ht="19.5" customHeight="1">
      <c r="A23" s="12" t="s">
        <v>13</v>
      </c>
      <c r="B23" s="7" t="s">
        <v>813</v>
      </c>
      <c r="C23" s="7" t="s">
        <v>77</v>
      </c>
      <c r="D23" s="7" t="s">
        <v>78</v>
      </c>
      <c r="E23" s="7" t="s">
        <v>45</v>
      </c>
      <c r="F23" s="7" t="s">
        <v>46</v>
      </c>
      <c r="G23" s="6">
        <v>62</v>
      </c>
      <c r="H23" s="7"/>
      <c r="IN23" s="5"/>
      <c r="IO23" s="5"/>
      <c r="IP23" s="5"/>
      <c r="IS23"/>
      <c r="IT23"/>
    </row>
    <row r="24" spans="1:254" s="1" customFormat="1" ht="19.5" customHeight="1">
      <c r="A24" s="12" t="s">
        <v>13</v>
      </c>
      <c r="B24" s="7" t="s">
        <v>814</v>
      </c>
      <c r="C24" s="7" t="s">
        <v>71</v>
      </c>
      <c r="D24" s="7" t="s">
        <v>72</v>
      </c>
      <c r="E24" s="7" t="s">
        <v>45</v>
      </c>
      <c r="F24" s="7" t="s">
        <v>46</v>
      </c>
      <c r="G24" s="6">
        <v>62</v>
      </c>
      <c r="H24" s="7"/>
      <c r="IN24" s="5"/>
      <c r="IO24" s="5"/>
      <c r="IP24" s="5"/>
      <c r="IS24"/>
      <c r="IT24"/>
    </row>
    <row r="25" spans="1:254" s="1" customFormat="1" ht="19.5" customHeight="1">
      <c r="A25" s="12" t="s">
        <v>13</v>
      </c>
      <c r="B25" s="7" t="s">
        <v>815</v>
      </c>
      <c r="C25" s="7" t="s">
        <v>87</v>
      </c>
      <c r="D25" s="7" t="s">
        <v>88</v>
      </c>
      <c r="E25" s="7" t="s">
        <v>45</v>
      </c>
      <c r="F25" s="7" t="s">
        <v>46</v>
      </c>
      <c r="G25" s="6">
        <v>62</v>
      </c>
      <c r="H25" s="7"/>
      <c r="IN25" s="5"/>
      <c r="IO25" s="5"/>
      <c r="IP25" s="5"/>
      <c r="IS25"/>
      <c r="IT25"/>
    </row>
    <row r="26" spans="1:8" s="1" customFormat="1" ht="19.5" customHeight="1">
      <c r="A26" s="12" t="s">
        <v>13</v>
      </c>
      <c r="B26" s="7" t="s">
        <v>816</v>
      </c>
      <c r="C26" s="8" t="s">
        <v>81</v>
      </c>
      <c r="D26" s="8" t="s">
        <v>82</v>
      </c>
      <c r="E26" s="7" t="s">
        <v>45</v>
      </c>
      <c r="F26" s="8" t="s">
        <v>46</v>
      </c>
      <c r="G26" s="9">
        <v>61.5</v>
      </c>
      <c r="H26" s="7"/>
    </row>
    <row r="27" spans="1:8" s="1" customFormat="1" ht="19.5" customHeight="1">
      <c r="A27" s="12" t="s">
        <v>13</v>
      </c>
      <c r="B27" s="7" t="s">
        <v>817</v>
      </c>
      <c r="C27" s="8" t="s">
        <v>75</v>
      </c>
      <c r="D27" s="8" t="s">
        <v>76</v>
      </c>
      <c r="E27" s="7" t="s">
        <v>45</v>
      </c>
      <c r="F27" s="8" t="s">
        <v>46</v>
      </c>
      <c r="G27" s="9">
        <v>61.5</v>
      </c>
      <c r="H27" s="7"/>
    </row>
    <row r="28" spans="1:254" s="1" customFormat="1" ht="19.5" customHeight="1">
      <c r="A28" s="12" t="s">
        <v>13</v>
      </c>
      <c r="B28" s="7" t="s">
        <v>818</v>
      </c>
      <c r="C28" s="7" t="s">
        <v>26</v>
      </c>
      <c r="D28" s="7" t="s">
        <v>27</v>
      </c>
      <c r="E28" s="7" t="s">
        <v>28</v>
      </c>
      <c r="F28" s="7" t="s">
        <v>29</v>
      </c>
      <c r="G28" s="6">
        <v>62.5</v>
      </c>
      <c r="H28" s="7"/>
      <c r="IN28" s="5"/>
      <c r="IO28" s="5"/>
      <c r="IP28" s="5"/>
      <c r="IQ28" s="5"/>
      <c r="IR28" s="5"/>
      <c r="IS28"/>
      <c r="IT28"/>
    </row>
    <row r="29" spans="1:254" s="1" customFormat="1" ht="19.5" customHeight="1">
      <c r="A29" s="12" t="s">
        <v>13</v>
      </c>
      <c r="B29" s="7" t="s">
        <v>819</v>
      </c>
      <c r="C29" s="7" t="s">
        <v>30</v>
      </c>
      <c r="D29" s="7" t="s">
        <v>31</v>
      </c>
      <c r="E29" s="7" t="s">
        <v>28</v>
      </c>
      <c r="F29" s="7" t="s">
        <v>29</v>
      </c>
      <c r="G29" s="6">
        <v>51.5</v>
      </c>
      <c r="H29" s="7"/>
      <c r="IN29" s="5"/>
      <c r="IO29" s="5"/>
      <c r="IP29" s="5"/>
      <c r="IQ29" s="5"/>
      <c r="IR29" s="5"/>
      <c r="IS29"/>
      <c r="IT29"/>
    </row>
    <row r="30" spans="1:8" s="1" customFormat="1" ht="19.5" customHeight="1">
      <c r="A30" s="12" t="s">
        <v>13</v>
      </c>
      <c r="B30" s="7" t="s">
        <v>820</v>
      </c>
      <c r="C30" s="8" t="s">
        <v>32</v>
      </c>
      <c r="D30" s="8" t="s">
        <v>33</v>
      </c>
      <c r="E30" s="7" t="s">
        <v>28</v>
      </c>
      <c r="F30" s="8" t="s">
        <v>29</v>
      </c>
      <c r="G30" s="9">
        <v>51</v>
      </c>
      <c r="H30" s="7"/>
    </row>
    <row r="31" spans="1:254" s="1" customFormat="1" ht="19.5" customHeight="1">
      <c r="A31" s="12" t="s">
        <v>13</v>
      </c>
      <c r="B31" s="7" t="s">
        <v>821</v>
      </c>
      <c r="C31" s="7" t="s">
        <v>24</v>
      </c>
      <c r="D31" s="7" t="s">
        <v>25</v>
      </c>
      <c r="E31" s="7" t="s">
        <v>16</v>
      </c>
      <c r="F31" s="7" t="s">
        <v>17</v>
      </c>
      <c r="G31" s="6">
        <v>83</v>
      </c>
      <c r="H31" s="7"/>
      <c r="IN31" s="5"/>
      <c r="IO31" s="5"/>
      <c r="IP31" s="5"/>
      <c r="IS31"/>
      <c r="IT31"/>
    </row>
    <row r="32" spans="1:254" s="1" customFormat="1" ht="19.5" customHeight="1">
      <c r="A32" s="12" t="s">
        <v>13</v>
      </c>
      <c r="B32" s="7" t="s">
        <v>822</v>
      </c>
      <c r="C32" s="7" t="s">
        <v>20</v>
      </c>
      <c r="D32" s="7" t="s">
        <v>21</v>
      </c>
      <c r="E32" s="7" t="s">
        <v>16</v>
      </c>
      <c r="F32" s="7" t="s">
        <v>17</v>
      </c>
      <c r="G32" s="6">
        <v>73.5</v>
      </c>
      <c r="H32" s="7"/>
      <c r="IN32" s="5"/>
      <c r="IO32" s="5"/>
      <c r="IP32" s="5"/>
      <c r="IS32"/>
      <c r="IT32"/>
    </row>
    <row r="33" spans="1:254" s="1" customFormat="1" ht="19.5" customHeight="1">
      <c r="A33" s="12" t="s">
        <v>13</v>
      </c>
      <c r="B33" s="7" t="s">
        <v>823</v>
      </c>
      <c r="C33" s="7" t="s">
        <v>18</v>
      </c>
      <c r="D33" s="7" t="s">
        <v>19</v>
      </c>
      <c r="E33" s="7" t="s">
        <v>16</v>
      </c>
      <c r="F33" s="7" t="s">
        <v>17</v>
      </c>
      <c r="G33" s="6">
        <v>62</v>
      </c>
      <c r="H33" s="7"/>
      <c r="IN33" s="5"/>
      <c r="IO33" s="5"/>
      <c r="IP33" s="5"/>
      <c r="IS33"/>
      <c r="IT33"/>
    </row>
    <row r="34" spans="1:254" s="1" customFormat="1" ht="19.5" customHeight="1">
      <c r="A34" s="12" t="s">
        <v>13</v>
      </c>
      <c r="B34" s="7" t="s">
        <v>824</v>
      </c>
      <c r="C34" s="7" t="s">
        <v>85</v>
      </c>
      <c r="D34" s="7" t="s">
        <v>86</v>
      </c>
      <c r="E34" s="7" t="s">
        <v>16</v>
      </c>
      <c r="F34" s="7" t="s">
        <v>17</v>
      </c>
      <c r="G34" s="6">
        <v>60.5</v>
      </c>
      <c r="H34" s="7"/>
      <c r="IN34" s="5"/>
      <c r="IO34" s="5"/>
      <c r="IP34" s="5"/>
      <c r="IS34"/>
      <c r="IT34"/>
    </row>
    <row r="35" spans="1:254" s="1" customFormat="1" ht="19.5" customHeight="1">
      <c r="A35" s="12" t="s">
        <v>13</v>
      </c>
      <c r="B35" s="7" t="s">
        <v>825</v>
      </c>
      <c r="C35" s="7" t="s">
        <v>14</v>
      </c>
      <c r="D35" s="7" t="s">
        <v>15</v>
      </c>
      <c r="E35" s="7" t="s">
        <v>16</v>
      </c>
      <c r="F35" s="7" t="s">
        <v>17</v>
      </c>
      <c r="G35" s="6">
        <v>53</v>
      </c>
      <c r="H35" s="7"/>
      <c r="IN35" s="5"/>
      <c r="IO35" s="5"/>
      <c r="IP35" s="5"/>
      <c r="IS35"/>
      <c r="IT35"/>
    </row>
    <row r="36" spans="1:8" s="1" customFormat="1" ht="19.5" customHeight="1">
      <c r="A36" s="12" t="s">
        <v>13</v>
      </c>
      <c r="B36" s="7" t="s">
        <v>826</v>
      </c>
      <c r="C36" s="8" t="s">
        <v>22</v>
      </c>
      <c r="D36" s="8" t="s">
        <v>23</v>
      </c>
      <c r="E36" s="7" t="s">
        <v>16</v>
      </c>
      <c r="F36" s="8" t="s">
        <v>17</v>
      </c>
      <c r="G36" s="9">
        <v>52</v>
      </c>
      <c r="H36" s="7"/>
    </row>
    <row r="37" spans="1:254" s="1" customFormat="1" ht="21" customHeight="1">
      <c r="A37" s="7" t="s">
        <v>89</v>
      </c>
      <c r="B37" s="7" t="s">
        <v>554</v>
      </c>
      <c r="C37" s="7" t="s">
        <v>103</v>
      </c>
      <c r="D37" s="7" t="s">
        <v>104</v>
      </c>
      <c r="E37" s="7" t="s">
        <v>101</v>
      </c>
      <c r="F37" s="7" t="s">
        <v>102</v>
      </c>
      <c r="G37" s="6">
        <v>92</v>
      </c>
      <c r="H37" s="7"/>
      <c r="IN37" s="5"/>
      <c r="IO37" s="5"/>
      <c r="IP37" s="5"/>
      <c r="IQ37" s="5"/>
      <c r="IR37" s="5"/>
      <c r="IS37"/>
      <c r="IT37"/>
    </row>
    <row r="38" spans="1:8" s="1" customFormat="1" ht="21" customHeight="1">
      <c r="A38" s="7" t="s">
        <v>89</v>
      </c>
      <c r="B38" s="7" t="s">
        <v>794</v>
      </c>
      <c r="C38" s="8" t="s">
        <v>99</v>
      </c>
      <c r="D38" s="8" t="s">
        <v>100</v>
      </c>
      <c r="E38" s="7" t="s">
        <v>101</v>
      </c>
      <c r="F38" s="8" t="s">
        <v>102</v>
      </c>
      <c r="G38" s="9">
        <v>80</v>
      </c>
      <c r="H38" s="7"/>
    </row>
    <row r="39" spans="1:254" s="1" customFormat="1" ht="21" customHeight="1">
      <c r="A39" s="7" t="s">
        <v>89</v>
      </c>
      <c r="B39" s="7" t="s">
        <v>795</v>
      </c>
      <c r="C39" s="7" t="s">
        <v>108</v>
      </c>
      <c r="D39" s="7" t="s">
        <v>109</v>
      </c>
      <c r="E39" s="7" t="s">
        <v>28</v>
      </c>
      <c r="F39" s="7" t="s">
        <v>107</v>
      </c>
      <c r="G39" s="6">
        <v>80</v>
      </c>
      <c r="H39" s="7"/>
      <c r="IN39" s="5"/>
      <c r="IO39" s="5"/>
      <c r="IP39" s="5"/>
      <c r="IS39"/>
      <c r="IT39"/>
    </row>
    <row r="40" spans="1:254" s="1" customFormat="1" ht="21" customHeight="1">
      <c r="A40" s="7" t="s">
        <v>89</v>
      </c>
      <c r="B40" s="7" t="s">
        <v>796</v>
      </c>
      <c r="C40" s="7" t="s">
        <v>114</v>
      </c>
      <c r="D40" s="7" t="s">
        <v>115</v>
      </c>
      <c r="E40" s="7" t="s">
        <v>28</v>
      </c>
      <c r="F40" s="7" t="s">
        <v>107</v>
      </c>
      <c r="G40" s="6">
        <v>76</v>
      </c>
      <c r="H40" s="7"/>
      <c r="IN40" s="5"/>
      <c r="IO40" s="5"/>
      <c r="IP40" s="5"/>
      <c r="IS40"/>
      <c r="IT40"/>
    </row>
    <row r="41" spans="1:254" s="1" customFormat="1" ht="21" customHeight="1">
      <c r="A41" s="7" t="s">
        <v>89</v>
      </c>
      <c r="B41" s="7" t="s">
        <v>797</v>
      </c>
      <c r="C41" s="7" t="s">
        <v>110</v>
      </c>
      <c r="D41" s="7" t="s">
        <v>111</v>
      </c>
      <c r="E41" s="7" t="s">
        <v>28</v>
      </c>
      <c r="F41" s="7" t="s">
        <v>107</v>
      </c>
      <c r="G41" s="6">
        <v>71</v>
      </c>
      <c r="H41" s="7"/>
      <c r="IN41" s="5"/>
      <c r="IO41" s="5"/>
      <c r="IP41" s="5"/>
      <c r="IS41"/>
      <c r="IT41"/>
    </row>
    <row r="42" spans="1:254" s="1" customFormat="1" ht="21" customHeight="1">
      <c r="A42" s="7" t="s">
        <v>89</v>
      </c>
      <c r="B42" s="7" t="s">
        <v>798</v>
      </c>
      <c r="C42" s="7" t="s">
        <v>105</v>
      </c>
      <c r="D42" s="7" t="s">
        <v>106</v>
      </c>
      <c r="E42" s="7" t="s">
        <v>28</v>
      </c>
      <c r="F42" s="7" t="s">
        <v>107</v>
      </c>
      <c r="G42" s="6">
        <v>63</v>
      </c>
      <c r="H42" s="7"/>
      <c r="IN42" s="5"/>
      <c r="IO42" s="5"/>
      <c r="IP42" s="5"/>
      <c r="IS42"/>
      <c r="IT42"/>
    </row>
    <row r="43" spans="1:254" s="1" customFormat="1" ht="21" customHeight="1">
      <c r="A43" s="7" t="s">
        <v>89</v>
      </c>
      <c r="B43" s="7" t="s">
        <v>799</v>
      </c>
      <c r="C43" s="7" t="s">
        <v>112</v>
      </c>
      <c r="D43" s="7" t="s">
        <v>113</v>
      </c>
      <c r="E43" s="7" t="s">
        <v>28</v>
      </c>
      <c r="F43" s="7" t="s">
        <v>107</v>
      </c>
      <c r="G43" s="6">
        <v>63</v>
      </c>
      <c r="H43" s="7"/>
      <c r="IN43" s="5"/>
      <c r="IO43" s="5"/>
      <c r="IP43" s="5"/>
      <c r="IS43"/>
      <c r="IT43"/>
    </row>
    <row r="44" spans="1:254" s="1" customFormat="1" ht="21" customHeight="1">
      <c r="A44" s="7" t="s">
        <v>89</v>
      </c>
      <c r="B44" s="7" t="s">
        <v>800</v>
      </c>
      <c r="C44" s="7" t="s">
        <v>143</v>
      </c>
      <c r="D44" s="7" t="s">
        <v>144</v>
      </c>
      <c r="E44" s="7" t="s">
        <v>45</v>
      </c>
      <c r="F44" s="7" t="s">
        <v>118</v>
      </c>
      <c r="G44" s="6">
        <v>92</v>
      </c>
      <c r="H44" s="7"/>
      <c r="IN44" s="5"/>
      <c r="IO44" s="5"/>
      <c r="IP44" s="5"/>
      <c r="IQ44" s="5"/>
      <c r="IR44" s="5"/>
      <c r="IS44"/>
      <c r="IT44"/>
    </row>
    <row r="45" spans="1:254" s="1" customFormat="1" ht="21" customHeight="1">
      <c r="A45" s="7" t="s">
        <v>89</v>
      </c>
      <c r="B45" s="7" t="s">
        <v>801</v>
      </c>
      <c r="C45" s="7" t="s">
        <v>155</v>
      </c>
      <c r="D45" s="7" t="s">
        <v>156</v>
      </c>
      <c r="E45" s="7" t="s">
        <v>45</v>
      </c>
      <c r="F45" s="7" t="s">
        <v>118</v>
      </c>
      <c r="G45" s="6">
        <v>91</v>
      </c>
      <c r="H45" s="7"/>
      <c r="IN45" s="5"/>
      <c r="IO45" s="5"/>
      <c r="IP45" s="5"/>
      <c r="IQ45" s="5"/>
      <c r="IR45" s="5"/>
      <c r="IS45"/>
      <c r="IT45"/>
    </row>
    <row r="46" spans="1:254" s="1" customFormat="1" ht="21" customHeight="1">
      <c r="A46" s="7" t="s">
        <v>89</v>
      </c>
      <c r="B46" s="7" t="s">
        <v>802</v>
      </c>
      <c r="C46" s="7" t="s">
        <v>121</v>
      </c>
      <c r="D46" s="7" t="s">
        <v>122</v>
      </c>
      <c r="E46" s="7" t="s">
        <v>45</v>
      </c>
      <c r="F46" s="7" t="s">
        <v>118</v>
      </c>
      <c r="G46" s="6">
        <v>87</v>
      </c>
      <c r="H46" s="7"/>
      <c r="IN46" s="5"/>
      <c r="IO46" s="5"/>
      <c r="IP46" s="5"/>
      <c r="IQ46" s="5"/>
      <c r="IR46" s="5"/>
      <c r="IS46"/>
      <c r="IT46"/>
    </row>
    <row r="47" spans="1:254" s="1" customFormat="1" ht="21" customHeight="1">
      <c r="A47" s="7" t="s">
        <v>89</v>
      </c>
      <c r="B47" s="7" t="s">
        <v>803</v>
      </c>
      <c r="C47" s="7" t="s">
        <v>127</v>
      </c>
      <c r="D47" s="7" t="s">
        <v>128</v>
      </c>
      <c r="E47" s="7" t="s">
        <v>45</v>
      </c>
      <c r="F47" s="7" t="s">
        <v>118</v>
      </c>
      <c r="G47" s="6">
        <v>80</v>
      </c>
      <c r="H47" s="7"/>
      <c r="IN47" s="5"/>
      <c r="IO47" s="5"/>
      <c r="IP47" s="5"/>
      <c r="IQ47" s="5"/>
      <c r="IR47" s="5"/>
      <c r="IS47"/>
      <c r="IT47"/>
    </row>
    <row r="48" spans="1:254" s="1" customFormat="1" ht="21" customHeight="1">
      <c r="A48" s="7" t="s">
        <v>89</v>
      </c>
      <c r="B48" s="7" t="s">
        <v>804</v>
      </c>
      <c r="C48" s="7" t="s">
        <v>139</v>
      </c>
      <c r="D48" s="7" t="s">
        <v>140</v>
      </c>
      <c r="E48" s="7" t="s">
        <v>45</v>
      </c>
      <c r="F48" s="7" t="s">
        <v>118</v>
      </c>
      <c r="G48" s="6">
        <v>80</v>
      </c>
      <c r="H48" s="7"/>
      <c r="IN48" s="5"/>
      <c r="IO48" s="5"/>
      <c r="IP48" s="5"/>
      <c r="IQ48" s="5"/>
      <c r="IR48" s="5"/>
      <c r="IS48"/>
      <c r="IT48"/>
    </row>
    <row r="49" spans="1:254" s="1" customFormat="1" ht="21" customHeight="1">
      <c r="A49" s="7" t="s">
        <v>89</v>
      </c>
      <c r="B49" s="7" t="s">
        <v>805</v>
      </c>
      <c r="C49" s="7" t="s">
        <v>145</v>
      </c>
      <c r="D49" s="7" t="s">
        <v>146</v>
      </c>
      <c r="E49" s="7" t="s">
        <v>45</v>
      </c>
      <c r="F49" s="7" t="s">
        <v>118</v>
      </c>
      <c r="G49" s="6">
        <v>80</v>
      </c>
      <c r="H49" s="7"/>
      <c r="IN49" s="5"/>
      <c r="IO49" s="5"/>
      <c r="IP49" s="5"/>
      <c r="IQ49" s="5"/>
      <c r="IR49" s="5"/>
      <c r="IS49"/>
      <c r="IT49"/>
    </row>
    <row r="50" spans="1:254" s="1" customFormat="1" ht="21" customHeight="1">
      <c r="A50" s="7" t="s">
        <v>89</v>
      </c>
      <c r="B50" s="7" t="s">
        <v>806</v>
      </c>
      <c r="C50" s="7" t="s">
        <v>116</v>
      </c>
      <c r="D50" s="7" t="s">
        <v>117</v>
      </c>
      <c r="E50" s="7" t="s">
        <v>45</v>
      </c>
      <c r="F50" s="7" t="s">
        <v>118</v>
      </c>
      <c r="G50" s="6">
        <v>79</v>
      </c>
      <c r="H50" s="7"/>
      <c r="IN50" s="5"/>
      <c r="IO50" s="5"/>
      <c r="IP50" s="5"/>
      <c r="IQ50" s="5"/>
      <c r="IR50" s="5"/>
      <c r="IS50"/>
      <c r="IT50"/>
    </row>
    <row r="51" spans="1:254" s="1" customFormat="1" ht="21" customHeight="1">
      <c r="A51" s="7" t="s">
        <v>89</v>
      </c>
      <c r="B51" s="7" t="s">
        <v>807</v>
      </c>
      <c r="C51" s="7" t="s">
        <v>119</v>
      </c>
      <c r="D51" s="7" t="s">
        <v>120</v>
      </c>
      <c r="E51" s="7" t="s">
        <v>45</v>
      </c>
      <c r="F51" s="7" t="s">
        <v>118</v>
      </c>
      <c r="G51" s="6">
        <v>79</v>
      </c>
      <c r="H51" s="7"/>
      <c r="IN51" s="5"/>
      <c r="IO51" s="5"/>
      <c r="IP51" s="5"/>
      <c r="IQ51" s="5"/>
      <c r="IR51" s="5"/>
      <c r="IS51"/>
      <c r="IT51"/>
    </row>
    <row r="52" spans="1:254" s="1" customFormat="1" ht="21" customHeight="1">
      <c r="A52" s="7" t="s">
        <v>89</v>
      </c>
      <c r="B52" s="7" t="s">
        <v>808</v>
      </c>
      <c r="C52" s="7" t="s">
        <v>135</v>
      </c>
      <c r="D52" s="7" t="s">
        <v>136</v>
      </c>
      <c r="E52" s="7" t="s">
        <v>45</v>
      </c>
      <c r="F52" s="7" t="s">
        <v>118</v>
      </c>
      <c r="G52" s="6">
        <v>75</v>
      </c>
      <c r="H52" s="7"/>
      <c r="IN52" s="5"/>
      <c r="IO52" s="5"/>
      <c r="IP52" s="5"/>
      <c r="IQ52" s="5"/>
      <c r="IR52" s="5"/>
      <c r="IS52"/>
      <c r="IT52"/>
    </row>
    <row r="53" spans="1:254" s="1" customFormat="1" ht="21" customHeight="1">
      <c r="A53" s="7" t="s">
        <v>89</v>
      </c>
      <c r="B53" s="7" t="s">
        <v>809</v>
      </c>
      <c r="C53" s="7" t="s">
        <v>133</v>
      </c>
      <c r="D53" s="7" t="s">
        <v>134</v>
      </c>
      <c r="E53" s="7" t="s">
        <v>45</v>
      </c>
      <c r="F53" s="7" t="s">
        <v>118</v>
      </c>
      <c r="G53" s="6">
        <v>75</v>
      </c>
      <c r="H53" s="7"/>
      <c r="IN53" s="5"/>
      <c r="IO53" s="5"/>
      <c r="IP53" s="5"/>
      <c r="IQ53" s="5"/>
      <c r="IR53" s="5"/>
      <c r="IS53"/>
      <c r="IT53"/>
    </row>
    <row r="54" spans="1:254" s="1" customFormat="1" ht="21" customHeight="1">
      <c r="A54" s="7" t="s">
        <v>89</v>
      </c>
      <c r="B54" s="7" t="s">
        <v>810</v>
      </c>
      <c r="C54" s="7" t="s">
        <v>147</v>
      </c>
      <c r="D54" s="7" t="s">
        <v>148</v>
      </c>
      <c r="E54" s="7" t="s">
        <v>45</v>
      </c>
      <c r="F54" s="7" t="s">
        <v>118</v>
      </c>
      <c r="G54" s="6">
        <v>75</v>
      </c>
      <c r="H54" s="7"/>
      <c r="IN54" s="5"/>
      <c r="IO54" s="5"/>
      <c r="IP54" s="5"/>
      <c r="IQ54" s="5"/>
      <c r="IR54" s="5"/>
      <c r="IS54"/>
      <c r="IT54"/>
    </row>
    <row r="55" spans="1:254" s="1" customFormat="1" ht="21" customHeight="1">
      <c r="A55" s="7" t="s">
        <v>89</v>
      </c>
      <c r="B55" s="7" t="s">
        <v>811</v>
      </c>
      <c r="C55" s="7" t="s">
        <v>131</v>
      </c>
      <c r="D55" s="7" t="s">
        <v>132</v>
      </c>
      <c r="E55" s="7" t="s">
        <v>45</v>
      </c>
      <c r="F55" s="7" t="s">
        <v>118</v>
      </c>
      <c r="G55" s="6">
        <v>75</v>
      </c>
      <c r="H55" s="7"/>
      <c r="IN55" s="5"/>
      <c r="IO55" s="5"/>
      <c r="IP55" s="5"/>
      <c r="IQ55" s="5"/>
      <c r="IR55" s="5"/>
      <c r="IS55"/>
      <c r="IT55"/>
    </row>
    <row r="56" spans="1:254" s="1" customFormat="1" ht="21" customHeight="1">
      <c r="A56" s="7" t="s">
        <v>89</v>
      </c>
      <c r="B56" s="7" t="s">
        <v>812</v>
      </c>
      <c r="C56" s="7" t="s">
        <v>129</v>
      </c>
      <c r="D56" s="7" t="s">
        <v>130</v>
      </c>
      <c r="E56" s="7" t="s">
        <v>45</v>
      </c>
      <c r="F56" s="7" t="s">
        <v>118</v>
      </c>
      <c r="G56" s="6">
        <v>72</v>
      </c>
      <c r="H56" s="7"/>
      <c r="IN56" s="5"/>
      <c r="IO56" s="5"/>
      <c r="IP56" s="5"/>
      <c r="IQ56" s="5"/>
      <c r="IR56" s="5"/>
      <c r="IS56"/>
      <c r="IT56"/>
    </row>
    <row r="57" spans="1:254" s="1" customFormat="1" ht="21" customHeight="1">
      <c r="A57" s="7" t="s">
        <v>89</v>
      </c>
      <c r="B57" s="7" t="s">
        <v>813</v>
      </c>
      <c r="C57" s="7" t="s">
        <v>141</v>
      </c>
      <c r="D57" s="7" t="s">
        <v>142</v>
      </c>
      <c r="E57" s="7" t="s">
        <v>45</v>
      </c>
      <c r="F57" s="7" t="s">
        <v>118</v>
      </c>
      <c r="G57" s="6">
        <v>72</v>
      </c>
      <c r="H57" s="7"/>
      <c r="IN57" s="5"/>
      <c r="IO57" s="5"/>
      <c r="IP57" s="5"/>
      <c r="IQ57" s="5"/>
      <c r="IR57" s="5"/>
      <c r="IS57"/>
      <c r="IT57"/>
    </row>
    <row r="58" spans="1:254" s="1" customFormat="1" ht="21" customHeight="1">
      <c r="A58" s="7" t="s">
        <v>89</v>
      </c>
      <c r="B58" s="7" t="s">
        <v>814</v>
      </c>
      <c r="C58" s="7" t="s">
        <v>151</v>
      </c>
      <c r="D58" s="7" t="s">
        <v>152</v>
      </c>
      <c r="E58" s="7" t="s">
        <v>45</v>
      </c>
      <c r="F58" s="7" t="s">
        <v>118</v>
      </c>
      <c r="G58" s="6">
        <v>72</v>
      </c>
      <c r="H58" s="7"/>
      <c r="IN58" s="5"/>
      <c r="IO58" s="5"/>
      <c r="IP58" s="5"/>
      <c r="IQ58" s="5"/>
      <c r="IR58" s="5"/>
      <c r="IS58"/>
      <c r="IT58"/>
    </row>
    <row r="59" spans="1:254" s="1" customFormat="1" ht="21" customHeight="1">
      <c r="A59" s="7" t="s">
        <v>89</v>
      </c>
      <c r="B59" s="7" t="s">
        <v>815</v>
      </c>
      <c r="C59" s="7" t="s">
        <v>153</v>
      </c>
      <c r="D59" s="7" t="s">
        <v>154</v>
      </c>
      <c r="E59" s="7" t="s">
        <v>45</v>
      </c>
      <c r="F59" s="7" t="s">
        <v>118</v>
      </c>
      <c r="G59" s="6">
        <v>71</v>
      </c>
      <c r="H59" s="7"/>
      <c r="IN59" s="5"/>
      <c r="IO59" s="5"/>
      <c r="IP59" s="5"/>
      <c r="IQ59" s="5"/>
      <c r="IR59" s="5"/>
      <c r="IS59"/>
      <c r="IT59"/>
    </row>
    <row r="60" spans="1:254" s="1" customFormat="1" ht="21" customHeight="1">
      <c r="A60" s="7" t="s">
        <v>89</v>
      </c>
      <c r="B60" s="7" t="s">
        <v>816</v>
      </c>
      <c r="C60" s="7" t="s">
        <v>125</v>
      </c>
      <c r="D60" s="7" t="s">
        <v>126</v>
      </c>
      <c r="E60" s="7" t="s">
        <v>45</v>
      </c>
      <c r="F60" s="7" t="s">
        <v>118</v>
      </c>
      <c r="G60" s="6">
        <v>71</v>
      </c>
      <c r="H60" s="7"/>
      <c r="IN60" s="5"/>
      <c r="IO60" s="5"/>
      <c r="IP60" s="5"/>
      <c r="IQ60" s="5"/>
      <c r="IR60" s="5"/>
      <c r="IS60"/>
      <c r="IT60"/>
    </row>
    <row r="61" spans="1:254" s="1" customFormat="1" ht="21" customHeight="1">
      <c r="A61" s="7" t="s">
        <v>89</v>
      </c>
      <c r="B61" s="7" t="s">
        <v>817</v>
      </c>
      <c r="C61" s="7" t="s">
        <v>149</v>
      </c>
      <c r="D61" s="7" t="s">
        <v>150</v>
      </c>
      <c r="E61" s="7" t="s">
        <v>45</v>
      </c>
      <c r="F61" s="7" t="s">
        <v>118</v>
      </c>
      <c r="G61" s="6">
        <v>71</v>
      </c>
      <c r="H61" s="7"/>
      <c r="IN61" s="5"/>
      <c r="IO61" s="5"/>
      <c r="IP61" s="5"/>
      <c r="IQ61" s="5"/>
      <c r="IR61" s="5"/>
      <c r="IS61"/>
      <c r="IT61"/>
    </row>
    <row r="62" spans="1:254" s="1" customFormat="1" ht="21" customHeight="1">
      <c r="A62" s="7" t="s">
        <v>89</v>
      </c>
      <c r="B62" s="7" t="s">
        <v>818</v>
      </c>
      <c r="C62" s="7" t="s">
        <v>123</v>
      </c>
      <c r="D62" s="7" t="s">
        <v>124</v>
      </c>
      <c r="E62" s="7" t="s">
        <v>45</v>
      </c>
      <c r="F62" s="7" t="s">
        <v>118</v>
      </c>
      <c r="G62" s="6">
        <v>71</v>
      </c>
      <c r="H62" s="7"/>
      <c r="IN62" s="5"/>
      <c r="IO62" s="5"/>
      <c r="IP62" s="5"/>
      <c r="IQ62" s="5"/>
      <c r="IR62" s="5"/>
      <c r="IS62"/>
      <c r="IT62"/>
    </row>
    <row r="63" spans="1:8" s="1" customFormat="1" ht="21" customHeight="1">
      <c r="A63" s="7" t="s">
        <v>89</v>
      </c>
      <c r="B63" s="7" t="s">
        <v>819</v>
      </c>
      <c r="C63" s="8" t="s">
        <v>137</v>
      </c>
      <c r="D63" s="8" t="s">
        <v>138</v>
      </c>
      <c r="E63" s="7" t="s">
        <v>45</v>
      </c>
      <c r="F63" s="8" t="s">
        <v>118</v>
      </c>
      <c r="G63" s="9">
        <v>69</v>
      </c>
      <c r="H63" s="7"/>
    </row>
    <row r="64" spans="1:254" s="1" customFormat="1" ht="21" customHeight="1">
      <c r="A64" s="7" t="s">
        <v>89</v>
      </c>
      <c r="B64" s="7" t="s">
        <v>820</v>
      </c>
      <c r="C64" s="7" t="s">
        <v>97</v>
      </c>
      <c r="D64" s="7" t="s">
        <v>98</v>
      </c>
      <c r="E64" s="7" t="s">
        <v>16</v>
      </c>
      <c r="F64" s="7" t="s">
        <v>92</v>
      </c>
      <c r="G64" s="6">
        <v>82</v>
      </c>
      <c r="H64" s="7"/>
      <c r="IN64" s="5"/>
      <c r="IO64" s="5"/>
      <c r="IP64" s="5"/>
      <c r="IQ64" s="5"/>
      <c r="IR64" s="5"/>
      <c r="IS64"/>
      <c r="IT64"/>
    </row>
    <row r="65" spans="1:254" s="1" customFormat="1" ht="21" customHeight="1">
      <c r="A65" s="7" t="s">
        <v>89</v>
      </c>
      <c r="B65" s="7" t="s">
        <v>821</v>
      </c>
      <c r="C65" s="7" t="s">
        <v>95</v>
      </c>
      <c r="D65" s="7" t="s">
        <v>96</v>
      </c>
      <c r="E65" s="7" t="s">
        <v>16</v>
      </c>
      <c r="F65" s="7" t="s">
        <v>92</v>
      </c>
      <c r="G65" s="6">
        <v>75</v>
      </c>
      <c r="H65" s="7"/>
      <c r="IN65" s="5"/>
      <c r="IO65" s="5"/>
      <c r="IP65" s="5"/>
      <c r="IQ65" s="5"/>
      <c r="IR65" s="5"/>
      <c r="IS65"/>
      <c r="IT65"/>
    </row>
    <row r="66" spans="1:254" s="1" customFormat="1" ht="21" customHeight="1">
      <c r="A66" s="7" t="s">
        <v>89</v>
      </c>
      <c r="B66" s="7" t="s">
        <v>822</v>
      </c>
      <c r="C66" s="7" t="s">
        <v>93</v>
      </c>
      <c r="D66" s="7" t="s">
        <v>94</v>
      </c>
      <c r="E66" s="7" t="s">
        <v>16</v>
      </c>
      <c r="F66" s="7" t="s">
        <v>92</v>
      </c>
      <c r="G66" s="6">
        <v>69</v>
      </c>
      <c r="H66" s="7"/>
      <c r="IN66" s="5"/>
      <c r="IO66" s="5"/>
      <c r="IP66" s="5"/>
      <c r="IQ66" s="5"/>
      <c r="IR66" s="5"/>
      <c r="IS66"/>
      <c r="IT66"/>
    </row>
    <row r="67" spans="1:254" s="1" customFormat="1" ht="21" customHeight="1">
      <c r="A67" s="7" t="s">
        <v>89</v>
      </c>
      <c r="B67" s="7" t="s">
        <v>823</v>
      </c>
      <c r="C67" s="7" t="s">
        <v>90</v>
      </c>
      <c r="D67" s="7" t="s">
        <v>91</v>
      </c>
      <c r="E67" s="7" t="s">
        <v>16</v>
      </c>
      <c r="F67" s="7" t="s">
        <v>92</v>
      </c>
      <c r="G67" s="6">
        <v>68</v>
      </c>
      <c r="H67" s="7"/>
      <c r="IN67" s="5"/>
      <c r="IO67" s="5"/>
      <c r="IP67" s="5"/>
      <c r="IQ67" s="5"/>
      <c r="IR67" s="5"/>
      <c r="IS67"/>
      <c r="IT67"/>
    </row>
    <row r="68" spans="1:8" s="1" customFormat="1" ht="21" customHeight="1">
      <c r="A68" s="7" t="s">
        <v>89</v>
      </c>
      <c r="B68" s="7" t="s">
        <v>824</v>
      </c>
      <c r="C68" s="8" t="s">
        <v>157</v>
      </c>
      <c r="D68" s="8" t="s">
        <v>158</v>
      </c>
      <c r="E68" s="7" t="s">
        <v>16</v>
      </c>
      <c r="F68" s="8" t="s">
        <v>92</v>
      </c>
      <c r="G68" s="9">
        <v>59</v>
      </c>
      <c r="H68" s="7"/>
    </row>
    <row r="69" spans="1:254" s="1" customFormat="1" ht="21" customHeight="1">
      <c r="A69" s="7" t="s">
        <v>159</v>
      </c>
      <c r="B69" s="7" t="s">
        <v>554</v>
      </c>
      <c r="C69" s="7" t="s">
        <v>163</v>
      </c>
      <c r="D69" s="7" t="s">
        <v>164</v>
      </c>
      <c r="E69" s="7" t="s">
        <v>16</v>
      </c>
      <c r="F69" s="7" t="s">
        <v>162</v>
      </c>
      <c r="G69" s="6">
        <v>78.5</v>
      </c>
      <c r="H69" s="7"/>
      <c r="IN69" s="5"/>
      <c r="IO69" s="5"/>
      <c r="IP69" s="5"/>
      <c r="IS69"/>
      <c r="IT69"/>
    </row>
    <row r="70" spans="1:254" s="1" customFormat="1" ht="21" customHeight="1">
      <c r="A70" s="7" t="s">
        <v>159</v>
      </c>
      <c r="B70" s="7" t="s">
        <v>794</v>
      </c>
      <c r="C70" s="7" t="s">
        <v>160</v>
      </c>
      <c r="D70" s="7" t="s">
        <v>161</v>
      </c>
      <c r="E70" s="7" t="s">
        <v>16</v>
      </c>
      <c r="F70" s="7" t="s">
        <v>162</v>
      </c>
      <c r="G70" s="6">
        <v>73.5</v>
      </c>
      <c r="H70" s="7"/>
      <c r="IN70" s="5"/>
      <c r="IO70" s="5"/>
      <c r="IP70" s="5"/>
      <c r="IS70"/>
      <c r="IT70"/>
    </row>
    <row r="71" spans="1:254" s="1" customFormat="1" ht="21" customHeight="1">
      <c r="A71" s="7" t="s">
        <v>159</v>
      </c>
      <c r="B71" s="7" t="s">
        <v>795</v>
      </c>
      <c r="C71" s="7" t="s">
        <v>216</v>
      </c>
      <c r="D71" s="7" t="s">
        <v>217</v>
      </c>
      <c r="E71" s="7" t="s">
        <v>16</v>
      </c>
      <c r="F71" s="7" t="s">
        <v>162</v>
      </c>
      <c r="G71" s="6">
        <v>73.5</v>
      </c>
      <c r="H71" s="7"/>
      <c r="IN71" s="5"/>
      <c r="IO71" s="5"/>
      <c r="IP71" s="5"/>
      <c r="IS71"/>
      <c r="IT71"/>
    </row>
    <row r="72" spans="1:8" s="1" customFormat="1" ht="21" customHeight="1">
      <c r="A72" s="7" t="s">
        <v>159</v>
      </c>
      <c r="B72" s="7" t="s">
        <v>796</v>
      </c>
      <c r="C72" s="8" t="s">
        <v>165</v>
      </c>
      <c r="D72" s="8" t="s">
        <v>166</v>
      </c>
      <c r="E72" s="7" t="s">
        <v>16</v>
      </c>
      <c r="F72" s="8" t="s">
        <v>162</v>
      </c>
      <c r="G72" s="9">
        <v>69.5</v>
      </c>
      <c r="H72" s="7"/>
    </row>
    <row r="73" spans="1:8" ht="21" customHeight="1">
      <c r="A73" s="7" t="s">
        <v>159</v>
      </c>
      <c r="B73" s="7" t="s">
        <v>797</v>
      </c>
      <c r="C73" s="7" t="s">
        <v>184</v>
      </c>
      <c r="D73" s="7" t="s">
        <v>185</v>
      </c>
      <c r="E73" s="7" t="s">
        <v>45</v>
      </c>
      <c r="F73" s="7" t="s">
        <v>181</v>
      </c>
      <c r="G73" s="6">
        <v>78</v>
      </c>
      <c r="H73" s="7"/>
    </row>
    <row r="74" spans="1:8" ht="21" customHeight="1">
      <c r="A74" s="7" t="s">
        <v>159</v>
      </c>
      <c r="B74" s="7" t="s">
        <v>798</v>
      </c>
      <c r="C74" s="7" t="s">
        <v>182</v>
      </c>
      <c r="D74" s="7" t="s">
        <v>183</v>
      </c>
      <c r="E74" s="7" t="s">
        <v>45</v>
      </c>
      <c r="F74" s="7" t="s">
        <v>181</v>
      </c>
      <c r="G74" s="6">
        <v>72.5</v>
      </c>
      <c r="H74" s="7"/>
    </row>
    <row r="75" spans="1:8" ht="21" customHeight="1">
      <c r="A75" s="7" t="s">
        <v>159</v>
      </c>
      <c r="B75" s="7" t="s">
        <v>799</v>
      </c>
      <c r="C75" s="7" t="s">
        <v>192</v>
      </c>
      <c r="D75" s="7" t="s">
        <v>193</v>
      </c>
      <c r="E75" s="7" t="s">
        <v>45</v>
      </c>
      <c r="F75" s="7" t="s">
        <v>181</v>
      </c>
      <c r="G75" s="6">
        <v>71</v>
      </c>
      <c r="H75" s="7"/>
    </row>
    <row r="76" spans="1:8" ht="21" customHeight="1">
      <c r="A76" s="7" t="s">
        <v>159</v>
      </c>
      <c r="B76" s="7" t="s">
        <v>800</v>
      </c>
      <c r="C76" s="7" t="s">
        <v>190</v>
      </c>
      <c r="D76" s="7" t="s">
        <v>191</v>
      </c>
      <c r="E76" s="7" t="s">
        <v>45</v>
      </c>
      <c r="F76" s="7" t="s">
        <v>181</v>
      </c>
      <c r="G76" s="6">
        <v>68</v>
      </c>
      <c r="H76" s="7"/>
    </row>
    <row r="77" spans="1:8" ht="21" customHeight="1">
      <c r="A77" s="7" t="s">
        <v>159</v>
      </c>
      <c r="B77" s="7" t="s">
        <v>801</v>
      </c>
      <c r="C77" s="8" t="s">
        <v>179</v>
      </c>
      <c r="D77" s="8" t="s">
        <v>180</v>
      </c>
      <c r="E77" s="7" t="s">
        <v>45</v>
      </c>
      <c r="F77" s="8" t="s">
        <v>181</v>
      </c>
      <c r="G77" s="9">
        <v>66</v>
      </c>
      <c r="H77" s="7"/>
    </row>
    <row r="78" spans="1:8" ht="21" customHeight="1">
      <c r="A78" s="7" t="s">
        <v>159</v>
      </c>
      <c r="B78" s="7" t="s">
        <v>802</v>
      </c>
      <c r="C78" s="8" t="s">
        <v>188</v>
      </c>
      <c r="D78" s="8" t="s">
        <v>189</v>
      </c>
      <c r="E78" s="7" t="s">
        <v>45</v>
      </c>
      <c r="F78" s="8" t="s">
        <v>181</v>
      </c>
      <c r="G78" s="9">
        <v>62</v>
      </c>
      <c r="H78" s="7"/>
    </row>
    <row r="79" spans="1:8" ht="21" customHeight="1">
      <c r="A79" s="7" t="s">
        <v>159</v>
      </c>
      <c r="B79" s="7" t="s">
        <v>803</v>
      </c>
      <c r="C79" s="8" t="s">
        <v>220</v>
      </c>
      <c r="D79" s="8" t="s">
        <v>221</v>
      </c>
      <c r="E79" s="7" t="s">
        <v>45</v>
      </c>
      <c r="F79" s="8" t="s">
        <v>181</v>
      </c>
      <c r="G79" s="9">
        <v>61.5</v>
      </c>
      <c r="H79" s="7"/>
    </row>
    <row r="80" spans="1:8" ht="21" customHeight="1">
      <c r="A80" s="7" t="s">
        <v>159</v>
      </c>
      <c r="B80" s="7" t="s">
        <v>804</v>
      </c>
      <c r="C80" s="8" t="s">
        <v>186</v>
      </c>
      <c r="D80" s="8" t="s">
        <v>187</v>
      </c>
      <c r="E80" s="7" t="s">
        <v>45</v>
      </c>
      <c r="F80" s="8" t="s">
        <v>181</v>
      </c>
      <c r="G80" s="9">
        <v>61</v>
      </c>
      <c r="H80" s="7"/>
    </row>
    <row r="81" spans="1:254" s="1" customFormat="1" ht="21" customHeight="1">
      <c r="A81" s="7" t="s">
        <v>159</v>
      </c>
      <c r="B81" s="7" t="s">
        <v>805</v>
      </c>
      <c r="C81" s="7" t="s">
        <v>177</v>
      </c>
      <c r="D81" s="7" t="s">
        <v>178</v>
      </c>
      <c r="E81" s="7" t="s">
        <v>101</v>
      </c>
      <c r="F81" s="7" t="s">
        <v>172</v>
      </c>
      <c r="G81" s="6">
        <v>94.5</v>
      </c>
      <c r="H81" s="7"/>
      <c r="IN81" s="5"/>
      <c r="IO81" s="5"/>
      <c r="IP81" s="5"/>
      <c r="IS81"/>
      <c r="IT81"/>
    </row>
    <row r="82" spans="1:254" s="1" customFormat="1" ht="21" customHeight="1">
      <c r="A82" s="7" t="s">
        <v>159</v>
      </c>
      <c r="B82" s="7" t="s">
        <v>806</v>
      </c>
      <c r="C82" s="7" t="s">
        <v>175</v>
      </c>
      <c r="D82" s="7" t="s">
        <v>176</v>
      </c>
      <c r="E82" s="7" t="s">
        <v>101</v>
      </c>
      <c r="F82" s="7" t="s">
        <v>172</v>
      </c>
      <c r="G82" s="6">
        <v>84</v>
      </c>
      <c r="H82" s="7"/>
      <c r="IN82" s="5"/>
      <c r="IO82" s="5"/>
      <c r="IP82" s="5"/>
      <c r="IS82"/>
      <c r="IT82"/>
    </row>
    <row r="83" spans="1:254" s="1" customFormat="1" ht="21" customHeight="1">
      <c r="A83" s="7" t="s">
        <v>159</v>
      </c>
      <c r="B83" s="7" t="s">
        <v>807</v>
      </c>
      <c r="C83" s="7" t="s">
        <v>170</v>
      </c>
      <c r="D83" s="7" t="s">
        <v>171</v>
      </c>
      <c r="E83" s="7" t="s">
        <v>101</v>
      </c>
      <c r="F83" s="7" t="s">
        <v>172</v>
      </c>
      <c r="G83" s="6">
        <v>77.5</v>
      </c>
      <c r="H83" s="7"/>
      <c r="IN83" s="5"/>
      <c r="IO83" s="5"/>
      <c r="IP83" s="5"/>
      <c r="IS83"/>
      <c r="IT83"/>
    </row>
    <row r="84" spans="1:254" s="1" customFormat="1" ht="21" customHeight="1">
      <c r="A84" s="7" t="s">
        <v>159</v>
      </c>
      <c r="B84" s="7" t="s">
        <v>808</v>
      </c>
      <c r="C84" s="7" t="s">
        <v>218</v>
      </c>
      <c r="D84" s="7" t="s">
        <v>219</v>
      </c>
      <c r="E84" s="7" t="s">
        <v>101</v>
      </c>
      <c r="F84" s="7" t="s">
        <v>172</v>
      </c>
      <c r="G84" s="6">
        <v>73.5</v>
      </c>
      <c r="H84" s="7"/>
      <c r="IN84" s="5"/>
      <c r="IO84" s="5"/>
      <c r="IP84" s="5"/>
      <c r="IS84"/>
      <c r="IT84"/>
    </row>
    <row r="85" spans="1:254" s="1" customFormat="1" ht="21" customHeight="1">
      <c r="A85" s="7" t="s">
        <v>159</v>
      </c>
      <c r="B85" s="7" t="s">
        <v>809</v>
      </c>
      <c r="C85" s="7" t="s">
        <v>173</v>
      </c>
      <c r="D85" s="7" t="s">
        <v>174</v>
      </c>
      <c r="E85" s="7" t="s">
        <v>101</v>
      </c>
      <c r="F85" s="7" t="s">
        <v>172</v>
      </c>
      <c r="G85" s="6">
        <v>66.5</v>
      </c>
      <c r="H85" s="7"/>
      <c r="IN85" s="5"/>
      <c r="IO85" s="5"/>
      <c r="IP85" s="5"/>
      <c r="IS85"/>
      <c r="IT85"/>
    </row>
    <row r="86" spans="1:254" s="1" customFormat="1" ht="21" customHeight="1">
      <c r="A86" s="7" t="s">
        <v>159</v>
      </c>
      <c r="B86" s="7" t="s">
        <v>810</v>
      </c>
      <c r="C86" s="7" t="s">
        <v>167</v>
      </c>
      <c r="D86" s="7" t="s">
        <v>168</v>
      </c>
      <c r="E86" s="7" t="s">
        <v>101</v>
      </c>
      <c r="F86" s="7" t="s">
        <v>169</v>
      </c>
      <c r="G86" s="6">
        <v>79</v>
      </c>
      <c r="H86" s="7"/>
      <c r="IN86" s="5"/>
      <c r="IO86" s="5"/>
      <c r="IP86" s="5"/>
      <c r="IQ86" s="5"/>
      <c r="IR86" s="5"/>
      <c r="IS86"/>
      <c r="IT86"/>
    </row>
    <row r="87" spans="1:254" s="1" customFormat="1" ht="21" customHeight="1">
      <c r="A87" s="7" t="s">
        <v>159</v>
      </c>
      <c r="B87" s="7" t="s">
        <v>811</v>
      </c>
      <c r="C87" s="7" t="s">
        <v>222</v>
      </c>
      <c r="D87" s="7" t="s">
        <v>223</v>
      </c>
      <c r="E87" s="7" t="s">
        <v>101</v>
      </c>
      <c r="F87" s="7" t="s">
        <v>169</v>
      </c>
      <c r="G87" s="6">
        <v>73</v>
      </c>
      <c r="H87" s="7"/>
      <c r="IN87" s="5"/>
      <c r="IO87" s="5"/>
      <c r="IP87" s="5"/>
      <c r="IQ87" s="5"/>
      <c r="IR87" s="5"/>
      <c r="IS87"/>
      <c r="IT87"/>
    </row>
    <row r="88" spans="1:254" s="1" customFormat="1" ht="21" customHeight="1">
      <c r="A88" s="7" t="s">
        <v>159</v>
      </c>
      <c r="B88" s="7" t="s">
        <v>812</v>
      </c>
      <c r="C88" s="7" t="s">
        <v>201</v>
      </c>
      <c r="D88" s="7" t="s">
        <v>202</v>
      </c>
      <c r="E88" s="7" t="s">
        <v>101</v>
      </c>
      <c r="F88" s="7" t="s">
        <v>196</v>
      </c>
      <c r="G88" s="6">
        <v>68</v>
      </c>
      <c r="H88" s="7"/>
      <c r="IN88" s="5"/>
      <c r="IO88" s="5"/>
      <c r="IP88" s="5"/>
      <c r="IS88"/>
      <c r="IT88"/>
    </row>
    <row r="89" spans="1:254" s="1" customFormat="1" ht="21" customHeight="1">
      <c r="A89" s="7" t="s">
        <v>159</v>
      </c>
      <c r="B89" s="7" t="s">
        <v>813</v>
      </c>
      <c r="C89" s="7" t="s">
        <v>199</v>
      </c>
      <c r="D89" s="7" t="s">
        <v>200</v>
      </c>
      <c r="E89" s="7" t="s">
        <v>101</v>
      </c>
      <c r="F89" s="7" t="s">
        <v>196</v>
      </c>
      <c r="G89" s="6">
        <v>63</v>
      </c>
      <c r="H89" s="7"/>
      <c r="IN89" s="5"/>
      <c r="IO89" s="5"/>
      <c r="IP89" s="5"/>
      <c r="IS89"/>
      <c r="IT89"/>
    </row>
    <row r="90" spans="1:254" s="1" customFormat="1" ht="21" customHeight="1">
      <c r="A90" s="7" t="s">
        <v>159</v>
      </c>
      <c r="B90" s="7" t="s">
        <v>814</v>
      </c>
      <c r="C90" s="7" t="s">
        <v>197</v>
      </c>
      <c r="D90" s="7" t="s">
        <v>198</v>
      </c>
      <c r="E90" s="7" t="s">
        <v>101</v>
      </c>
      <c r="F90" s="7" t="s">
        <v>196</v>
      </c>
      <c r="G90" s="6">
        <v>61.5</v>
      </c>
      <c r="H90" s="7"/>
      <c r="IN90" s="5"/>
      <c r="IO90" s="5"/>
      <c r="IP90" s="5"/>
      <c r="IS90"/>
      <c r="IT90"/>
    </row>
    <row r="91" spans="1:254" s="1" customFormat="1" ht="21" customHeight="1">
      <c r="A91" s="7" t="s">
        <v>159</v>
      </c>
      <c r="B91" s="7" t="s">
        <v>815</v>
      </c>
      <c r="C91" s="7" t="s">
        <v>194</v>
      </c>
      <c r="D91" s="7" t="s">
        <v>195</v>
      </c>
      <c r="E91" s="7" t="s">
        <v>101</v>
      </c>
      <c r="F91" s="7" t="s">
        <v>196</v>
      </c>
      <c r="G91" s="6">
        <v>61.5</v>
      </c>
      <c r="H91" s="7"/>
      <c r="IN91" s="5"/>
      <c r="IO91" s="5"/>
      <c r="IP91" s="5"/>
      <c r="IS91"/>
      <c r="IT91"/>
    </row>
    <row r="92" spans="1:254" s="1" customFormat="1" ht="21" customHeight="1">
      <c r="A92" s="7" t="s">
        <v>159</v>
      </c>
      <c r="B92" s="7" t="s">
        <v>816</v>
      </c>
      <c r="C92" s="7" t="s">
        <v>203</v>
      </c>
      <c r="D92" s="7" t="s">
        <v>204</v>
      </c>
      <c r="E92" s="7" t="s">
        <v>28</v>
      </c>
      <c r="F92" s="7" t="s">
        <v>205</v>
      </c>
      <c r="G92" s="6">
        <v>69</v>
      </c>
      <c r="H92" s="7"/>
      <c r="IN92" s="5"/>
      <c r="IO92" s="5"/>
      <c r="IP92" s="5"/>
      <c r="IS92"/>
      <c r="IT92"/>
    </row>
    <row r="93" spans="1:254" s="1" customFormat="1" ht="21" customHeight="1">
      <c r="A93" s="7" t="s">
        <v>159</v>
      </c>
      <c r="B93" s="7" t="s">
        <v>817</v>
      </c>
      <c r="C93" s="7" t="s">
        <v>210</v>
      </c>
      <c r="D93" s="7" t="s">
        <v>211</v>
      </c>
      <c r="E93" s="7" t="s">
        <v>28</v>
      </c>
      <c r="F93" s="7" t="s">
        <v>205</v>
      </c>
      <c r="G93" s="6">
        <v>66.5</v>
      </c>
      <c r="H93" s="7"/>
      <c r="IN93" s="5"/>
      <c r="IO93" s="5"/>
      <c r="IP93" s="5"/>
      <c r="IS93"/>
      <c r="IT93"/>
    </row>
    <row r="94" spans="1:254" s="1" customFormat="1" ht="21" customHeight="1">
      <c r="A94" s="7" t="s">
        <v>159</v>
      </c>
      <c r="B94" s="7" t="s">
        <v>818</v>
      </c>
      <c r="C94" s="7" t="s">
        <v>212</v>
      </c>
      <c r="D94" s="7" t="s">
        <v>213</v>
      </c>
      <c r="E94" s="7" t="s">
        <v>28</v>
      </c>
      <c r="F94" s="7" t="s">
        <v>205</v>
      </c>
      <c r="G94" s="6">
        <v>65.5</v>
      </c>
      <c r="H94" s="7"/>
      <c r="IN94" s="5"/>
      <c r="IO94" s="5"/>
      <c r="IP94" s="5"/>
      <c r="IS94"/>
      <c r="IT94"/>
    </row>
    <row r="95" spans="1:254" s="1" customFormat="1" ht="21" customHeight="1">
      <c r="A95" s="7" t="s">
        <v>159</v>
      </c>
      <c r="B95" s="7" t="s">
        <v>819</v>
      </c>
      <c r="C95" s="7" t="s">
        <v>208</v>
      </c>
      <c r="D95" s="7" t="s">
        <v>209</v>
      </c>
      <c r="E95" s="7" t="s">
        <v>28</v>
      </c>
      <c r="F95" s="7" t="s">
        <v>205</v>
      </c>
      <c r="G95" s="6">
        <v>64.5</v>
      </c>
      <c r="H95" s="7"/>
      <c r="IN95" s="5"/>
      <c r="IO95" s="5"/>
      <c r="IP95" s="5"/>
      <c r="IS95"/>
      <c r="IT95"/>
    </row>
    <row r="96" spans="1:254" s="1" customFormat="1" ht="21" customHeight="1">
      <c r="A96" s="7" t="s">
        <v>159</v>
      </c>
      <c r="B96" s="7" t="s">
        <v>820</v>
      </c>
      <c r="C96" s="7" t="s">
        <v>206</v>
      </c>
      <c r="D96" s="7" t="s">
        <v>207</v>
      </c>
      <c r="E96" s="7" t="s">
        <v>28</v>
      </c>
      <c r="F96" s="7" t="s">
        <v>205</v>
      </c>
      <c r="G96" s="6">
        <v>63.5</v>
      </c>
      <c r="H96" s="7"/>
      <c r="IN96" s="5"/>
      <c r="IO96" s="5"/>
      <c r="IP96" s="5"/>
      <c r="IS96"/>
      <c r="IT96"/>
    </row>
    <row r="97" spans="1:8" s="1" customFormat="1" ht="21" customHeight="1">
      <c r="A97" s="7" t="s">
        <v>159</v>
      </c>
      <c r="B97" s="7" t="s">
        <v>821</v>
      </c>
      <c r="C97" s="8" t="s">
        <v>214</v>
      </c>
      <c r="D97" s="8" t="s">
        <v>215</v>
      </c>
      <c r="E97" s="7" t="s">
        <v>28</v>
      </c>
      <c r="F97" s="8" t="s">
        <v>205</v>
      </c>
      <c r="G97" s="9">
        <v>61</v>
      </c>
      <c r="H97" s="7"/>
    </row>
    <row r="98" spans="1:254" s="1" customFormat="1" ht="21" customHeight="1">
      <c r="A98" s="7" t="s">
        <v>224</v>
      </c>
      <c r="B98" s="7" t="s">
        <v>554</v>
      </c>
      <c r="C98" s="7" t="s">
        <v>232</v>
      </c>
      <c r="D98" s="7" t="s">
        <v>233</v>
      </c>
      <c r="E98" s="7" t="s">
        <v>16</v>
      </c>
      <c r="F98" s="7" t="s">
        <v>227</v>
      </c>
      <c r="G98" s="6">
        <v>70</v>
      </c>
      <c r="H98" s="7"/>
      <c r="IN98" s="5"/>
      <c r="IO98" s="5"/>
      <c r="IP98" s="5"/>
      <c r="IQ98" s="5"/>
      <c r="IR98" s="5"/>
      <c r="IS98"/>
      <c r="IT98"/>
    </row>
    <row r="99" spans="1:254" s="1" customFormat="1" ht="21" customHeight="1">
      <c r="A99" s="7" t="s">
        <v>224</v>
      </c>
      <c r="B99" s="7" t="s">
        <v>794</v>
      </c>
      <c r="C99" s="7" t="s">
        <v>225</v>
      </c>
      <c r="D99" s="7" t="s">
        <v>226</v>
      </c>
      <c r="E99" s="7" t="s">
        <v>16</v>
      </c>
      <c r="F99" s="7" t="s">
        <v>227</v>
      </c>
      <c r="G99" s="6">
        <v>67</v>
      </c>
      <c r="H99" s="7"/>
      <c r="IN99" s="5"/>
      <c r="IO99" s="5"/>
      <c r="IP99" s="5"/>
      <c r="IQ99" s="5"/>
      <c r="IR99" s="5"/>
      <c r="IS99"/>
      <c r="IT99"/>
    </row>
    <row r="100" spans="1:254" s="1" customFormat="1" ht="21" customHeight="1">
      <c r="A100" s="7" t="s">
        <v>224</v>
      </c>
      <c r="B100" s="7" t="s">
        <v>795</v>
      </c>
      <c r="C100" s="7" t="s">
        <v>230</v>
      </c>
      <c r="D100" s="7" t="s">
        <v>231</v>
      </c>
      <c r="E100" s="7" t="s">
        <v>16</v>
      </c>
      <c r="F100" s="7" t="s">
        <v>227</v>
      </c>
      <c r="G100" s="6">
        <v>54</v>
      </c>
      <c r="H100" s="7"/>
      <c r="IN100" s="5"/>
      <c r="IO100" s="5"/>
      <c r="IP100" s="5"/>
      <c r="IQ100" s="5"/>
      <c r="IR100" s="5"/>
      <c r="IS100"/>
      <c r="IT100"/>
    </row>
    <row r="101" spans="1:254" s="1" customFormat="1" ht="21" customHeight="1">
      <c r="A101" s="7" t="s">
        <v>224</v>
      </c>
      <c r="B101" s="7" t="s">
        <v>796</v>
      </c>
      <c r="C101" s="7" t="s">
        <v>278</v>
      </c>
      <c r="D101" s="7" t="s">
        <v>279</v>
      </c>
      <c r="E101" s="7" t="s">
        <v>16</v>
      </c>
      <c r="F101" s="7" t="s">
        <v>227</v>
      </c>
      <c r="G101" s="6">
        <v>49</v>
      </c>
      <c r="H101" s="7"/>
      <c r="IN101" s="5"/>
      <c r="IO101" s="5"/>
      <c r="IP101" s="5"/>
      <c r="IQ101" s="5"/>
      <c r="IR101" s="5"/>
      <c r="IS101"/>
      <c r="IT101"/>
    </row>
    <row r="102" spans="1:254" s="1" customFormat="1" ht="21" customHeight="1">
      <c r="A102" s="7" t="s">
        <v>224</v>
      </c>
      <c r="B102" s="7" t="s">
        <v>797</v>
      </c>
      <c r="C102" s="7" t="s">
        <v>228</v>
      </c>
      <c r="D102" s="7" t="s">
        <v>229</v>
      </c>
      <c r="E102" s="7" t="s">
        <v>16</v>
      </c>
      <c r="F102" s="7" t="s">
        <v>227</v>
      </c>
      <c r="G102" s="6">
        <v>45</v>
      </c>
      <c r="H102" s="7"/>
      <c r="IN102" s="5"/>
      <c r="IO102" s="5"/>
      <c r="IP102" s="5"/>
      <c r="IQ102" s="5"/>
      <c r="IR102" s="5"/>
      <c r="IS102"/>
      <c r="IT102"/>
    </row>
    <row r="103" spans="1:254" s="1" customFormat="1" ht="21" customHeight="1">
      <c r="A103" s="7" t="s">
        <v>224</v>
      </c>
      <c r="B103" s="7" t="s">
        <v>798</v>
      </c>
      <c r="C103" s="7" t="s">
        <v>267</v>
      </c>
      <c r="D103" s="7" t="s">
        <v>268</v>
      </c>
      <c r="E103" s="7" t="s">
        <v>16</v>
      </c>
      <c r="F103" s="7" t="s">
        <v>269</v>
      </c>
      <c r="G103" s="6">
        <v>67</v>
      </c>
      <c r="H103" s="7"/>
      <c r="IN103" s="5"/>
      <c r="IO103" s="5"/>
      <c r="IP103" s="5"/>
      <c r="IQ103" s="5"/>
      <c r="IR103" s="5"/>
      <c r="IS103"/>
      <c r="IT103"/>
    </row>
    <row r="104" spans="1:254" s="1" customFormat="1" ht="21" customHeight="1">
      <c r="A104" s="7" t="s">
        <v>224</v>
      </c>
      <c r="B104" s="7" t="s">
        <v>799</v>
      </c>
      <c r="C104" s="7" t="s">
        <v>270</v>
      </c>
      <c r="D104" s="7" t="s">
        <v>271</v>
      </c>
      <c r="E104" s="7" t="s">
        <v>16</v>
      </c>
      <c r="F104" s="7" t="s">
        <v>269</v>
      </c>
      <c r="G104" s="6">
        <v>60</v>
      </c>
      <c r="H104" s="7"/>
      <c r="IN104" s="5"/>
      <c r="IO104" s="5"/>
      <c r="IP104" s="5"/>
      <c r="IQ104" s="5"/>
      <c r="IR104" s="5"/>
      <c r="IS104"/>
      <c r="IT104"/>
    </row>
    <row r="105" spans="1:254" s="1" customFormat="1" ht="21" customHeight="1">
      <c r="A105" s="7" t="s">
        <v>224</v>
      </c>
      <c r="B105" s="7" t="s">
        <v>800</v>
      </c>
      <c r="C105" s="7" t="s">
        <v>274</v>
      </c>
      <c r="D105" s="7" t="s">
        <v>275</v>
      </c>
      <c r="E105" s="7" t="s">
        <v>16</v>
      </c>
      <c r="F105" s="7" t="s">
        <v>269</v>
      </c>
      <c r="G105" s="6">
        <v>59.5</v>
      </c>
      <c r="H105" s="7"/>
      <c r="IN105" s="5"/>
      <c r="IO105" s="5"/>
      <c r="IP105" s="5"/>
      <c r="IQ105" s="5"/>
      <c r="IR105" s="5"/>
      <c r="IS105"/>
      <c r="IT105"/>
    </row>
    <row r="106" spans="1:254" s="1" customFormat="1" ht="21" customHeight="1">
      <c r="A106" s="7" t="s">
        <v>224</v>
      </c>
      <c r="B106" s="7" t="s">
        <v>801</v>
      </c>
      <c r="C106" s="7" t="s">
        <v>276</v>
      </c>
      <c r="D106" s="7" t="s">
        <v>277</v>
      </c>
      <c r="E106" s="7" t="s">
        <v>16</v>
      </c>
      <c r="F106" s="7" t="s">
        <v>269</v>
      </c>
      <c r="G106" s="6">
        <v>54</v>
      </c>
      <c r="H106" s="7"/>
      <c r="IN106" s="5"/>
      <c r="IO106" s="5"/>
      <c r="IP106" s="5"/>
      <c r="IQ106" s="5"/>
      <c r="IR106" s="5"/>
      <c r="IS106"/>
      <c r="IT106"/>
    </row>
    <row r="107" spans="1:8" s="1" customFormat="1" ht="21" customHeight="1">
      <c r="A107" s="7" t="s">
        <v>224</v>
      </c>
      <c r="B107" s="7" t="s">
        <v>802</v>
      </c>
      <c r="C107" s="8" t="s">
        <v>272</v>
      </c>
      <c r="D107" s="8" t="s">
        <v>273</v>
      </c>
      <c r="E107" s="7" t="s">
        <v>16</v>
      </c>
      <c r="F107" s="8" t="s">
        <v>269</v>
      </c>
      <c r="G107" s="9">
        <v>53</v>
      </c>
      <c r="H107" s="7"/>
    </row>
    <row r="108" spans="1:254" s="1" customFormat="1" ht="21" customHeight="1">
      <c r="A108" s="7" t="s">
        <v>224</v>
      </c>
      <c r="B108" s="7" t="s">
        <v>803</v>
      </c>
      <c r="C108" s="7" t="s">
        <v>257</v>
      </c>
      <c r="D108" s="7" t="s">
        <v>258</v>
      </c>
      <c r="E108" s="7" t="s">
        <v>16</v>
      </c>
      <c r="F108" s="7" t="s">
        <v>252</v>
      </c>
      <c r="G108" s="6">
        <v>59</v>
      </c>
      <c r="H108" s="7"/>
      <c r="IN108" s="5"/>
      <c r="IO108" s="5"/>
      <c r="IP108" s="5"/>
      <c r="IS108"/>
      <c r="IT108"/>
    </row>
    <row r="109" spans="1:254" s="1" customFormat="1" ht="21" customHeight="1">
      <c r="A109" s="7" t="s">
        <v>224</v>
      </c>
      <c r="B109" s="7" t="s">
        <v>804</v>
      </c>
      <c r="C109" s="7" t="s">
        <v>259</v>
      </c>
      <c r="D109" s="7" t="s">
        <v>260</v>
      </c>
      <c r="E109" s="7" t="s">
        <v>16</v>
      </c>
      <c r="F109" s="7" t="s">
        <v>252</v>
      </c>
      <c r="G109" s="6">
        <v>58.5</v>
      </c>
      <c r="H109" s="7"/>
      <c r="IN109" s="5"/>
      <c r="IO109" s="5"/>
      <c r="IP109" s="5"/>
      <c r="IS109"/>
      <c r="IT109"/>
    </row>
    <row r="110" spans="1:254" s="1" customFormat="1" ht="21" customHeight="1">
      <c r="A110" s="7" t="s">
        <v>224</v>
      </c>
      <c r="B110" s="7" t="s">
        <v>805</v>
      </c>
      <c r="C110" s="7" t="s">
        <v>261</v>
      </c>
      <c r="D110" s="7" t="s">
        <v>262</v>
      </c>
      <c r="E110" s="7" t="s">
        <v>16</v>
      </c>
      <c r="F110" s="7" t="s">
        <v>252</v>
      </c>
      <c r="G110" s="6">
        <v>53.5</v>
      </c>
      <c r="H110" s="7"/>
      <c r="IN110" s="5"/>
      <c r="IO110" s="5"/>
      <c r="IP110" s="5"/>
      <c r="IS110"/>
      <c r="IT110"/>
    </row>
    <row r="111" spans="1:254" s="1" customFormat="1" ht="21" customHeight="1">
      <c r="A111" s="7" t="s">
        <v>224</v>
      </c>
      <c r="B111" s="7" t="s">
        <v>806</v>
      </c>
      <c r="C111" s="7" t="s">
        <v>263</v>
      </c>
      <c r="D111" s="7" t="s">
        <v>264</v>
      </c>
      <c r="E111" s="7" t="s">
        <v>16</v>
      </c>
      <c r="F111" s="7" t="s">
        <v>252</v>
      </c>
      <c r="G111" s="6">
        <v>53.5</v>
      </c>
      <c r="H111" s="7"/>
      <c r="IN111" s="5"/>
      <c r="IO111" s="5"/>
      <c r="IP111" s="5"/>
      <c r="IS111"/>
      <c r="IT111"/>
    </row>
    <row r="112" spans="1:254" s="1" customFormat="1" ht="21" customHeight="1">
      <c r="A112" s="7" t="s">
        <v>224</v>
      </c>
      <c r="B112" s="7" t="s">
        <v>807</v>
      </c>
      <c r="C112" s="7" t="s">
        <v>250</v>
      </c>
      <c r="D112" s="7" t="s">
        <v>251</v>
      </c>
      <c r="E112" s="7" t="s">
        <v>16</v>
      </c>
      <c r="F112" s="7" t="s">
        <v>252</v>
      </c>
      <c r="G112" s="6">
        <v>53</v>
      </c>
      <c r="H112" s="7"/>
      <c r="IN112" s="5"/>
      <c r="IO112" s="5"/>
      <c r="IP112" s="5"/>
      <c r="IS112"/>
      <c r="IT112"/>
    </row>
    <row r="113" spans="1:254" s="1" customFormat="1" ht="21" customHeight="1">
      <c r="A113" s="7" t="s">
        <v>224</v>
      </c>
      <c r="B113" s="7" t="s">
        <v>808</v>
      </c>
      <c r="C113" s="7" t="s">
        <v>255</v>
      </c>
      <c r="D113" s="7" t="s">
        <v>256</v>
      </c>
      <c r="E113" s="7" t="s">
        <v>16</v>
      </c>
      <c r="F113" s="7" t="s">
        <v>252</v>
      </c>
      <c r="G113" s="6">
        <v>47</v>
      </c>
      <c r="H113" s="7"/>
      <c r="IN113" s="5"/>
      <c r="IO113" s="5"/>
      <c r="IP113" s="5"/>
      <c r="IS113"/>
      <c r="IT113"/>
    </row>
    <row r="114" spans="1:254" s="1" customFormat="1" ht="21" customHeight="1">
      <c r="A114" s="7" t="s">
        <v>224</v>
      </c>
      <c r="B114" s="7" t="s">
        <v>809</v>
      </c>
      <c r="C114" s="7" t="s">
        <v>253</v>
      </c>
      <c r="D114" s="7" t="s">
        <v>254</v>
      </c>
      <c r="E114" s="7" t="s">
        <v>16</v>
      </c>
      <c r="F114" s="7" t="s">
        <v>252</v>
      </c>
      <c r="G114" s="6">
        <v>47</v>
      </c>
      <c r="H114" s="7"/>
      <c r="IN114" s="5"/>
      <c r="IO114" s="5"/>
      <c r="IP114" s="5"/>
      <c r="IS114"/>
      <c r="IT114"/>
    </row>
    <row r="115" spans="1:254" s="1" customFormat="1" ht="21" customHeight="1">
      <c r="A115" s="7" t="s">
        <v>224</v>
      </c>
      <c r="B115" s="7" t="s">
        <v>810</v>
      </c>
      <c r="C115" s="7" t="s">
        <v>265</v>
      </c>
      <c r="D115" s="7" t="s">
        <v>266</v>
      </c>
      <c r="E115" s="7" t="s">
        <v>16</v>
      </c>
      <c r="F115" s="7" t="s">
        <v>252</v>
      </c>
      <c r="G115" s="6">
        <v>47</v>
      </c>
      <c r="H115" s="7"/>
      <c r="IN115" s="5"/>
      <c r="IO115" s="5"/>
      <c r="IP115" s="5"/>
      <c r="IS115"/>
      <c r="IT115"/>
    </row>
    <row r="116" spans="1:254" s="1" customFormat="1" ht="21" customHeight="1">
      <c r="A116" s="7" t="s">
        <v>224</v>
      </c>
      <c r="B116" s="7" t="s">
        <v>811</v>
      </c>
      <c r="C116" s="7" t="s">
        <v>241</v>
      </c>
      <c r="D116" s="7" t="s">
        <v>242</v>
      </c>
      <c r="E116" s="7" t="s">
        <v>16</v>
      </c>
      <c r="F116" s="7" t="s">
        <v>236</v>
      </c>
      <c r="G116" s="6">
        <v>81</v>
      </c>
      <c r="H116" s="7"/>
      <c r="IN116" s="5"/>
      <c r="IO116" s="5"/>
      <c r="IP116" s="5"/>
      <c r="IS116"/>
      <c r="IT116"/>
    </row>
    <row r="117" spans="1:254" s="1" customFormat="1" ht="21" customHeight="1">
      <c r="A117" s="7" t="s">
        <v>224</v>
      </c>
      <c r="B117" s="7" t="s">
        <v>812</v>
      </c>
      <c r="C117" s="7" t="s">
        <v>234</v>
      </c>
      <c r="D117" s="7" t="s">
        <v>235</v>
      </c>
      <c r="E117" s="7" t="s">
        <v>16</v>
      </c>
      <c r="F117" s="7" t="s">
        <v>236</v>
      </c>
      <c r="G117" s="6">
        <v>70</v>
      </c>
      <c r="H117" s="7"/>
      <c r="IN117" s="5"/>
      <c r="IO117" s="5"/>
      <c r="IP117" s="5"/>
      <c r="IS117"/>
      <c r="IT117"/>
    </row>
    <row r="118" spans="1:254" s="1" customFormat="1" ht="21" customHeight="1">
      <c r="A118" s="7" t="s">
        <v>224</v>
      </c>
      <c r="B118" s="7" t="s">
        <v>813</v>
      </c>
      <c r="C118" s="7" t="s">
        <v>237</v>
      </c>
      <c r="D118" s="7" t="s">
        <v>238</v>
      </c>
      <c r="E118" s="7" t="s">
        <v>16</v>
      </c>
      <c r="F118" s="7" t="s">
        <v>236</v>
      </c>
      <c r="G118" s="6">
        <v>69.5</v>
      </c>
      <c r="H118" s="7"/>
      <c r="IN118" s="5"/>
      <c r="IO118" s="5"/>
      <c r="IP118" s="5"/>
      <c r="IS118"/>
      <c r="IT118"/>
    </row>
    <row r="119" spans="1:8" s="1" customFormat="1" ht="21" customHeight="1">
      <c r="A119" s="7" t="s">
        <v>224</v>
      </c>
      <c r="B119" s="7" t="s">
        <v>814</v>
      </c>
      <c r="C119" s="8" t="s">
        <v>239</v>
      </c>
      <c r="D119" s="8" t="s">
        <v>240</v>
      </c>
      <c r="E119" s="7" t="s">
        <v>16</v>
      </c>
      <c r="F119" s="8" t="s">
        <v>236</v>
      </c>
      <c r="G119" s="9">
        <v>65</v>
      </c>
      <c r="H119" s="7"/>
    </row>
    <row r="120" spans="1:8" s="1" customFormat="1" ht="21" customHeight="1">
      <c r="A120" s="7" t="s">
        <v>224</v>
      </c>
      <c r="B120" s="7" t="s">
        <v>815</v>
      </c>
      <c r="C120" s="8" t="s">
        <v>280</v>
      </c>
      <c r="D120" s="8" t="s">
        <v>281</v>
      </c>
      <c r="E120" s="7" t="s">
        <v>16</v>
      </c>
      <c r="F120" s="8" t="s">
        <v>236</v>
      </c>
      <c r="G120" s="9">
        <v>57.5</v>
      </c>
      <c r="H120" s="7"/>
    </row>
    <row r="121" spans="1:254" s="1" customFormat="1" ht="21" customHeight="1">
      <c r="A121" s="7" t="s">
        <v>224</v>
      </c>
      <c r="B121" s="7" t="s">
        <v>816</v>
      </c>
      <c r="C121" s="7" t="s">
        <v>246</v>
      </c>
      <c r="D121" s="7" t="s">
        <v>247</v>
      </c>
      <c r="E121" s="7" t="s">
        <v>16</v>
      </c>
      <c r="F121" s="7" t="s">
        <v>245</v>
      </c>
      <c r="G121" s="6">
        <v>70</v>
      </c>
      <c r="H121" s="7"/>
      <c r="IN121" s="5"/>
      <c r="IO121" s="5"/>
      <c r="IP121" s="5"/>
      <c r="IS121"/>
      <c r="IT121"/>
    </row>
    <row r="122" spans="1:254" s="1" customFormat="1" ht="21" customHeight="1">
      <c r="A122" s="7" t="s">
        <v>224</v>
      </c>
      <c r="B122" s="7" t="s">
        <v>817</v>
      </c>
      <c r="C122" s="7" t="s">
        <v>243</v>
      </c>
      <c r="D122" s="7" t="s">
        <v>244</v>
      </c>
      <c r="E122" s="7" t="s">
        <v>16</v>
      </c>
      <c r="F122" s="7" t="s">
        <v>245</v>
      </c>
      <c r="G122" s="6">
        <v>63</v>
      </c>
      <c r="H122" s="7"/>
      <c r="IN122" s="5"/>
      <c r="IO122" s="5"/>
      <c r="IP122" s="5"/>
      <c r="IS122"/>
      <c r="IT122"/>
    </row>
    <row r="123" spans="1:254" s="1" customFormat="1" ht="21" customHeight="1">
      <c r="A123" s="7" t="s">
        <v>224</v>
      </c>
      <c r="B123" s="7" t="s">
        <v>818</v>
      </c>
      <c r="C123" s="7" t="s">
        <v>248</v>
      </c>
      <c r="D123" s="7" t="s">
        <v>249</v>
      </c>
      <c r="E123" s="7" t="s">
        <v>16</v>
      </c>
      <c r="F123" s="7" t="s">
        <v>245</v>
      </c>
      <c r="G123" s="6">
        <v>62</v>
      </c>
      <c r="H123" s="7"/>
      <c r="IN123" s="5"/>
      <c r="IO123" s="5"/>
      <c r="IP123" s="5"/>
      <c r="IS123"/>
      <c r="IT123"/>
    </row>
    <row r="124" spans="1:254" s="1" customFormat="1" ht="21" customHeight="1">
      <c r="A124" s="7" t="s">
        <v>282</v>
      </c>
      <c r="B124" s="7" t="s">
        <v>554</v>
      </c>
      <c r="C124" s="7" t="s">
        <v>331</v>
      </c>
      <c r="D124" s="7" t="s">
        <v>332</v>
      </c>
      <c r="E124" s="7" t="s">
        <v>28</v>
      </c>
      <c r="F124" s="7" t="s">
        <v>301</v>
      </c>
      <c r="G124" s="6">
        <v>78.5</v>
      </c>
      <c r="H124" s="7"/>
      <c r="IN124" s="5"/>
      <c r="IO124" s="5"/>
      <c r="IP124" s="5"/>
      <c r="IQ124" s="5"/>
      <c r="IR124" s="5"/>
      <c r="IS124"/>
      <c r="IT124"/>
    </row>
    <row r="125" spans="1:254" s="1" customFormat="1" ht="21" customHeight="1">
      <c r="A125" s="7" t="s">
        <v>282</v>
      </c>
      <c r="B125" s="7" t="s">
        <v>794</v>
      </c>
      <c r="C125" s="7" t="s">
        <v>299</v>
      </c>
      <c r="D125" s="7" t="s">
        <v>300</v>
      </c>
      <c r="E125" s="7" t="s">
        <v>28</v>
      </c>
      <c r="F125" s="7" t="s">
        <v>301</v>
      </c>
      <c r="G125" s="6">
        <v>73.5</v>
      </c>
      <c r="H125" s="7"/>
      <c r="IN125" s="5"/>
      <c r="IO125" s="5"/>
      <c r="IP125" s="5"/>
      <c r="IQ125" s="5"/>
      <c r="IR125" s="5"/>
      <c r="IS125"/>
      <c r="IT125"/>
    </row>
    <row r="126" spans="1:254" s="1" customFormat="1" ht="21" customHeight="1">
      <c r="A126" s="7" t="s">
        <v>282</v>
      </c>
      <c r="B126" s="7" t="s">
        <v>795</v>
      </c>
      <c r="C126" s="7" t="s">
        <v>311</v>
      </c>
      <c r="D126" s="7" t="s">
        <v>312</v>
      </c>
      <c r="E126" s="7" t="s">
        <v>28</v>
      </c>
      <c r="F126" s="7" t="s">
        <v>301</v>
      </c>
      <c r="G126" s="6">
        <v>73.5</v>
      </c>
      <c r="H126" s="7"/>
      <c r="IN126" s="5"/>
      <c r="IO126" s="5"/>
      <c r="IP126" s="5"/>
      <c r="IQ126" s="5"/>
      <c r="IR126" s="5"/>
      <c r="IS126"/>
      <c r="IT126"/>
    </row>
    <row r="127" spans="1:254" s="1" customFormat="1" ht="21" customHeight="1">
      <c r="A127" s="7" t="s">
        <v>282</v>
      </c>
      <c r="B127" s="7" t="s">
        <v>796</v>
      </c>
      <c r="C127" s="7" t="s">
        <v>307</v>
      </c>
      <c r="D127" s="7" t="s">
        <v>308</v>
      </c>
      <c r="E127" s="7" t="s">
        <v>28</v>
      </c>
      <c r="F127" s="7" t="s">
        <v>301</v>
      </c>
      <c r="G127" s="6">
        <v>67.5</v>
      </c>
      <c r="H127" s="7"/>
      <c r="IN127" s="5"/>
      <c r="IO127" s="5"/>
      <c r="IP127" s="5"/>
      <c r="IQ127" s="5"/>
      <c r="IR127" s="5"/>
      <c r="IS127"/>
      <c r="IT127"/>
    </row>
    <row r="128" spans="1:254" s="1" customFormat="1" ht="21" customHeight="1">
      <c r="A128" s="7" t="s">
        <v>282</v>
      </c>
      <c r="B128" s="7" t="s">
        <v>797</v>
      </c>
      <c r="C128" s="7" t="s">
        <v>309</v>
      </c>
      <c r="D128" s="7" t="s">
        <v>310</v>
      </c>
      <c r="E128" s="7" t="s">
        <v>28</v>
      </c>
      <c r="F128" s="7" t="s">
        <v>301</v>
      </c>
      <c r="G128" s="6">
        <v>66</v>
      </c>
      <c r="H128" s="7"/>
      <c r="IN128" s="5"/>
      <c r="IO128" s="5"/>
      <c r="IP128" s="5"/>
      <c r="IQ128" s="5"/>
      <c r="IR128" s="5"/>
      <c r="IS128"/>
      <c r="IT128"/>
    </row>
    <row r="129" spans="1:254" s="1" customFormat="1" ht="21" customHeight="1">
      <c r="A129" s="7" t="s">
        <v>282</v>
      </c>
      <c r="B129" s="7" t="s">
        <v>798</v>
      </c>
      <c r="C129" s="7" t="s">
        <v>317</v>
      </c>
      <c r="D129" s="7" t="s">
        <v>318</v>
      </c>
      <c r="E129" s="7" t="s">
        <v>28</v>
      </c>
      <c r="F129" s="7" t="s">
        <v>301</v>
      </c>
      <c r="G129" s="6">
        <v>66</v>
      </c>
      <c r="H129" s="7"/>
      <c r="IN129" s="5"/>
      <c r="IO129" s="5"/>
      <c r="IP129" s="5"/>
      <c r="IQ129" s="5"/>
      <c r="IR129" s="5"/>
      <c r="IS129"/>
      <c r="IT129"/>
    </row>
    <row r="130" spans="1:252" ht="21" customHeight="1">
      <c r="A130" s="7" t="s">
        <v>282</v>
      </c>
      <c r="B130" s="7" t="s">
        <v>799</v>
      </c>
      <c r="C130" s="7" t="s">
        <v>313</v>
      </c>
      <c r="D130" s="7" t="s">
        <v>314</v>
      </c>
      <c r="E130" s="7" t="s">
        <v>45</v>
      </c>
      <c r="F130" s="7" t="s">
        <v>306</v>
      </c>
      <c r="G130" s="6">
        <v>60.5</v>
      </c>
      <c r="H130" s="7"/>
      <c r="IQ130" s="1"/>
      <c r="IR130" s="1"/>
    </row>
    <row r="131" spans="1:252" ht="21" customHeight="1">
      <c r="A131" s="7" t="s">
        <v>282</v>
      </c>
      <c r="B131" s="7" t="s">
        <v>800</v>
      </c>
      <c r="C131" s="7" t="s">
        <v>304</v>
      </c>
      <c r="D131" s="7" t="s">
        <v>305</v>
      </c>
      <c r="E131" s="7" t="s">
        <v>45</v>
      </c>
      <c r="F131" s="7" t="s">
        <v>306</v>
      </c>
      <c r="G131" s="6">
        <v>60</v>
      </c>
      <c r="H131" s="7"/>
      <c r="IQ131" s="1"/>
      <c r="IR131" s="1"/>
    </row>
    <row r="132" spans="1:8" ht="21" customHeight="1">
      <c r="A132" s="7" t="s">
        <v>282</v>
      </c>
      <c r="B132" s="7" t="s">
        <v>801</v>
      </c>
      <c r="C132" s="8" t="s">
        <v>323</v>
      </c>
      <c r="D132" s="8" t="s">
        <v>324</v>
      </c>
      <c r="E132" s="7" t="s">
        <v>45</v>
      </c>
      <c r="F132" s="8" t="s">
        <v>306</v>
      </c>
      <c r="G132" s="9">
        <v>56</v>
      </c>
      <c r="H132" s="7"/>
    </row>
    <row r="133" spans="1:254" s="1" customFormat="1" ht="21" customHeight="1">
      <c r="A133" s="7" t="s">
        <v>282</v>
      </c>
      <c r="B133" s="7" t="s">
        <v>802</v>
      </c>
      <c r="C133" s="7" t="s">
        <v>315</v>
      </c>
      <c r="D133" s="7" t="s">
        <v>316</v>
      </c>
      <c r="E133" s="7" t="s">
        <v>101</v>
      </c>
      <c r="F133" s="7" t="s">
        <v>294</v>
      </c>
      <c r="G133" s="6">
        <v>91</v>
      </c>
      <c r="H133" s="7"/>
      <c r="IN133" s="5"/>
      <c r="IO133" s="5"/>
      <c r="IP133" s="5"/>
      <c r="IS133"/>
      <c r="IT133"/>
    </row>
    <row r="134" spans="1:254" s="1" customFormat="1" ht="21" customHeight="1">
      <c r="A134" s="7" t="s">
        <v>282</v>
      </c>
      <c r="B134" s="7" t="s">
        <v>803</v>
      </c>
      <c r="C134" s="7" t="s">
        <v>302</v>
      </c>
      <c r="D134" s="7" t="s">
        <v>303</v>
      </c>
      <c r="E134" s="7" t="s">
        <v>101</v>
      </c>
      <c r="F134" s="7" t="s">
        <v>294</v>
      </c>
      <c r="G134" s="6">
        <v>90</v>
      </c>
      <c r="H134" s="7"/>
      <c r="IN134" s="5"/>
      <c r="IO134" s="5"/>
      <c r="IP134" s="5"/>
      <c r="IS134"/>
      <c r="IT134"/>
    </row>
    <row r="135" spans="1:254" s="1" customFormat="1" ht="21" customHeight="1">
      <c r="A135" s="7" t="s">
        <v>282</v>
      </c>
      <c r="B135" s="7" t="s">
        <v>804</v>
      </c>
      <c r="C135" s="7" t="s">
        <v>292</v>
      </c>
      <c r="D135" s="7" t="s">
        <v>293</v>
      </c>
      <c r="E135" s="7" t="s">
        <v>101</v>
      </c>
      <c r="F135" s="7" t="s">
        <v>294</v>
      </c>
      <c r="G135" s="6">
        <v>86</v>
      </c>
      <c r="H135" s="7"/>
      <c r="IN135" s="5"/>
      <c r="IO135" s="5"/>
      <c r="IP135" s="5"/>
      <c r="IS135"/>
      <c r="IT135"/>
    </row>
    <row r="136" spans="1:254" s="1" customFormat="1" ht="21" customHeight="1">
      <c r="A136" s="7" t="s">
        <v>282</v>
      </c>
      <c r="B136" s="7" t="s">
        <v>805</v>
      </c>
      <c r="C136" s="7" t="s">
        <v>290</v>
      </c>
      <c r="D136" s="7" t="s">
        <v>291</v>
      </c>
      <c r="E136" s="7" t="s">
        <v>28</v>
      </c>
      <c r="F136" s="7" t="s">
        <v>285</v>
      </c>
      <c r="G136" s="6">
        <v>84</v>
      </c>
      <c r="H136" s="7"/>
      <c r="IN136" s="5"/>
      <c r="IO136" s="5"/>
      <c r="IP136" s="5"/>
      <c r="IQ136" s="5"/>
      <c r="IR136" s="5"/>
      <c r="IS136"/>
      <c r="IT136"/>
    </row>
    <row r="137" spans="1:254" s="1" customFormat="1" ht="21" customHeight="1">
      <c r="A137" s="7" t="s">
        <v>282</v>
      </c>
      <c r="B137" s="7" t="s">
        <v>806</v>
      </c>
      <c r="C137" s="7" t="s">
        <v>321</v>
      </c>
      <c r="D137" s="7" t="s">
        <v>322</v>
      </c>
      <c r="E137" s="7" t="s">
        <v>28</v>
      </c>
      <c r="F137" s="7" t="s">
        <v>285</v>
      </c>
      <c r="G137" s="6">
        <v>83</v>
      </c>
      <c r="H137" s="7"/>
      <c r="IN137" s="5"/>
      <c r="IO137" s="5"/>
      <c r="IP137" s="5"/>
      <c r="IQ137" s="5"/>
      <c r="IR137" s="5"/>
      <c r="IS137"/>
      <c r="IT137"/>
    </row>
    <row r="138" spans="1:254" s="1" customFormat="1" ht="21" customHeight="1">
      <c r="A138" s="7" t="s">
        <v>282</v>
      </c>
      <c r="B138" s="7" t="s">
        <v>807</v>
      </c>
      <c r="C138" s="7" t="s">
        <v>329</v>
      </c>
      <c r="D138" s="7" t="s">
        <v>330</v>
      </c>
      <c r="E138" s="7" t="s">
        <v>28</v>
      </c>
      <c r="F138" s="7" t="s">
        <v>285</v>
      </c>
      <c r="G138" s="6">
        <v>81</v>
      </c>
      <c r="H138" s="7"/>
      <c r="IN138" s="5"/>
      <c r="IO138" s="5"/>
      <c r="IP138" s="5"/>
      <c r="IQ138" s="5"/>
      <c r="IR138" s="5"/>
      <c r="IS138"/>
      <c r="IT138"/>
    </row>
    <row r="139" spans="1:254" s="1" customFormat="1" ht="21" customHeight="1">
      <c r="A139" s="7" t="s">
        <v>282</v>
      </c>
      <c r="B139" s="7" t="s">
        <v>808</v>
      </c>
      <c r="C139" s="7" t="s">
        <v>295</v>
      </c>
      <c r="D139" s="7" t="s">
        <v>296</v>
      </c>
      <c r="E139" s="7" t="s">
        <v>28</v>
      </c>
      <c r="F139" s="7" t="s">
        <v>285</v>
      </c>
      <c r="G139" s="6">
        <v>79</v>
      </c>
      <c r="H139" s="7"/>
      <c r="IN139" s="5"/>
      <c r="IO139" s="5"/>
      <c r="IP139" s="5"/>
      <c r="IQ139" s="5"/>
      <c r="IR139" s="5"/>
      <c r="IS139"/>
      <c r="IT139"/>
    </row>
    <row r="140" spans="1:254" s="1" customFormat="1" ht="21" customHeight="1">
      <c r="A140" s="7" t="s">
        <v>282</v>
      </c>
      <c r="B140" s="7" t="s">
        <v>809</v>
      </c>
      <c r="C140" s="7" t="s">
        <v>283</v>
      </c>
      <c r="D140" s="7" t="s">
        <v>284</v>
      </c>
      <c r="E140" s="7" t="s">
        <v>28</v>
      </c>
      <c r="F140" s="7" t="s">
        <v>285</v>
      </c>
      <c r="G140" s="6">
        <v>78</v>
      </c>
      <c r="H140" s="7"/>
      <c r="IN140" s="5"/>
      <c r="IO140" s="5"/>
      <c r="IP140" s="5"/>
      <c r="IQ140" s="5"/>
      <c r="IR140" s="5"/>
      <c r="IS140"/>
      <c r="IT140"/>
    </row>
    <row r="141" spans="1:8" s="1" customFormat="1" ht="21" customHeight="1">
      <c r="A141" s="7" t="s">
        <v>282</v>
      </c>
      <c r="B141" s="7" t="s">
        <v>810</v>
      </c>
      <c r="C141" s="8" t="s">
        <v>327</v>
      </c>
      <c r="D141" s="8" t="s">
        <v>328</v>
      </c>
      <c r="E141" s="7" t="s">
        <v>28</v>
      </c>
      <c r="F141" s="8" t="s">
        <v>285</v>
      </c>
      <c r="G141" s="9">
        <v>75</v>
      </c>
      <c r="H141" s="7"/>
    </row>
    <row r="142" spans="1:254" s="1" customFormat="1" ht="21" customHeight="1">
      <c r="A142" s="7" t="s">
        <v>282</v>
      </c>
      <c r="B142" s="7" t="s">
        <v>811</v>
      </c>
      <c r="C142" s="7" t="s">
        <v>319</v>
      </c>
      <c r="D142" s="7" t="s">
        <v>320</v>
      </c>
      <c r="E142" s="7" t="s">
        <v>288</v>
      </c>
      <c r="F142" s="7" t="s">
        <v>289</v>
      </c>
      <c r="G142" s="6">
        <v>75</v>
      </c>
      <c r="H142" s="7"/>
      <c r="IN142" s="5"/>
      <c r="IO142" s="5"/>
      <c r="IP142" s="5"/>
      <c r="IQ142" s="5"/>
      <c r="IR142" s="5"/>
      <c r="IS142"/>
      <c r="IT142"/>
    </row>
    <row r="143" spans="1:254" s="1" customFormat="1" ht="21" customHeight="1">
      <c r="A143" s="7" t="s">
        <v>282</v>
      </c>
      <c r="B143" s="7" t="s">
        <v>812</v>
      </c>
      <c r="C143" s="7" t="s">
        <v>325</v>
      </c>
      <c r="D143" s="7" t="s">
        <v>326</v>
      </c>
      <c r="E143" s="7" t="s">
        <v>288</v>
      </c>
      <c r="F143" s="7" t="s">
        <v>289</v>
      </c>
      <c r="G143" s="6">
        <v>75</v>
      </c>
      <c r="H143" s="7"/>
      <c r="IN143" s="5"/>
      <c r="IO143" s="5"/>
      <c r="IP143" s="5"/>
      <c r="IQ143" s="5"/>
      <c r="IR143" s="5"/>
      <c r="IS143"/>
      <c r="IT143"/>
    </row>
    <row r="144" spans="1:8" s="1" customFormat="1" ht="21" customHeight="1">
      <c r="A144" s="7" t="s">
        <v>282</v>
      </c>
      <c r="B144" s="7" t="s">
        <v>813</v>
      </c>
      <c r="C144" s="8" t="s">
        <v>286</v>
      </c>
      <c r="D144" s="8" t="s">
        <v>287</v>
      </c>
      <c r="E144" s="7" t="s">
        <v>288</v>
      </c>
      <c r="F144" s="8" t="s">
        <v>289</v>
      </c>
      <c r="G144" s="9">
        <v>74</v>
      </c>
      <c r="H144" s="7"/>
    </row>
    <row r="145" spans="1:8" s="1" customFormat="1" ht="21" customHeight="1">
      <c r="A145" s="7" t="s">
        <v>282</v>
      </c>
      <c r="B145" s="7" t="s">
        <v>814</v>
      </c>
      <c r="C145" s="8" t="s">
        <v>297</v>
      </c>
      <c r="D145" s="8" t="s">
        <v>298</v>
      </c>
      <c r="E145" s="7" t="s">
        <v>288</v>
      </c>
      <c r="F145" s="8" t="s">
        <v>289</v>
      </c>
      <c r="G145" s="9">
        <v>74</v>
      </c>
      <c r="H145" s="7"/>
    </row>
    <row r="146" spans="1:254" s="1" customFormat="1" ht="21" customHeight="1">
      <c r="A146" s="12" t="s">
        <v>333</v>
      </c>
      <c r="B146" s="7" t="s">
        <v>554</v>
      </c>
      <c r="C146" s="7" t="s">
        <v>395</v>
      </c>
      <c r="D146" s="7" t="s">
        <v>396</v>
      </c>
      <c r="E146" s="7" t="s">
        <v>101</v>
      </c>
      <c r="F146" s="7" t="s">
        <v>351</v>
      </c>
      <c r="G146" s="6">
        <v>85</v>
      </c>
      <c r="H146" s="7"/>
      <c r="IN146" s="5"/>
      <c r="IO146" s="5"/>
      <c r="IP146" s="5"/>
      <c r="IQ146" s="5"/>
      <c r="IR146" s="5"/>
      <c r="IS146"/>
      <c r="IT146"/>
    </row>
    <row r="147" spans="1:254" s="1" customFormat="1" ht="21" customHeight="1">
      <c r="A147" s="12" t="s">
        <v>333</v>
      </c>
      <c r="B147" s="7" t="s">
        <v>794</v>
      </c>
      <c r="C147" s="7" t="s">
        <v>349</v>
      </c>
      <c r="D147" s="7" t="s">
        <v>350</v>
      </c>
      <c r="E147" s="7" t="s">
        <v>101</v>
      </c>
      <c r="F147" s="7" t="s">
        <v>351</v>
      </c>
      <c r="G147" s="6">
        <v>75</v>
      </c>
      <c r="H147" s="7"/>
      <c r="IN147" s="5"/>
      <c r="IO147" s="5"/>
      <c r="IP147" s="5"/>
      <c r="IQ147" s="5"/>
      <c r="IR147" s="5"/>
      <c r="IS147"/>
      <c r="IT147"/>
    </row>
    <row r="148" spans="1:254" s="1" customFormat="1" ht="21" customHeight="1">
      <c r="A148" s="12" t="s">
        <v>333</v>
      </c>
      <c r="B148" s="7" t="s">
        <v>795</v>
      </c>
      <c r="C148" s="7" t="s">
        <v>403</v>
      </c>
      <c r="D148" s="7" t="s">
        <v>404</v>
      </c>
      <c r="E148" s="7" t="s">
        <v>101</v>
      </c>
      <c r="F148" s="7" t="s">
        <v>351</v>
      </c>
      <c r="G148" s="6">
        <v>74</v>
      </c>
      <c r="H148" s="7"/>
      <c r="IN148" s="5"/>
      <c r="IO148" s="5"/>
      <c r="IP148" s="5"/>
      <c r="IQ148" s="5"/>
      <c r="IR148" s="5"/>
      <c r="IS148"/>
      <c r="IT148"/>
    </row>
    <row r="149" spans="1:254" s="1" customFormat="1" ht="21" customHeight="1">
      <c r="A149" s="12" t="s">
        <v>333</v>
      </c>
      <c r="B149" s="7" t="s">
        <v>796</v>
      </c>
      <c r="C149" s="7" t="s">
        <v>343</v>
      </c>
      <c r="D149" s="7" t="s">
        <v>344</v>
      </c>
      <c r="E149" s="7" t="s">
        <v>28</v>
      </c>
      <c r="F149" s="7" t="s">
        <v>336</v>
      </c>
      <c r="G149" s="6">
        <v>79</v>
      </c>
      <c r="H149" s="7"/>
      <c r="IN149" s="5"/>
      <c r="IO149" s="5"/>
      <c r="IP149" s="5"/>
      <c r="IS149"/>
      <c r="IT149"/>
    </row>
    <row r="150" spans="1:254" s="1" customFormat="1" ht="21" customHeight="1">
      <c r="A150" s="12" t="s">
        <v>333</v>
      </c>
      <c r="B150" s="7" t="s">
        <v>797</v>
      </c>
      <c r="C150" s="7" t="s">
        <v>341</v>
      </c>
      <c r="D150" s="7" t="s">
        <v>342</v>
      </c>
      <c r="E150" s="7" t="s">
        <v>28</v>
      </c>
      <c r="F150" s="7" t="s">
        <v>336</v>
      </c>
      <c r="G150" s="6">
        <v>75</v>
      </c>
      <c r="H150" s="7"/>
      <c r="IN150" s="5"/>
      <c r="IO150" s="5"/>
      <c r="IP150" s="5"/>
      <c r="IS150"/>
      <c r="IT150"/>
    </row>
    <row r="151" spans="1:254" s="1" customFormat="1" ht="21" customHeight="1">
      <c r="A151" s="12" t="s">
        <v>333</v>
      </c>
      <c r="B151" s="7" t="s">
        <v>798</v>
      </c>
      <c r="C151" s="7" t="s">
        <v>337</v>
      </c>
      <c r="D151" s="7" t="s">
        <v>338</v>
      </c>
      <c r="E151" s="7" t="s">
        <v>28</v>
      </c>
      <c r="F151" s="7" t="s">
        <v>336</v>
      </c>
      <c r="G151" s="6">
        <v>74</v>
      </c>
      <c r="H151" s="7"/>
      <c r="IN151" s="5"/>
      <c r="IO151" s="5"/>
      <c r="IP151" s="5"/>
      <c r="IS151"/>
      <c r="IT151"/>
    </row>
    <row r="152" spans="1:254" s="1" customFormat="1" ht="21" customHeight="1">
      <c r="A152" s="12" t="s">
        <v>333</v>
      </c>
      <c r="B152" s="7" t="s">
        <v>799</v>
      </c>
      <c r="C152" s="7" t="s">
        <v>347</v>
      </c>
      <c r="D152" s="7" t="s">
        <v>348</v>
      </c>
      <c r="E152" s="7" t="s">
        <v>28</v>
      </c>
      <c r="F152" s="7" t="s">
        <v>336</v>
      </c>
      <c r="G152" s="6">
        <v>73</v>
      </c>
      <c r="H152" s="7"/>
      <c r="IN152" s="5"/>
      <c r="IO152" s="5"/>
      <c r="IP152" s="5"/>
      <c r="IS152"/>
      <c r="IT152"/>
    </row>
    <row r="153" spans="1:254" s="1" customFormat="1" ht="21" customHeight="1">
      <c r="A153" s="12" t="s">
        <v>333</v>
      </c>
      <c r="B153" s="7" t="s">
        <v>800</v>
      </c>
      <c r="C153" s="7" t="s">
        <v>339</v>
      </c>
      <c r="D153" s="7" t="s">
        <v>340</v>
      </c>
      <c r="E153" s="7" t="s">
        <v>28</v>
      </c>
      <c r="F153" s="7" t="s">
        <v>336</v>
      </c>
      <c r="G153" s="6">
        <v>71</v>
      </c>
      <c r="H153" s="7"/>
      <c r="IN153" s="5"/>
      <c r="IO153" s="5"/>
      <c r="IP153" s="5"/>
      <c r="IS153"/>
      <c r="IT153"/>
    </row>
    <row r="154" spans="1:254" s="1" customFormat="1" ht="21" customHeight="1">
      <c r="A154" s="12" t="s">
        <v>333</v>
      </c>
      <c r="B154" s="7" t="s">
        <v>801</v>
      </c>
      <c r="C154" s="7" t="s">
        <v>334</v>
      </c>
      <c r="D154" s="7" t="s">
        <v>335</v>
      </c>
      <c r="E154" s="7" t="s">
        <v>28</v>
      </c>
      <c r="F154" s="7" t="s">
        <v>336</v>
      </c>
      <c r="G154" s="6">
        <v>71</v>
      </c>
      <c r="H154" s="7"/>
      <c r="IN154" s="5"/>
      <c r="IO154" s="5"/>
      <c r="IP154" s="5"/>
      <c r="IS154"/>
      <c r="IT154"/>
    </row>
    <row r="155" spans="1:254" s="1" customFormat="1" ht="21" customHeight="1">
      <c r="A155" s="12" t="s">
        <v>333</v>
      </c>
      <c r="B155" s="7" t="s">
        <v>802</v>
      </c>
      <c r="C155" s="7" t="s">
        <v>345</v>
      </c>
      <c r="D155" s="7" t="s">
        <v>346</v>
      </c>
      <c r="E155" s="7" t="s">
        <v>28</v>
      </c>
      <c r="F155" s="7" t="s">
        <v>336</v>
      </c>
      <c r="G155" s="6">
        <v>71</v>
      </c>
      <c r="H155" s="7"/>
      <c r="IN155" s="5"/>
      <c r="IO155" s="5"/>
      <c r="IP155" s="5"/>
      <c r="IS155"/>
      <c r="IT155"/>
    </row>
    <row r="156" spans="1:254" s="1" customFormat="1" ht="21" customHeight="1">
      <c r="A156" s="12" t="s">
        <v>333</v>
      </c>
      <c r="B156" s="7" t="s">
        <v>803</v>
      </c>
      <c r="C156" s="7" t="s">
        <v>391</v>
      </c>
      <c r="D156" s="7" t="s">
        <v>392</v>
      </c>
      <c r="E156" s="7" t="s">
        <v>16</v>
      </c>
      <c r="F156" s="10" t="s">
        <v>390</v>
      </c>
      <c r="G156" s="6">
        <v>68</v>
      </c>
      <c r="H156" s="7"/>
      <c r="IN156" s="5"/>
      <c r="IO156" s="5"/>
      <c r="IP156" s="5"/>
      <c r="IQ156" s="5"/>
      <c r="IR156" s="5"/>
      <c r="IS156"/>
      <c r="IT156"/>
    </row>
    <row r="157" spans="1:8" s="1" customFormat="1" ht="21" customHeight="1">
      <c r="A157" s="12" t="s">
        <v>333</v>
      </c>
      <c r="B157" s="7" t="s">
        <v>804</v>
      </c>
      <c r="C157" s="8" t="s">
        <v>388</v>
      </c>
      <c r="D157" s="8" t="s">
        <v>389</v>
      </c>
      <c r="E157" s="7" t="s">
        <v>16</v>
      </c>
      <c r="F157" s="10" t="s">
        <v>390</v>
      </c>
      <c r="G157" s="6">
        <v>63</v>
      </c>
      <c r="H157" s="7"/>
    </row>
    <row r="158" spans="1:8" s="1" customFormat="1" ht="21" customHeight="1">
      <c r="A158" s="12" t="s">
        <v>333</v>
      </c>
      <c r="B158" s="7" t="s">
        <v>805</v>
      </c>
      <c r="C158" s="8" t="s">
        <v>393</v>
      </c>
      <c r="D158" s="8" t="s">
        <v>394</v>
      </c>
      <c r="E158" s="7" t="s">
        <v>16</v>
      </c>
      <c r="F158" s="10" t="s">
        <v>390</v>
      </c>
      <c r="G158" s="6">
        <v>63</v>
      </c>
      <c r="H158" s="7"/>
    </row>
    <row r="159" spans="1:8" ht="21" customHeight="1">
      <c r="A159" s="12" t="s">
        <v>333</v>
      </c>
      <c r="B159" s="7" t="s">
        <v>806</v>
      </c>
      <c r="C159" s="7" t="s">
        <v>401</v>
      </c>
      <c r="D159" s="7" t="s">
        <v>402</v>
      </c>
      <c r="E159" s="7" t="s">
        <v>45</v>
      </c>
      <c r="F159" s="7" t="s">
        <v>354</v>
      </c>
      <c r="G159" s="6">
        <v>73</v>
      </c>
      <c r="H159" s="7"/>
    </row>
    <row r="160" spans="1:8" ht="21" customHeight="1">
      <c r="A160" s="12" t="s">
        <v>333</v>
      </c>
      <c r="B160" s="7" t="s">
        <v>807</v>
      </c>
      <c r="C160" s="7" t="s">
        <v>405</v>
      </c>
      <c r="D160" s="7" t="s">
        <v>406</v>
      </c>
      <c r="E160" s="7" t="s">
        <v>45</v>
      </c>
      <c r="F160" s="7" t="s">
        <v>354</v>
      </c>
      <c r="G160" s="6">
        <v>72</v>
      </c>
      <c r="H160" s="7"/>
    </row>
    <row r="161" spans="1:8" ht="21" customHeight="1">
      <c r="A161" s="12" t="s">
        <v>333</v>
      </c>
      <c r="B161" s="7" t="s">
        <v>808</v>
      </c>
      <c r="C161" s="7" t="s">
        <v>397</v>
      </c>
      <c r="D161" s="7" t="s">
        <v>398</v>
      </c>
      <c r="E161" s="7" t="s">
        <v>45</v>
      </c>
      <c r="F161" s="7" t="s">
        <v>354</v>
      </c>
      <c r="G161" s="6">
        <v>71</v>
      </c>
      <c r="H161" s="7"/>
    </row>
    <row r="162" spans="1:8" ht="21" customHeight="1">
      <c r="A162" s="12" t="s">
        <v>333</v>
      </c>
      <c r="B162" s="7" t="s">
        <v>809</v>
      </c>
      <c r="C162" s="7" t="s">
        <v>399</v>
      </c>
      <c r="D162" s="7" t="s">
        <v>400</v>
      </c>
      <c r="E162" s="7" t="s">
        <v>45</v>
      </c>
      <c r="F162" s="7" t="s">
        <v>354</v>
      </c>
      <c r="G162" s="6">
        <v>71</v>
      </c>
      <c r="H162" s="7"/>
    </row>
    <row r="163" spans="1:8" ht="21" customHeight="1">
      <c r="A163" s="12" t="s">
        <v>333</v>
      </c>
      <c r="B163" s="7" t="s">
        <v>810</v>
      </c>
      <c r="C163" s="7" t="s">
        <v>352</v>
      </c>
      <c r="D163" s="7" t="s">
        <v>353</v>
      </c>
      <c r="E163" s="7" t="s">
        <v>45</v>
      </c>
      <c r="F163" s="7" t="s">
        <v>354</v>
      </c>
      <c r="G163" s="6">
        <v>69</v>
      </c>
      <c r="H163" s="7"/>
    </row>
    <row r="164" spans="1:8" ht="21" customHeight="1">
      <c r="A164" s="12" t="s">
        <v>333</v>
      </c>
      <c r="B164" s="7" t="s">
        <v>811</v>
      </c>
      <c r="C164" s="7" t="s">
        <v>357</v>
      </c>
      <c r="D164" s="7" t="s">
        <v>358</v>
      </c>
      <c r="E164" s="7" t="s">
        <v>45</v>
      </c>
      <c r="F164" s="7" t="s">
        <v>354</v>
      </c>
      <c r="G164" s="6">
        <v>68</v>
      </c>
      <c r="H164" s="7"/>
    </row>
    <row r="165" spans="1:8" ht="21" customHeight="1">
      <c r="A165" s="12" t="s">
        <v>333</v>
      </c>
      <c r="B165" s="7" t="s">
        <v>812</v>
      </c>
      <c r="C165" s="7" t="s">
        <v>355</v>
      </c>
      <c r="D165" s="7" t="s">
        <v>356</v>
      </c>
      <c r="E165" s="7" t="s">
        <v>45</v>
      </c>
      <c r="F165" s="7" t="s">
        <v>354</v>
      </c>
      <c r="G165" s="6">
        <v>65</v>
      </c>
      <c r="H165" s="7"/>
    </row>
    <row r="166" spans="1:256" s="1" customFormat="1" ht="21" customHeight="1">
      <c r="A166" s="12" t="s">
        <v>333</v>
      </c>
      <c r="B166" s="7" t="s">
        <v>813</v>
      </c>
      <c r="C166" s="7" t="s">
        <v>359</v>
      </c>
      <c r="D166" s="7" t="s">
        <v>360</v>
      </c>
      <c r="E166" s="7" t="s">
        <v>45</v>
      </c>
      <c r="F166" s="7" t="s">
        <v>354</v>
      </c>
      <c r="G166" s="6">
        <v>65</v>
      </c>
      <c r="H166" s="7"/>
      <c r="IN166" s="5"/>
      <c r="IO166" s="5"/>
      <c r="IP166" s="5"/>
      <c r="IQ166" s="5"/>
      <c r="IR166" s="5"/>
      <c r="IS166"/>
      <c r="IT166"/>
      <c r="IU166"/>
      <c r="IV166"/>
    </row>
    <row r="167" spans="1:254" s="1" customFormat="1" ht="21" customHeight="1">
      <c r="A167" s="12" t="s">
        <v>333</v>
      </c>
      <c r="B167" s="7" t="s">
        <v>814</v>
      </c>
      <c r="C167" s="7" t="s">
        <v>380</v>
      </c>
      <c r="D167" s="7" t="s">
        <v>381</v>
      </c>
      <c r="E167" s="7" t="s">
        <v>101</v>
      </c>
      <c r="F167" s="7" t="s">
        <v>382</v>
      </c>
      <c r="G167" s="6">
        <v>67</v>
      </c>
      <c r="H167" s="7"/>
      <c r="IN167" s="5"/>
      <c r="IO167" s="5"/>
      <c r="IP167" s="5"/>
      <c r="IQ167" s="5"/>
      <c r="IR167" s="5"/>
      <c r="IS167"/>
      <c r="IT167"/>
    </row>
    <row r="168" spans="1:254" s="1" customFormat="1" ht="21" customHeight="1">
      <c r="A168" s="12" t="s">
        <v>333</v>
      </c>
      <c r="B168" s="7" t="s">
        <v>815</v>
      </c>
      <c r="C168" s="7" t="s">
        <v>386</v>
      </c>
      <c r="D168" s="7" t="s">
        <v>387</v>
      </c>
      <c r="E168" s="7" t="s">
        <v>101</v>
      </c>
      <c r="F168" s="7" t="s">
        <v>382</v>
      </c>
      <c r="G168" s="6">
        <v>49</v>
      </c>
      <c r="H168" s="7"/>
      <c r="IN168" s="5"/>
      <c r="IO168" s="5"/>
      <c r="IP168" s="5"/>
      <c r="IQ168" s="5"/>
      <c r="IR168" s="5"/>
      <c r="IS168"/>
      <c r="IT168"/>
    </row>
    <row r="169" spans="1:254" s="1" customFormat="1" ht="21" customHeight="1">
      <c r="A169" s="12" t="s">
        <v>333</v>
      </c>
      <c r="B169" s="7" t="s">
        <v>816</v>
      </c>
      <c r="C169" s="7" t="s">
        <v>369</v>
      </c>
      <c r="D169" s="7" t="s">
        <v>370</v>
      </c>
      <c r="E169" s="7" t="s">
        <v>101</v>
      </c>
      <c r="F169" s="7" t="s">
        <v>371</v>
      </c>
      <c r="G169" s="6">
        <v>61</v>
      </c>
      <c r="H169" s="7"/>
      <c r="IN169" s="5"/>
      <c r="IO169" s="5"/>
      <c r="IP169" s="5"/>
      <c r="IS169"/>
      <c r="IT169"/>
    </row>
    <row r="170" spans="1:254" s="1" customFormat="1" ht="21" customHeight="1">
      <c r="A170" s="12" t="s">
        <v>333</v>
      </c>
      <c r="B170" s="7" t="s">
        <v>817</v>
      </c>
      <c r="C170" s="7" t="s">
        <v>376</v>
      </c>
      <c r="D170" s="7" t="s">
        <v>377</v>
      </c>
      <c r="E170" s="7" t="s">
        <v>101</v>
      </c>
      <c r="F170" s="7" t="s">
        <v>366</v>
      </c>
      <c r="G170" s="6">
        <v>68</v>
      </c>
      <c r="H170" s="7"/>
      <c r="IN170" s="5"/>
      <c r="IO170" s="5"/>
      <c r="IP170" s="5"/>
      <c r="IQ170" s="5"/>
      <c r="IR170" s="5"/>
      <c r="IS170"/>
      <c r="IT170"/>
    </row>
    <row r="171" spans="1:254" s="1" customFormat="1" ht="21" customHeight="1">
      <c r="A171" s="12" t="s">
        <v>333</v>
      </c>
      <c r="B171" s="7" t="s">
        <v>818</v>
      </c>
      <c r="C171" s="7" t="s">
        <v>364</v>
      </c>
      <c r="D171" s="7" t="s">
        <v>365</v>
      </c>
      <c r="E171" s="7" t="s">
        <v>101</v>
      </c>
      <c r="F171" s="7" t="s">
        <v>366</v>
      </c>
      <c r="G171" s="6">
        <v>65</v>
      </c>
      <c r="H171" s="7"/>
      <c r="IN171" s="5"/>
      <c r="IO171" s="5"/>
      <c r="IP171" s="5"/>
      <c r="IQ171" s="5"/>
      <c r="IR171" s="5"/>
      <c r="IS171"/>
      <c r="IT171"/>
    </row>
    <row r="172" spans="1:254" s="1" customFormat="1" ht="21" customHeight="1">
      <c r="A172" s="12" t="s">
        <v>333</v>
      </c>
      <c r="B172" s="7" t="s">
        <v>819</v>
      </c>
      <c r="C172" s="7" t="s">
        <v>378</v>
      </c>
      <c r="D172" s="7" t="s">
        <v>379</v>
      </c>
      <c r="E172" s="7" t="s">
        <v>101</v>
      </c>
      <c r="F172" s="7" t="s">
        <v>366</v>
      </c>
      <c r="G172" s="6">
        <v>63</v>
      </c>
      <c r="H172" s="7"/>
      <c r="IN172" s="5"/>
      <c r="IO172" s="5"/>
      <c r="IP172" s="5"/>
      <c r="IQ172" s="5"/>
      <c r="IR172" s="5"/>
      <c r="IS172"/>
      <c r="IT172"/>
    </row>
    <row r="173" spans="1:254" s="1" customFormat="1" ht="21" customHeight="1">
      <c r="A173" s="12" t="s">
        <v>333</v>
      </c>
      <c r="B173" s="7" t="s">
        <v>820</v>
      </c>
      <c r="C173" s="7" t="s">
        <v>361</v>
      </c>
      <c r="D173" s="7" t="s">
        <v>362</v>
      </c>
      <c r="E173" s="7" t="s">
        <v>101</v>
      </c>
      <c r="F173" s="7" t="s">
        <v>363</v>
      </c>
      <c r="G173" s="6">
        <v>65</v>
      </c>
      <c r="H173" s="7"/>
      <c r="IN173" s="5"/>
      <c r="IO173" s="5"/>
      <c r="IP173" s="5"/>
      <c r="IS173"/>
      <c r="IT173"/>
    </row>
    <row r="174" spans="1:254" s="1" customFormat="1" ht="21" customHeight="1">
      <c r="A174" s="12" t="s">
        <v>333</v>
      </c>
      <c r="B174" s="7" t="s">
        <v>821</v>
      </c>
      <c r="C174" s="7" t="s">
        <v>374</v>
      </c>
      <c r="D174" s="7" t="s">
        <v>375</v>
      </c>
      <c r="E174" s="7" t="s">
        <v>101</v>
      </c>
      <c r="F174" s="7" t="s">
        <v>363</v>
      </c>
      <c r="G174" s="6">
        <v>61</v>
      </c>
      <c r="H174" s="7"/>
      <c r="IN174" s="5"/>
      <c r="IO174" s="5"/>
      <c r="IP174" s="5"/>
      <c r="IS174"/>
      <c r="IT174"/>
    </row>
    <row r="175" spans="1:8" s="1" customFormat="1" ht="21" customHeight="1">
      <c r="A175" s="12" t="s">
        <v>333</v>
      </c>
      <c r="B175" s="7" t="s">
        <v>822</v>
      </c>
      <c r="C175" s="8" t="s">
        <v>372</v>
      </c>
      <c r="D175" s="8" t="s">
        <v>373</v>
      </c>
      <c r="E175" s="7" t="s">
        <v>101</v>
      </c>
      <c r="F175" s="8" t="s">
        <v>363</v>
      </c>
      <c r="G175" s="9">
        <v>55</v>
      </c>
      <c r="H175" s="7"/>
    </row>
    <row r="176" spans="1:8" s="1" customFormat="1" ht="21" customHeight="1">
      <c r="A176" s="12" t="s">
        <v>333</v>
      </c>
      <c r="B176" s="7" t="s">
        <v>823</v>
      </c>
      <c r="C176" s="8" t="s">
        <v>367</v>
      </c>
      <c r="D176" s="8" t="s">
        <v>368</v>
      </c>
      <c r="E176" s="7" t="s">
        <v>101</v>
      </c>
      <c r="F176" s="8" t="s">
        <v>363</v>
      </c>
      <c r="G176" s="9">
        <v>55</v>
      </c>
      <c r="H176" s="7"/>
    </row>
    <row r="177" spans="1:254" s="1" customFormat="1" ht="21" customHeight="1">
      <c r="A177" s="12" t="s">
        <v>333</v>
      </c>
      <c r="B177" s="7" t="s">
        <v>824</v>
      </c>
      <c r="C177" s="7" t="s">
        <v>383</v>
      </c>
      <c r="D177" s="7" t="s">
        <v>384</v>
      </c>
      <c r="E177" s="7" t="s">
        <v>101</v>
      </c>
      <c r="F177" s="7" t="s">
        <v>385</v>
      </c>
      <c r="G177" s="6">
        <v>47</v>
      </c>
      <c r="H177" s="7"/>
      <c r="IN177" s="5"/>
      <c r="IO177" s="5"/>
      <c r="IP177" s="5"/>
      <c r="IS177"/>
      <c r="IT177"/>
    </row>
    <row r="178" spans="1:254" s="1" customFormat="1" ht="18.75" customHeight="1">
      <c r="A178" s="7" t="s">
        <v>407</v>
      </c>
      <c r="B178" s="7" t="s">
        <v>554</v>
      </c>
      <c r="C178" s="7" t="s">
        <v>477</v>
      </c>
      <c r="D178" s="7" t="s">
        <v>478</v>
      </c>
      <c r="E178" s="7" t="s">
        <v>410</v>
      </c>
      <c r="F178" s="7" t="s">
        <v>411</v>
      </c>
      <c r="G178" s="6">
        <v>60</v>
      </c>
      <c r="H178" s="7"/>
      <c r="IN178" s="5"/>
      <c r="IO178" s="5"/>
      <c r="IP178" s="5"/>
      <c r="IQ178" s="5"/>
      <c r="IR178" s="5"/>
      <c r="IS178"/>
      <c r="IT178"/>
    </row>
    <row r="179" spans="1:254" s="1" customFormat="1" ht="18.75" customHeight="1">
      <c r="A179" s="7" t="s">
        <v>407</v>
      </c>
      <c r="B179" s="7" t="s">
        <v>794</v>
      </c>
      <c r="C179" s="7" t="s">
        <v>448</v>
      </c>
      <c r="D179" s="7" t="s">
        <v>449</v>
      </c>
      <c r="E179" s="7" t="s">
        <v>410</v>
      </c>
      <c r="F179" s="7" t="s">
        <v>411</v>
      </c>
      <c r="G179" s="6">
        <v>57</v>
      </c>
      <c r="H179" s="7"/>
      <c r="IN179" s="5"/>
      <c r="IO179" s="5"/>
      <c r="IP179" s="5"/>
      <c r="IQ179" s="5"/>
      <c r="IR179" s="5"/>
      <c r="IS179"/>
      <c r="IT179"/>
    </row>
    <row r="180" spans="1:254" s="1" customFormat="1" ht="18.75" customHeight="1">
      <c r="A180" s="7" t="s">
        <v>407</v>
      </c>
      <c r="B180" s="7" t="s">
        <v>795</v>
      </c>
      <c r="C180" s="7" t="s">
        <v>473</v>
      </c>
      <c r="D180" s="7" t="s">
        <v>474</v>
      </c>
      <c r="E180" s="7" t="s">
        <v>410</v>
      </c>
      <c r="F180" s="7" t="s">
        <v>411</v>
      </c>
      <c r="G180" s="6">
        <v>57</v>
      </c>
      <c r="H180" s="7"/>
      <c r="IN180" s="5"/>
      <c r="IO180" s="5"/>
      <c r="IP180" s="5"/>
      <c r="IQ180" s="5"/>
      <c r="IR180" s="5"/>
      <c r="IS180"/>
      <c r="IT180"/>
    </row>
    <row r="181" spans="1:254" s="1" customFormat="1" ht="18.75" customHeight="1">
      <c r="A181" s="7" t="s">
        <v>407</v>
      </c>
      <c r="B181" s="7" t="s">
        <v>796</v>
      </c>
      <c r="C181" s="7" t="s">
        <v>428</v>
      </c>
      <c r="D181" s="7" t="s">
        <v>429</v>
      </c>
      <c r="E181" s="7" t="s">
        <v>410</v>
      </c>
      <c r="F181" s="7" t="s">
        <v>411</v>
      </c>
      <c r="G181" s="6">
        <v>56</v>
      </c>
      <c r="H181" s="7"/>
      <c r="IN181" s="5"/>
      <c r="IO181" s="5"/>
      <c r="IP181" s="5"/>
      <c r="IQ181" s="5"/>
      <c r="IR181" s="5"/>
      <c r="IS181"/>
      <c r="IT181"/>
    </row>
    <row r="182" spans="1:254" s="1" customFormat="1" ht="18.75" customHeight="1">
      <c r="A182" s="7" t="s">
        <v>407</v>
      </c>
      <c r="B182" s="7" t="s">
        <v>797</v>
      </c>
      <c r="C182" s="7" t="s">
        <v>422</v>
      </c>
      <c r="D182" s="7" t="s">
        <v>423</v>
      </c>
      <c r="E182" s="7" t="s">
        <v>410</v>
      </c>
      <c r="F182" s="7" t="s">
        <v>411</v>
      </c>
      <c r="G182" s="6">
        <v>56</v>
      </c>
      <c r="H182" s="7"/>
      <c r="IN182" s="5"/>
      <c r="IO182" s="5"/>
      <c r="IP182" s="5"/>
      <c r="IQ182" s="5"/>
      <c r="IR182" s="5"/>
      <c r="IS182"/>
      <c r="IT182"/>
    </row>
    <row r="183" spans="1:254" s="1" customFormat="1" ht="18.75" customHeight="1">
      <c r="A183" s="7" t="s">
        <v>407</v>
      </c>
      <c r="B183" s="7" t="s">
        <v>798</v>
      </c>
      <c r="C183" s="7" t="s">
        <v>442</v>
      </c>
      <c r="D183" s="7" t="s">
        <v>443</v>
      </c>
      <c r="E183" s="7" t="s">
        <v>410</v>
      </c>
      <c r="F183" s="7" t="s">
        <v>411</v>
      </c>
      <c r="G183" s="6">
        <v>55</v>
      </c>
      <c r="H183" s="7"/>
      <c r="IN183" s="5"/>
      <c r="IO183" s="5"/>
      <c r="IP183" s="5"/>
      <c r="IQ183" s="5"/>
      <c r="IR183" s="5"/>
      <c r="IS183"/>
      <c r="IT183"/>
    </row>
    <row r="184" spans="1:254" s="1" customFormat="1" ht="18.75" customHeight="1">
      <c r="A184" s="7" t="s">
        <v>407</v>
      </c>
      <c r="B184" s="7" t="s">
        <v>799</v>
      </c>
      <c r="C184" s="7" t="s">
        <v>471</v>
      </c>
      <c r="D184" s="7" t="s">
        <v>472</v>
      </c>
      <c r="E184" s="7" t="s">
        <v>410</v>
      </c>
      <c r="F184" s="7" t="s">
        <v>411</v>
      </c>
      <c r="G184" s="6">
        <v>55</v>
      </c>
      <c r="H184" s="7"/>
      <c r="IN184" s="5"/>
      <c r="IO184" s="5"/>
      <c r="IP184" s="5"/>
      <c r="IQ184" s="5"/>
      <c r="IR184" s="5"/>
      <c r="IS184"/>
      <c r="IT184"/>
    </row>
    <row r="185" spans="1:254" s="1" customFormat="1" ht="18.75" customHeight="1">
      <c r="A185" s="7" t="s">
        <v>407</v>
      </c>
      <c r="B185" s="7" t="s">
        <v>800</v>
      </c>
      <c r="C185" s="7" t="s">
        <v>440</v>
      </c>
      <c r="D185" s="7" t="s">
        <v>441</v>
      </c>
      <c r="E185" s="7" t="s">
        <v>410</v>
      </c>
      <c r="F185" s="7" t="s">
        <v>411</v>
      </c>
      <c r="G185" s="6">
        <v>54</v>
      </c>
      <c r="H185" s="7"/>
      <c r="IN185" s="5"/>
      <c r="IO185" s="5"/>
      <c r="IP185" s="5"/>
      <c r="IQ185" s="5"/>
      <c r="IR185" s="5"/>
      <c r="IS185"/>
      <c r="IT185"/>
    </row>
    <row r="186" spans="1:254" s="1" customFormat="1" ht="18.75" customHeight="1">
      <c r="A186" s="7" t="s">
        <v>407</v>
      </c>
      <c r="B186" s="7" t="s">
        <v>801</v>
      </c>
      <c r="C186" s="7" t="s">
        <v>461</v>
      </c>
      <c r="D186" s="7" t="s">
        <v>462</v>
      </c>
      <c r="E186" s="7" t="s">
        <v>410</v>
      </c>
      <c r="F186" s="7" t="s">
        <v>411</v>
      </c>
      <c r="G186" s="6">
        <v>54</v>
      </c>
      <c r="H186" s="7"/>
      <c r="IN186" s="5"/>
      <c r="IO186" s="5"/>
      <c r="IP186" s="5"/>
      <c r="IQ186" s="5"/>
      <c r="IR186" s="5"/>
      <c r="IS186"/>
      <c r="IT186"/>
    </row>
    <row r="187" spans="1:254" s="1" customFormat="1" ht="18.75" customHeight="1">
      <c r="A187" s="7" t="s">
        <v>407</v>
      </c>
      <c r="B187" s="7" t="s">
        <v>802</v>
      </c>
      <c r="C187" s="7" t="s">
        <v>424</v>
      </c>
      <c r="D187" s="7" t="s">
        <v>425</v>
      </c>
      <c r="E187" s="7" t="s">
        <v>410</v>
      </c>
      <c r="F187" s="7" t="s">
        <v>411</v>
      </c>
      <c r="G187" s="6">
        <v>53</v>
      </c>
      <c r="H187" s="7"/>
      <c r="IN187" s="5"/>
      <c r="IO187" s="5"/>
      <c r="IP187" s="5"/>
      <c r="IQ187" s="5"/>
      <c r="IR187" s="5"/>
      <c r="IS187"/>
      <c r="IT187"/>
    </row>
    <row r="188" spans="1:254" s="1" customFormat="1" ht="18.75" customHeight="1">
      <c r="A188" s="7" t="s">
        <v>407</v>
      </c>
      <c r="B188" s="7" t="s">
        <v>803</v>
      </c>
      <c r="C188" s="7" t="s">
        <v>436</v>
      </c>
      <c r="D188" s="7" t="s">
        <v>437</v>
      </c>
      <c r="E188" s="7" t="s">
        <v>410</v>
      </c>
      <c r="F188" s="7" t="s">
        <v>411</v>
      </c>
      <c r="G188" s="6">
        <v>52</v>
      </c>
      <c r="H188" s="7"/>
      <c r="IN188" s="5"/>
      <c r="IO188" s="5"/>
      <c r="IP188" s="5"/>
      <c r="IQ188" s="5"/>
      <c r="IR188" s="5"/>
      <c r="IS188"/>
      <c r="IT188"/>
    </row>
    <row r="189" spans="1:254" s="1" customFormat="1" ht="18.75" customHeight="1">
      <c r="A189" s="7" t="s">
        <v>407</v>
      </c>
      <c r="B189" s="7" t="s">
        <v>804</v>
      </c>
      <c r="C189" s="7" t="s">
        <v>459</v>
      </c>
      <c r="D189" s="7" t="s">
        <v>460</v>
      </c>
      <c r="E189" s="7" t="s">
        <v>410</v>
      </c>
      <c r="F189" s="7" t="s">
        <v>411</v>
      </c>
      <c r="G189" s="6">
        <v>52</v>
      </c>
      <c r="H189" s="7"/>
      <c r="IN189" s="5"/>
      <c r="IO189" s="5"/>
      <c r="IP189" s="5"/>
      <c r="IQ189" s="5"/>
      <c r="IR189" s="5"/>
      <c r="IS189"/>
      <c r="IT189"/>
    </row>
    <row r="190" spans="1:254" s="1" customFormat="1" ht="18.75" customHeight="1">
      <c r="A190" s="7" t="s">
        <v>407</v>
      </c>
      <c r="B190" s="7" t="s">
        <v>805</v>
      </c>
      <c r="C190" s="7" t="s">
        <v>438</v>
      </c>
      <c r="D190" s="7" t="s">
        <v>439</v>
      </c>
      <c r="E190" s="7" t="s">
        <v>410</v>
      </c>
      <c r="F190" s="7" t="s">
        <v>411</v>
      </c>
      <c r="G190" s="6">
        <v>52</v>
      </c>
      <c r="H190" s="7"/>
      <c r="IN190" s="5"/>
      <c r="IO190" s="5"/>
      <c r="IP190" s="5"/>
      <c r="IQ190" s="5"/>
      <c r="IR190" s="5"/>
      <c r="IS190"/>
      <c r="IT190"/>
    </row>
    <row r="191" spans="1:254" s="1" customFormat="1" ht="18.75" customHeight="1">
      <c r="A191" s="7" t="s">
        <v>407</v>
      </c>
      <c r="B191" s="7" t="s">
        <v>806</v>
      </c>
      <c r="C191" s="7" t="s">
        <v>426</v>
      </c>
      <c r="D191" s="7" t="s">
        <v>427</v>
      </c>
      <c r="E191" s="7" t="s">
        <v>410</v>
      </c>
      <c r="F191" s="7" t="s">
        <v>411</v>
      </c>
      <c r="G191" s="6">
        <v>52</v>
      </c>
      <c r="H191" s="7"/>
      <c r="IN191" s="5"/>
      <c r="IO191" s="5"/>
      <c r="IP191" s="5"/>
      <c r="IQ191" s="5"/>
      <c r="IR191" s="5"/>
      <c r="IS191"/>
      <c r="IT191"/>
    </row>
    <row r="192" spans="1:254" s="1" customFormat="1" ht="18.75" customHeight="1">
      <c r="A192" s="7" t="s">
        <v>407</v>
      </c>
      <c r="B192" s="7" t="s">
        <v>807</v>
      </c>
      <c r="C192" s="7" t="s">
        <v>458</v>
      </c>
      <c r="D192" s="7" t="s">
        <v>231</v>
      </c>
      <c r="E192" s="7" t="s">
        <v>410</v>
      </c>
      <c r="F192" s="7" t="s">
        <v>411</v>
      </c>
      <c r="G192" s="6">
        <v>51</v>
      </c>
      <c r="H192" s="7"/>
      <c r="IN192" s="5"/>
      <c r="IO192" s="5"/>
      <c r="IP192" s="5"/>
      <c r="IQ192" s="5"/>
      <c r="IR192" s="5"/>
      <c r="IS192"/>
      <c r="IT192"/>
    </row>
    <row r="193" spans="1:254" s="1" customFormat="1" ht="18.75" customHeight="1">
      <c r="A193" s="7" t="s">
        <v>407</v>
      </c>
      <c r="B193" s="7" t="s">
        <v>808</v>
      </c>
      <c r="C193" s="7" t="s">
        <v>418</v>
      </c>
      <c r="D193" s="7" t="s">
        <v>419</v>
      </c>
      <c r="E193" s="7" t="s">
        <v>410</v>
      </c>
      <c r="F193" s="7" t="s">
        <v>411</v>
      </c>
      <c r="G193" s="6">
        <v>51</v>
      </c>
      <c r="H193" s="7"/>
      <c r="IN193" s="5"/>
      <c r="IO193" s="5"/>
      <c r="IP193" s="5"/>
      <c r="IQ193" s="5"/>
      <c r="IR193" s="5"/>
      <c r="IS193"/>
      <c r="IT193"/>
    </row>
    <row r="194" spans="1:254" s="1" customFormat="1" ht="18.75" customHeight="1">
      <c r="A194" s="7" t="s">
        <v>407</v>
      </c>
      <c r="B194" s="7" t="s">
        <v>809</v>
      </c>
      <c r="C194" s="7" t="s">
        <v>479</v>
      </c>
      <c r="D194" s="7" t="s">
        <v>480</v>
      </c>
      <c r="E194" s="7" t="s">
        <v>410</v>
      </c>
      <c r="F194" s="7" t="s">
        <v>411</v>
      </c>
      <c r="G194" s="6">
        <v>51</v>
      </c>
      <c r="H194" s="7"/>
      <c r="IN194" s="5"/>
      <c r="IO194" s="5"/>
      <c r="IP194" s="5"/>
      <c r="IQ194" s="5"/>
      <c r="IR194" s="5"/>
      <c r="IS194"/>
      <c r="IT194"/>
    </row>
    <row r="195" spans="1:254" s="1" customFormat="1" ht="18.75" customHeight="1">
      <c r="A195" s="7" t="s">
        <v>407</v>
      </c>
      <c r="B195" s="7" t="s">
        <v>810</v>
      </c>
      <c r="C195" s="7" t="s">
        <v>465</v>
      </c>
      <c r="D195" s="7" t="s">
        <v>466</v>
      </c>
      <c r="E195" s="7" t="s">
        <v>410</v>
      </c>
      <c r="F195" s="7" t="s">
        <v>411</v>
      </c>
      <c r="G195" s="6">
        <v>50</v>
      </c>
      <c r="H195" s="7"/>
      <c r="IN195" s="5"/>
      <c r="IO195" s="5"/>
      <c r="IP195" s="5"/>
      <c r="IQ195" s="5"/>
      <c r="IR195" s="5"/>
      <c r="IS195"/>
      <c r="IT195"/>
    </row>
    <row r="196" spans="1:254" s="1" customFormat="1" ht="18.75" customHeight="1">
      <c r="A196" s="7" t="s">
        <v>407</v>
      </c>
      <c r="B196" s="7" t="s">
        <v>811</v>
      </c>
      <c r="C196" s="7" t="s">
        <v>463</v>
      </c>
      <c r="D196" s="7" t="s">
        <v>464</v>
      </c>
      <c r="E196" s="7" t="s">
        <v>410</v>
      </c>
      <c r="F196" s="7" t="s">
        <v>411</v>
      </c>
      <c r="G196" s="6">
        <v>50</v>
      </c>
      <c r="H196" s="7"/>
      <c r="IN196" s="5"/>
      <c r="IO196" s="5"/>
      <c r="IP196" s="5"/>
      <c r="IQ196" s="5"/>
      <c r="IR196" s="5"/>
      <c r="IS196"/>
      <c r="IT196"/>
    </row>
    <row r="197" spans="1:254" s="1" customFormat="1" ht="18.75" customHeight="1">
      <c r="A197" s="7" t="s">
        <v>407</v>
      </c>
      <c r="B197" s="7" t="s">
        <v>812</v>
      </c>
      <c r="C197" s="7" t="s">
        <v>469</v>
      </c>
      <c r="D197" s="7" t="s">
        <v>470</v>
      </c>
      <c r="E197" s="7" t="s">
        <v>410</v>
      </c>
      <c r="F197" s="7" t="s">
        <v>411</v>
      </c>
      <c r="G197" s="6">
        <v>49</v>
      </c>
      <c r="H197" s="7"/>
      <c r="IN197" s="5"/>
      <c r="IO197" s="5"/>
      <c r="IP197" s="5"/>
      <c r="IQ197" s="5"/>
      <c r="IR197" s="5"/>
      <c r="IS197"/>
      <c r="IT197"/>
    </row>
    <row r="198" spans="1:254" s="1" customFormat="1" ht="18.75" customHeight="1">
      <c r="A198" s="7" t="s">
        <v>407</v>
      </c>
      <c r="B198" s="7" t="s">
        <v>813</v>
      </c>
      <c r="C198" s="7" t="s">
        <v>420</v>
      </c>
      <c r="D198" s="7" t="s">
        <v>421</v>
      </c>
      <c r="E198" s="7" t="s">
        <v>410</v>
      </c>
      <c r="F198" s="7" t="s">
        <v>411</v>
      </c>
      <c r="G198" s="6">
        <v>49</v>
      </c>
      <c r="H198" s="7"/>
      <c r="IN198" s="5"/>
      <c r="IO198" s="5"/>
      <c r="IP198" s="5"/>
      <c r="IQ198" s="5"/>
      <c r="IR198" s="5"/>
      <c r="IS198"/>
      <c r="IT198"/>
    </row>
    <row r="199" spans="1:254" s="1" customFormat="1" ht="18.75" customHeight="1">
      <c r="A199" s="7" t="s">
        <v>407</v>
      </c>
      <c r="B199" s="7" t="s">
        <v>814</v>
      </c>
      <c r="C199" s="7" t="s">
        <v>408</v>
      </c>
      <c r="D199" s="7" t="s">
        <v>409</v>
      </c>
      <c r="E199" s="7" t="s">
        <v>410</v>
      </c>
      <c r="F199" s="7" t="s">
        <v>411</v>
      </c>
      <c r="G199" s="6">
        <v>49</v>
      </c>
      <c r="H199" s="7"/>
      <c r="IN199" s="5"/>
      <c r="IO199" s="5"/>
      <c r="IP199" s="5"/>
      <c r="IQ199" s="5"/>
      <c r="IR199" s="5"/>
      <c r="IS199"/>
      <c r="IT199"/>
    </row>
    <row r="200" spans="1:254" s="1" customFormat="1" ht="18.75" customHeight="1">
      <c r="A200" s="7" t="s">
        <v>407</v>
      </c>
      <c r="B200" s="7" t="s">
        <v>815</v>
      </c>
      <c r="C200" s="7" t="s">
        <v>475</v>
      </c>
      <c r="D200" s="7" t="s">
        <v>476</v>
      </c>
      <c r="E200" s="7" t="s">
        <v>410</v>
      </c>
      <c r="F200" s="7" t="s">
        <v>411</v>
      </c>
      <c r="G200" s="6">
        <v>48</v>
      </c>
      <c r="H200" s="7"/>
      <c r="IN200" s="5"/>
      <c r="IO200" s="5"/>
      <c r="IP200" s="5"/>
      <c r="IQ200" s="5"/>
      <c r="IR200" s="5"/>
      <c r="IS200"/>
      <c r="IT200"/>
    </row>
    <row r="201" spans="1:254" s="1" customFormat="1" ht="18.75" customHeight="1">
      <c r="A201" s="7" t="s">
        <v>407</v>
      </c>
      <c r="B201" s="7" t="s">
        <v>816</v>
      </c>
      <c r="C201" s="7" t="s">
        <v>412</v>
      </c>
      <c r="D201" s="7" t="s">
        <v>413</v>
      </c>
      <c r="E201" s="7" t="s">
        <v>410</v>
      </c>
      <c r="F201" s="7" t="s">
        <v>411</v>
      </c>
      <c r="G201" s="6">
        <v>47</v>
      </c>
      <c r="H201" s="7"/>
      <c r="IN201" s="5"/>
      <c r="IO201" s="5"/>
      <c r="IP201" s="5"/>
      <c r="IQ201" s="5"/>
      <c r="IR201" s="5"/>
      <c r="IS201"/>
      <c r="IT201"/>
    </row>
    <row r="202" spans="1:254" s="1" customFormat="1" ht="18.75" customHeight="1">
      <c r="A202" s="7" t="s">
        <v>407</v>
      </c>
      <c r="B202" s="7" t="s">
        <v>817</v>
      </c>
      <c r="C202" s="7" t="s">
        <v>450</v>
      </c>
      <c r="D202" s="7" t="s">
        <v>451</v>
      </c>
      <c r="E202" s="7" t="s">
        <v>410</v>
      </c>
      <c r="F202" s="7" t="s">
        <v>411</v>
      </c>
      <c r="G202" s="6">
        <v>47</v>
      </c>
      <c r="H202" s="7"/>
      <c r="IN202" s="5"/>
      <c r="IO202" s="5"/>
      <c r="IP202" s="5"/>
      <c r="IQ202" s="5"/>
      <c r="IR202" s="5"/>
      <c r="IS202"/>
      <c r="IT202"/>
    </row>
    <row r="203" spans="1:254" s="1" customFormat="1" ht="18.75" customHeight="1">
      <c r="A203" s="7" t="s">
        <v>407</v>
      </c>
      <c r="B203" s="7" t="s">
        <v>818</v>
      </c>
      <c r="C203" s="7" t="s">
        <v>434</v>
      </c>
      <c r="D203" s="7" t="s">
        <v>435</v>
      </c>
      <c r="E203" s="7" t="s">
        <v>410</v>
      </c>
      <c r="F203" s="7" t="s">
        <v>411</v>
      </c>
      <c r="G203" s="6">
        <v>46</v>
      </c>
      <c r="H203" s="7"/>
      <c r="IN203" s="5"/>
      <c r="IO203" s="5"/>
      <c r="IP203" s="5"/>
      <c r="IQ203" s="5"/>
      <c r="IR203" s="5"/>
      <c r="IS203"/>
      <c r="IT203"/>
    </row>
    <row r="204" spans="1:254" s="1" customFormat="1" ht="18.75" customHeight="1">
      <c r="A204" s="7" t="s">
        <v>407</v>
      </c>
      <c r="B204" s="7" t="s">
        <v>819</v>
      </c>
      <c r="C204" s="7" t="s">
        <v>414</v>
      </c>
      <c r="D204" s="7" t="s">
        <v>415</v>
      </c>
      <c r="E204" s="7" t="s">
        <v>410</v>
      </c>
      <c r="F204" s="7" t="s">
        <v>411</v>
      </c>
      <c r="G204" s="6">
        <v>46</v>
      </c>
      <c r="H204" s="7"/>
      <c r="IN204" s="5"/>
      <c r="IO204" s="5"/>
      <c r="IP204" s="5"/>
      <c r="IQ204" s="5"/>
      <c r="IR204" s="5"/>
      <c r="IS204"/>
      <c r="IT204"/>
    </row>
    <row r="205" spans="1:254" s="1" customFormat="1" ht="18.75" customHeight="1">
      <c r="A205" s="7" t="s">
        <v>407</v>
      </c>
      <c r="B205" s="7" t="s">
        <v>820</v>
      </c>
      <c r="C205" s="7" t="s">
        <v>432</v>
      </c>
      <c r="D205" s="7" t="s">
        <v>433</v>
      </c>
      <c r="E205" s="7" t="s">
        <v>410</v>
      </c>
      <c r="F205" s="7" t="s">
        <v>411</v>
      </c>
      <c r="G205" s="6">
        <v>46</v>
      </c>
      <c r="H205" s="7"/>
      <c r="IN205" s="5"/>
      <c r="IO205" s="5"/>
      <c r="IP205" s="5"/>
      <c r="IQ205" s="5"/>
      <c r="IR205" s="5"/>
      <c r="IS205"/>
      <c r="IT205"/>
    </row>
    <row r="206" spans="1:254" s="1" customFormat="1" ht="18.75" customHeight="1">
      <c r="A206" s="7" t="s">
        <v>407</v>
      </c>
      <c r="B206" s="7" t="s">
        <v>821</v>
      </c>
      <c r="C206" s="7" t="s">
        <v>454</v>
      </c>
      <c r="D206" s="7" t="s">
        <v>455</v>
      </c>
      <c r="E206" s="7" t="s">
        <v>410</v>
      </c>
      <c r="F206" s="7" t="s">
        <v>411</v>
      </c>
      <c r="G206" s="6">
        <v>45</v>
      </c>
      <c r="H206" s="7"/>
      <c r="IN206" s="5"/>
      <c r="IO206" s="5"/>
      <c r="IP206" s="5"/>
      <c r="IQ206" s="5"/>
      <c r="IR206" s="5"/>
      <c r="IS206"/>
      <c r="IT206"/>
    </row>
    <row r="207" spans="1:254" s="1" customFormat="1" ht="18.75" customHeight="1">
      <c r="A207" s="7" t="s">
        <v>407</v>
      </c>
      <c r="B207" s="7" t="s">
        <v>822</v>
      </c>
      <c r="C207" s="7" t="s">
        <v>446</v>
      </c>
      <c r="D207" s="7" t="s">
        <v>447</v>
      </c>
      <c r="E207" s="7" t="s">
        <v>410</v>
      </c>
      <c r="F207" s="7" t="s">
        <v>411</v>
      </c>
      <c r="G207" s="6">
        <v>44</v>
      </c>
      <c r="H207" s="7"/>
      <c r="IN207" s="5"/>
      <c r="IO207" s="5"/>
      <c r="IP207" s="5"/>
      <c r="IQ207" s="5"/>
      <c r="IR207" s="5"/>
      <c r="IS207"/>
      <c r="IT207"/>
    </row>
    <row r="208" spans="1:254" s="1" customFormat="1" ht="18.75" customHeight="1">
      <c r="A208" s="7" t="s">
        <v>407</v>
      </c>
      <c r="B208" s="7" t="s">
        <v>823</v>
      </c>
      <c r="C208" s="7" t="s">
        <v>444</v>
      </c>
      <c r="D208" s="7" t="s">
        <v>445</v>
      </c>
      <c r="E208" s="7" t="s">
        <v>410</v>
      </c>
      <c r="F208" s="7" t="s">
        <v>411</v>
      </c>
      <c r="G208" s="6">
        <v>44</v>
      </c>
      <c r="H208" s="7"/>
      <c r="IN208" s="5"/>
      <c r="IO208" s="5"/>
      <c r="IP208" s="5"/>
      <c r="IQ208" s="5"/>
      <c r="IR208" s="5"/>
      <c r="IS208"/>
      <c r="IT208"/>
    </row>
    <row r="209" spans="1:254" s="1" customFormat="1" ht="18.75" customHeight="1">
      <c r="A209" s="7" t="s">
        <v>407</v>
      </c>
      <c r="B209" s="7" t="s">
        <v>824</v>
      </c>
      <c r="C209" s="7" t="s">
        <v>456</v>
      </c>
      <c r="D209" s="7" t="s">
        <v>457</v>
      </c>
      <c r="E209" s="7" t="s">
        <v>410</v>
      </c>
      <c r="F209" s="7" t="s">
        <v>411</v>
      </c>
      <c r="G209" s="6">
        <v>44</v>
      </c>
      <c r="H209" s="7"/>
      <c r="IN209" s="5"/>
      <c r="IO209" s="5"/>
      <c r="IP209" s="5"/>
      <c r="IQ209" s="5"/>
      <c r="IR209" s="5"/>
      <c r="IS209"/>
      <c r="IT209"/>
    </row>
    <row r="210" spans="1:8" s="1" customFormat="1" ht="18.75" customHeight="1">
      <c r="A210" s="7" t="s">
        <v>407</v>
      </c>
      <c r="B210" s="7" t="s">
        <v>825</v>
      </c>
      <c r="C210" s="8" t="s">
        <v>452</v>
      </c>
      <c r="D210" s="8" t="s">
        <v>453</v>
      </c>
      <c r="E210" s="7" t="s">
        <v>410</v>
      </c>
      <c r="F210" s="8" t="s">
        <v>411</v>
      </c>
      <c r="G210" s="9">
        <v>42.5</v>
      </c>
      <c r="H210" s="7"/>
    </row>
    <row r="211" spans="1:8" s="1" customFormat="1" ht="18.75" customHeight="1">
      <c r="A211" s="7" t="s">
        <v>407</v>
      </c>
      <c r="B211" s="7" t="s">
        <v>826</v>
      </c>
      <c r="C211" s="8" t="s">
        <v>416</v>
      </c>
      <c r="D211" s="8" t="s">
        <v>417</v>
      </c>
      <c r="E211" s="7" t="s">
        <v>410</v>
      </c>
      <c r="F211" s="8" t="s">
        <v>411</v>
      </c>
      <c r="G211" s="9">
        <v>42</v>
      </c>
      <c r="H211" s="7"/>
    </row>
    <row r="212" spans="1:8" s="1" customFormat="1" ht="18.75" customHeight="1">
      <c r="A212" s="7" t="s">
        <v>407</v>
      </c>
      <c r="B212" s="7" t="s">
        <v>827</v>
      </c>
      <c r="C212" s="8" t="s">
        <v>430</v>
      </c>
      <c r="D212" s="8" t="s">
        <v>431</v>
      </c>
      <c r="E212" s="7" t="s">
        <v>410</v>
      </c>
      <c r="F212" s="8" t="s">
        <v>411</v>
      </c>
      <c r="G212" s="9">
        <v>42</v>
      </c>
      <c r="H212" s="7"/>
    </row>
    <row r="213" spans="1:8" s="1" customFormat="1" ht="18.75" customHeight="1">
      <c r="A213" s="7" t="s">
        <v>407</v>
      </c>
      <c r="B213" s="7" t="s">
        <v>828</v>
      </c>
      <c r="C213" s="8" t="s">
        <v>467</v>
      </c>
      <c r="D213" s="8" t="s">
        <v>468</v>
      </c>
      <c r="E213" s="7" t="s">
        <v>410</v>
      </c>
      <c r="F213" s="8" t="s">
        <v>411</v>
      </c>
      <c r="G213" s="9">
        <v>42</v>
      </c>
      <c r="H213" s="7"/>
    </row>
    <row r="214" spans="1:254" s="1" customFormat="1" ht="21" customHeight="1">
      <c r="A214" s="7" t="s">
        <v>481</v>
      </c>
      <c r="B214" s="7" t="s">
        <v>554</v>
      </c>
      <c r="C214" s="7" t="s">
        <v>544</v>
      </c>
      <c r="D214" s="7" t="s">
        <v>545</v>
      </c>
      <c r="E214" s="7" t="s">
        <v>484</v>
      </c>
      <c r="F214" s="7" t="s">
        <v>485</v>
      </c>
      <c r="G214" s="6">
        <v>65</v>
      </c>
      <c r="H214" s="7"/>
      <c r="IN214" s="5"/>
      <c r="IO214" s="5"/>
      <c r="IP214" s="5"/>
      <c r="IS214"/>
      <c r="IT214"/>
    </row>
    <row r="215" spans="1:254" s="1" customFormat="1" ht="21" customHeight="1">
      <c r="A215" s="7" t="s">
        <v>481</v>
      </c>
      <c r="B215" s="7" t="s">
        <v>794</v>
      </c>
      <c r="C215" s="7" t="s">
        <v>538</v>
      </c>
      <c r="D215" s="7" t="s">
        <v>539</v>
      </c>
      <c r="E215" s="7" t="s">
        <v>484</v>
      </c>
      <c r="F215" s="7" t="s">
        <v>485</v>
      </c>
      <c r="G215" s="6">
        <v>59</v>
      </c>
      <c r="H215" s="7"/>
      <c r="IN215" s="5"/>
      <c r="IO215" s="5"/>
      <c r="IP215" s="5"/>
      <c r="IS215"/>
      <c r="IT215"/>
    </row>
    <row r="216" spans="1:254" s="1" customFormat="1" ht="21" customHeight="1">
      <c r="A216" s="7" t="s">
        <v>481</v>
      </c>
      <c r="B216" s="7" t="s">
        <v>795</v>
      </c>
      <c r="C216" s="7" t="s">
        <v>504</v>
      </c>
      <c r="D216" s="7" t="s">
        <v>505</v>
      </c>
      <c r="E216" s="7" t="s">
        <v>484</v>
      </c>
      <c r="F216" s="7" t="s">
        <v>485</v>
      </c>
      <c r="G216" s="6">
        <v>55</v>
      </c>
      <c r="H216" s="7"/>
      <c r="IN216" s="5"/>
      <c r="IO216" s="5"/>
      <c r="IP216" s="5"/>
      <c r="IS216"/>
      <c r="IT216"/>
    </row>
    <row r="217" spans="1:254" s="1" customFormat="1" ht="21" customHeight="1">
      <c r="A217" s="7" t="s">
        <v>481</v>
      </c>
      <c r="B217" s="7" t="s">
        <v>796</v>
      </c>
      <c r="C217" s="7" t="s">
        <v>506</v>
      </c>
      <c r="D217" s="7" t="s">
        <v>507</v>
      </c>
      <c r="E217" s="7" t="s">
        <v>484</v>
      </c>
      <c r="F217" s="7" t="s">
        <v>485</v>
      </c>
      <c r="G217" s="6">
        <v>54</v>
      </c>
      <c r="H217" s="7"/>
      <c r="IN217" s="5"/>
      <c r="IO217" s="5"/>
      <c r="IP217" s="5"/>
      <c r="IS217"/>
      <c r="IT217"/>
    </row>
    <row r="218" spans="1:254" s="1" customFormat="1" ht="21" customHeight="1">
      <c r="A218" s="7" t="s">
        <v>481</v>
      </c>
      <c r="B218" s="7" t="s">
        <v>797</v>
      </c>
      <c r="C218" s="7" t="s">
        <v>530</v>
      </c>
      <c r="D218" s="7" t="s">
        <v>531</v>
      </c>
      <c r="E218" s="7" t="s">
        <v>484</v>
      </c>
      <c r="F218" s="7" t="s">
        <v>485</v>
      </c>
      <c r="G218" s="6">
        <v>53</v>
      </c>
      <c r="H218" s="7"/>
      <c r="IN218" s="5"/>
      <c r="IO218" s="5"/>
      <c r="IP218" s="5"/>
      <c r="IS218"/>
      <c r="IT218"/>
    </row>
    <row r="219" spans="1:254" s="1" customFormat="1" ht="21" customHeight="1">
      <c r="A219" s="7" t="s">
        <v>481</v>
      </c>
      <c r="B219" s="7" t="s">
        <v>798</v>
      </c>
      <c r="C219" s="7" t="s">
        <v>490</v>
      </c>
      <c r="D219" s="7" t="s">
        <v>491</v>
      </c>
      <c r="E219" s="7" t="s">
        <v>484</v>
      </c>
      <c r="F219" s="7" t="s">
        <v>485</v>
      </c>
      <c r="G219" s="6">
        <v>52</v>
      </c>
      <c r="H219" s="7"/>
      <c r="IN219" s="5"/>
      <c r="IO219" s="5"/>
      <c r="IP219" s="5"/>
      <c r="IS219"/>
      <c r="IT219"/>
    </row>
    <row r="220" spans="1:254" s="1" customFormat="1" ht="21" customHeight="1">
      <c r="A220" s="7" t="s">
        <v>481</v>
      </c>
      <c r="B220" s="7" t="s">
        <v>799</v>
      </c>
      <c r="C220" s="7" t="s">
        <v>524</v>
      </c>
      <c r="D220" s="7" t="s">
        <v>525</v>
      </c>
      <c r="E220" s="7" t="s">
        <v>484</v>
      </c>
      <c r="F220" s="7" t="s">
        <v>485</v>
      </c>
      <c r="G220" s="6">
        <v>51</v>
      </c>
      <c r="H220" s="7"/>
      <c r="IN220" s="5"/>
      <c r="IO220" s="5"/>
      <c r="IP220" s="5"/>
      <c r="IS220"/>
      <c r="IT220"/>
    </row>
    <row r="221" spans="1:254" s="1" customFormat="1" ht="21" customHeight="1">
      <c r="A221" s="7" t="s">
        <v>481</v>
      </c>
      <c r="B221" s="7" t="s">
        <v>800</v>
      </c>
      <c r="C221" s="7" t="s">
        <v>516</v>
      </c>
      <c r="D221" s="7" t="s">
        <v>517</v>
      </c>
      <c r="E221" s="7" t="s">
        <v>484</v>
      </c>
      <c r="F221" s="7" t="s">
        <v>485</v>
      </c>
      <c r="G221" s="6">
        <v>51</v>
      </c>
      <c r="H221" s="7"/>
      <c r="IN221" s="5"/>
      <c r="IO221" s="5"/>
      <c r="IP221" s="5"/>
      <c r="IS221"/>
      <c r="IT221"/>
    </row>
    <row r="222" spans="1:254" s="1" customFormat="1" ht="21" customHeight="1">
      <c r="A222" s="7" t="s">
        <v>481</v>
      </c>
      <c r="B222" s="7" t="s">
        <v>801</v>
      </c>
      <c r="C222" s="7" t="s">
        <v>486</v>
      </c>
      <c r="D222" s="7" t="s">
        <v>487</v>
      </c>
      <c r="E222" s="7" t="s">
        <v>484</v>
      </c>
      <c r="F222" s="7" t="s">
        <v>485</v>
      </c>
      <c r="G222" s="6">
        <v>50</v>
      </c>
      <c r="H222" s="7"/>
      <c r="IN222" s="5"/>
      <c r="IO222" s="5"/>
      <c r="IP222" s="5"/>
      <c r="IS222"/>
      <c r="IT222"/>
    </row>
    <row r="223" spans="1:254" s="1" customFormat="1" ht="21" customHeight="1">
      <c r="A223" s="7" t="s">
        <v>481</v>
      </c>
      <c r="B223" s="7" t="s">
        <v>802</v>
      </c>
      <c r="C223" s="7" t="s">
        <v>492</v>
      </c>
      <c r="D223" s="7" t="s">
        <v>493</v>
      </c>
      <c r="E223" s="7" t="s">
        <v>484</v>
      </c>
      <c r="F223" s="7" t="s">
        <v>485</v>
      </c>
      <c r="G223" s="6">
        <v>48</v>
      </c>
      <c r="H223" s="7"/>
      <c r="IN223" s="5"/>
      <c r="IO223" s="5"/>
      <c r="IP223" s="5"/>
      <c r="IS223"/>
      <c r="IT223"/>
    </row>
    <row r="224" spans="1:254" s="1" customFormat="1" ht="21" customHeight="1">
      <c r="A224" s="7" t="s">
        <v>481</v>
      </c>
      <c r="B224" s="7" t="s">
        <v>803</v>
      </c>
      <c r="C224" s="7" t="s">
        <v>536</v>
      </c>
      <c r="D224" s="7" t="s">
        <v>537</v>
      </c>
      <c r="E224" s="7" t="s">
        <v>484</v>
      </c>
      <c r="F224" s="7" t="s">
        <v>485</v>
      </c>
      <c r="G224" s="6">
        <v>47</v>
      </c>
      <c r="H224" s="7"/>
      <c r="IN224" s="5"/>
      <c r="IO224" s="5"/>
      <c r="IP224" s="5"/>
      <c r="IS224"/>
      <c r="IT224"/>
    </row>
    <row r="225" spans="1:254" s="1" customFormat="1" ht="21" customHeight="1">
      <c r="A225" s="7" t="s">
        <v>481</v>
      </c>
      <c r="B225" s="7" t="s">
        <v>804</v>
      </c>
      <c r="C225" s="7" t="s">
        <v>488</v>
      </c>
      <c r="D225" s="7" t="s">
        <v>489</v>
      </c>
      <c r="E225" s="7" t="s">
        <v>484</v>
      </c>
      <c r="F225" s="7" t="s">
        <v>485</v>
      </c>
      <c r="G225" s="6">
        <v>46</v>
      </c>
      <c r="H225" s="7"/>
      <c r="IN225" s="5"/>
      <c r="IO225" s="5"/>
      <c r="IP225" s="5"/>
      <c r="IS225"/>
      <c r="IT225"/>
    </row>
    <row r="226" spans="1:254" s="1" customFormat="1" ht="21" customHeight="1">
      <c r="A226" s="7" t="s">
        <v>481</v>
      </c>
      <c r="B226" s="7" t="s">
        <v>805</v>
      </c>
      <c r="C226" s="7" t="s">
        <v>496</v>
      </c>
      <c r="D226" s="7" t="s">
        <v>497</v>
      </c>
      <c r="E226" s="7" t="s">
        <v>484</v>
      </c>
      <c r="F226" s="7" t="s">
        <v>485</v>
      </c>
      <c r="G226" s="6">
        <v>45</v>
      </c>
      <c r="H226" s="7"/>
      <c r="IN226" s="5"/>
      <c r="IO226" s="5"/>
      <c r="IP226" s="5"/>
      <c r="IS226"/>
      <c r="IT226"/>
    </row>
    <row r="227" spans="1:254" s="1" customFormat="1" ht="21" customHeight="1">
      <c r="A227" s="7" t="s">
        <v>481</v>
      </c>
      <c r="B227" s="7" t="s">
        <v>806</v>
      </c>
      <c r="C227" s="7" t="s">
        <v>526</v>
      </c>
      <c r="D227" s="7" t="s">
        <v>527</v>
      </c>
      <c r="E227" s="7" t="s">
        <v>484</v>
      </c>
      <c r="F227" s="7" t="s">
        <v>485</v>
      </c>
      <c r="G227" s="6">
        <v>45</v>
      </c>
      <c r="H227" s="7"/>
      <c r="IN227" s="5"/>
      <c r="IO227" s="5"/>
      <c r="IP227" s="5"/>
      <c r="IS227"/>
      <c r="IT227"/>
    </row>
    <row r="228" spans="1:254" s="1" customFormat="1" ht="21" customHeight="1">
      <c r="A228" s="7" t="s">
        <v>481</v>
      </c>
      <c r="B228" s="7" t="s">
        <v>807</v>
      </c>
      <c r="C228" s="7" t="s">
        <v>494</v>
      </c>
      <c r="D228" s="7" t="s">
        <v>495</v>
      </c>
      <c r="E228" s="7" t="s">
        <v>484</v>
      </c>
      <c r="F228" s="7" t="s">
        <v>485</v>
      </c>
      <c r="G228" s="6">
        <v>45</v>
      </c>
      <c r="H228" s="7"/>
      <c r="IN228" s="5"/>
      <c r="IO228" s="5"/>
      <c r="IP228" s="5"/>
      <c r="IS228"/>
      <c r="IT228"/>
    </row>
    <row r="229" spans="1:254" s="1" customFormat="1" ht="21" customHeight="1">
      <c r="A229" s="7" t="s">
        <v>481</v>
      </c>
      <c r="B229" s="7" t="s">
        <v>808</v>
      </c>
      <c r="C229" s="7" t="s">
        <v>532</v>
      </c>
      <c r="D229" s="7" t="s">
        <v>533</v>
      </c>
      <c r="E229" s="7" t="s">
        <v>484</v>
      </c>
      <c r="F229" s="7" t="s">
        <v>485</v>
      </c>
      <c r="G229" s="6">
        <v>45</v>
      </c>
      <c r="H229" s="7"/>
      <c r="IN229" s="5"/>
      <c r="IO229" s="5"/>
      <c r="IP229" s="5"/>
      <c r="IS229"/>
      <c r="IT229"/>
    </row>
    <row r="230" spans="1:254" s="1" customFormat="1" ht="21" customHeight="1">
      <c r="A230" s="7" t="s">
        <v>481</v>
      </c>
      <c r="B230" s="7" t="s">
        <v>809</v>
      </c>
      <c r="C230" s="7" t="s">
        <v>542</v>
      </c>
      <c r="D230" s="7" t="s">
        <v>543</v>
      </c>
      <c r="E230" s="7" t="s">
        <v>484</v>
      </c>
      <c r="F230" s="7" t="s">
        <v>485</v>
      </c>
      <c r="G230" s="6">
        <v>45</v>
      </c>
      <c r="H230" s="7"/>
      <c r="IN230" s="5"/>
      <c r="IO230" s="5"/>
      <c r="IP230" s="5"/>
      <c r="IS230"/>
      <c r="IT230"/>
    </row>
    <row r="231" spans="1:254" s="1" customFormat="1" ht="21" customHeight="1">
      <c r="A231" s="7" t="s">
        <v>481</v>
      </c>
      <c r="B231" s="7" t="s">
        <v>810</v>
      </c>
      <c r="C231" s="7" t="s">
        <v>482</v>
      </c>
      <c r="D231" s="7" t="s">
        <v>483</v>
      </c>
      <c r="E231" s="7" t="s">
        <v>484</v>
      </c>
      <c r="F231" s="7" t="s">
        <v>485</v>
      </c>
      <c r="G231" s="6">
        <v>44</v>
      </c>
      <c r="H231" s="7"/>
      <c r="IN231" s="5"/>
      <c r="IO231" s="5"/>
      <c r="IP231" s="5"/>
      <c r="IS231"/>
      <c r="IT231"/>
    </row>
    <row r="232" spans="1:254" s="1" customFormat="1" ht="21" customHeight="1">
      <c r="A232" s="7" t="s">
        <v>481</v>
      </c>
      <c r="B232" s="7" t="s">
        <v>811</v>
      </c>
      <c r="C232" s="7" t="s">
        <v>498</v>
      </c>
      <c r="D232" s="7" t="s">
        <v>499</v>
      </c>
      <c r="E232" s="7" t="s">
        <v>484</v>
      </c>
      <c r="F232" s="7" t="s">
        <v>485</v>
      </c>
      <c r="G232" s="6">
        <v>43</v>
      </c>
      <c r="H232" s="7"/>
      <c r="IN232" s="5"/>
      <c r="IO232" s="5"/>
      <c r="IP232" s="5"/>
      <c r="IS232"/>
      <c r="IT232"/>
    </row>
    <row r="233" spans="1:254" s="1" customFormat="1" ht="21" customHeight="1">
      <c r="A233" s="7" t="s">
        <v>481</v>
      </c>
      <c r="B233" s="7" t="s">
        <v>812</v>
      </c>
      <c r="C233" s="7" t="s">
        <v>518</v>
      </c>
      <c r="D233" s="7" t="s">
        <v>519</v>
      </c>
      <c r="E233" s="7" t="s">
        <v>484</v>
      </c>
      <c r="F233" s="7" t="s">
        <v>485</v>
      </c>
      <c r="G233" s="6">
        <v>43</v>
      </c>
      <c r="H233" s="7"/>
      <c r="IN233" s="5"/>
      <c r="IO233" s="5"/>
      <c r="IP233" s="5"/>
      <c r="IS233"/>
      <c r="IT233"/>
    </row>
    <row r="234" spans="1:254" s="1" customFormat="1" ht="21" customHeight="1">
      <c r="A234" s="7" t="s">
        <v>481</v>
      </c>
      <c r="B234" s="7" t="s">
        <v>813</v>
      </c>
      <c r="C234" s="7" t="s">
        <v>540</v>
      </c>
      <c r="D234" s="7" t="s">
        <v>541</v>
      </c>
      <c r="E234" s="7" t="s">
        <v>484</v>
      </c>
      <c r="F234" s="7" t="s">
        <v>485</v>
      </c>
      <c r="G234" s="6">
        <v>43</v>
      </c>
      <c r="H234" s="7"/>
      <c r="IN234" s="5"/>
      <c r="IO234" s="5"/>
      <c r="IP234" s="5"/>
      <c r="IS234"/>
      <c r="IT234"/>
    </row>
    <row r="235" spans="1:254" s="1" customFormat="1" ht="21" customHeight="1">
      <c r="A235" s="7" t="s">
        <v>481</v>
      </c>
      <c r="B235" s="7" t="s">
        <v>814</v>
      </c>
      <c r="C235" s="7" t="s">
        <v>522</v>
      </c>
      <c r="D235" s="7" t="s">
        <v>523</v>
      </c>
      <c r="E235" s="7" t="s">
        <v>484</v>
      </c>
      <c r="F235" s="7" t="s">
        <v>485</v>
      </c>
      <c r="G235" s="6">
        <v>43</v>
      </c>
      <c r="H235" s="7"/>
      <c r="IN235" s="5"/>
      <c r="IO235" s="5"/>
      <c r="IP235" s="5"/>
      <c r="IS235"/>
      <c r="IT235"/>
    </row>
    <row r="236" spans="1:254" s="1" customFormat="1" ht="21" customHeight="1">
      <c r="A236" s="7" t="s">
        <v>481</v>
      </c>
      <c r="B236" s="7" t="s">
        <v>815</v>
      </c>
      <c r="C236" s="7" t="s">
        <v>502</v>
      </c>
      <c r="D236" s="7" t="s">
        <v>503</v>
      </c>
      <c r="E236" s="7" t="s">
        <v>484</v>
      </c>
      <c r="F236" s="7" t="s">
        <v>485</v>
      </c>
      <c r="G236" s="6">
        <v>42</v>
      </c>
      <c r="H236" s="7"/>
      <c r="IN236" s="5"/>
      <c r="IO236" s="5"/>
      <c r="IP236" s="5"/>
      <c r="IS236"/>
      <c r="IT236"/>
    </row>
    <row r="237" spans="1:254" s="1" customFormat="1" ht="21" customHeight="1">
      <c r="A237" s="7" t="s">
        <v>481</v>
      </c>
      <c r="B237" s="7" t="s">
        <v>816</v>
      </c>
      <c r="C237" s="7" t="s">
        <v>528</v>
      </c>
      <c r="D237" s="7" t="s">
        <v>529</v>
      </c>
      <c r="E237" s="7" t="s">
        <v>484</v>
      </c>
      <c r="F237" s="7" t="s">
        <v>485</v>
      </c>
      <c r="G237" s="6">
        <v>42</v>
      </c>
      <c r="H237" s="7"/>
      <c r="IN237" s="5"/>
      <c r="IO237" s="5"/>
      <c r="IP237" s="5"/>
      <c r="IS237"/>
      <c r="IT237"/>
    </row>
    <row r="238" spans="1:254" s="1" customFormat="1" ht="21" customHeight="1">
      <c r="A238" s="7" t="s">
        <v>481</v>
      </c>
      <c r="B238" s="7" t="s">
        <v>817</v>
      </c>
      <c r="C238" s="7" t="s">
        <v>534</v>
      </c>
      <c r="D238" s="7" t="s">
        <v>535</v>
      </c>
      <c r="E238" s="7" t="s">
        <v>484</v>
      </c>
      <c r="F238" s="7" t="s">
        <v>485</v>
      </c>
      <c r="G238" s="6">
        <v>41</v>
      </c>
      <c r="H238" s="7"/>
      <c r="IN238" s="5"/>
      <c r="IO238" s="5"/>
      <c r="IP238" s="5"/>
      <c r="IS238"/>
      <c r="IT238"/>
    </row>
    <row r="239" spans="1:254" s="1" customFormat="1" ht="21" customHeight="1">
      <c r="A239" s="7" t="s">
        <v>481</v>
      </c>
      <c r="B239" s="7" t="s">
        <v>818</v>
      </c>
      <c r="C239" s="7" t="s">
        <v>500</v>
      </c>
      <c r="D239" s="7" t="s">
        <v>501</v>
      </c>
      <c r="E239" s="7" t="s">
        <v>484</v>
      </c>
      <c r="F239" s="7" t="s">
        <v>485</v>
      </c>
      <c r="G239" s="6">
        <v>41</v>
      </c>
      <c r="H239" s="7"/>
      <c r="IN239" s="5"/>
      <c r="IO239" s="5"/>
      <c r="IP239" s="5"/>
      <c r="IS239"/>
      <c r="IT239"/>
    </row>
    <row r="240" spans="1:254" s="1" customFormat="1" ht="21" customHeight="1">
      <c r="A240" s="7" t="s">
        <v>481</v>
      </c>
      <c r="B240" s="7" t="s">
        <v>819</v>
      </c>
      <c r="C240" s="7" t="s">
        <v>520</v>
      </c>
      <c r="D240" s="7" t="s">
        <v>521</v>
      </c>
      <c r="E240" s="7" t="s">
        <v>484</v>
      </c>
      <c r="F240" s="7" t="s">
        <v>485</v>
      </c>
      <c r="G240" s="6">
        <v>41</v>
      </c>
      <c r="H240" s="7"/>
      <c r="IN240" s="5"/>
      <c r="IO240" s="5"/>
      <c r="IP240" s="5"/>
      <c r="IS240"/>
      <c r="IT240"/>
    </row>
    <row r="241" spans="1:254" s="1" customFormat="1" ht="21" customHeight="1">
      <c r="A241" s="7" t="s">
        <v>481</v>
      </c>
      <c r="B241" s="7" t="s">
        <v>820</v>
      </c>
      <c r="C241" s="7" t="s">
        <v>512</v>
      </c>
      <c r="D241" s="7" t="s">
        <v>513</v>
      </c>
      <c r="E241" s="7" t="s">
        <v>484</v>
      </c>
      <c r="F241" s="7" t="s">
        <v>485</v>
      </c>
      <c r="G241" s="6">
        <v>40</v>
      </c>
      <c r="H241" s="7"/>
      <c r="IN241" s="5"/>
      <c r="IO241" s="5"/>
      <c r="IP241" s="5"/>
      <c r="IS241"/>
      <c r="IT241"/>
    </row>
    <row r="242" spans="1:254" s="1" customFormat="1" ht="21" customHeight="1">
      <c r="A242" s="7" t="s">
        <v>481</v>
      </c>
      <c r="B242" s="7" t="s">
        <v>821</v>
      </c>
      <c r="C242" s="7" t="s">
        <v>514</v>
      </c>
      <c r="D242" s="7" t="s">
        <v>515</v>
      </c>
      <c r="E242" s="7" t="s">
        <v>484</v>
      </c>
      <c r="F242" s="7" t="s">
        <v>485</v>
      </c>
      <c r="G242" s="6">
        <v>36</v>
      </c>
      <c r="H242" s="7"/>
      <c r="IN242" s="5"/>
      <c r="IO242" s="5"/>
      <c r="IP242" s="5"/>
      <c r="IS242"/>
      <c r="IT242"/>
    </row>
    <row r="243" spans="1:254" s="1" customFormat="1" ht="21" customHeight="1">
      <c r="A243" s="7" t="s">
        <v>481</v>
      </c>
      <c r="B243" s="7" t="s">
        <v>822</v>
      </c>
      <c r="C243" s="7" t="s">
        <v>508</v>
      </c>
      <c r="D243" s="7" t="s">
        <v>509</v>
      </c>
      <c r="E243" s="7" t="s">
        <v>484</v>
      </c>
      <c r="F243" s="7" t="s">
        <v>485</v>
      </c>
      <c r="G243" s="6">
        <v>34</v>
      </c>
      <c r="H243" s="7"/>
      <c r="IN243" s="5"/>
      <c r="IO243" s="5"/>
      <c r="IP243" s="5"/>
      <c r="IS243"/>
      <c r="IT243"/>
    </row>
    <row r="244" spans="1:8" s="1" customFormat="1" ht="21" customHeight="1">
      <c r="A244" s="7" t="s">
        <v>481</v>
      </c>
      <c r="B244" s="7" t="s">
        <v>823</v>
      </c>
      <c r="C244" s="8" t="s">
        <v>510</v>
      </c>
      <c r="D244" s="8" t="s">
        <v>511</v>
      </c>
      <c r="E244" s="7" t="s">
        <v>484</v>
      </c>
      <c r="F244" s="8" t="s">
        <v>485</v>
      </c>
      <c r="G244" s="9">
        <v>33</v>
      </c>
      <c r="H244" s="7"/>
    </row>
    <row r="245" spans="1:254" s="1" customFormat="1" ht="21" customHeight="1">
      <c r="A245" s="7" t="s">
        <v>546</v>
      </c>
      <c r="B245" s="7" t="s">
        <v>554</v>
      </c>
      <c r="C245" s="7" t="s">
        <v>570</v>
      </c>
      <c r="D245" s="7" t="s">
        <v>571</v>
      </c>
      <c r="E245" s="7" t="s">
        <v>484</v>
      </c>
      <c r="F245" s="7" t="s">
        <v>549</v>
      </c>
      <c r="G245" s="6">
        <v>59</v>
      </c>
      <c r="H245" s="7"/>
      <c r="IN245" s="5"/>
      <c r="IO245" s="5"/>
      <c r="IP245" s="5"/>
      <c r="IQ245" s="5"/>
      <c r="IR245" s="5"/>
      <c r="IS245"/>
      <c r="IT245"/>
    </row>
    <row r="246" spans="1:254" s="1" customFormat="1" ht="21" customHeight="1">
      <c r="A246" s="7" t="s">
        <v>546</v>
      </c>
      <c r="B246" s="7" t="s">
        <v>794</v>
      </c>
      <c r="C246" s="7" t="s">
        <v>590</v>
      </c>
      <c r="D246" s="7" t="s">
        <v>591</v>
      </c>
      <c r="E246" s="7" t="s">
        <v>484</v>
      </c>
      <c r="F246" s="7" t="s">
        <v>549</v>
      </c>
      <c r="G246" s="6">
        <v>57</v>
      </c>
      <c r="H246" s="7"/>
      <c r="IN246" s="5"/>
      <c r="IO246" s="5"/>
      <c r="IP246" s="5"/>
      <c r="IQ246" s="5"/>
      <c r="IR246" s="5"/>
      <c r="IS246"/>
      <c r="IT246"/>
    </row>
    <row r="247" spans="1:254" s="1" customFormat="1" ht="21" customHeight="1">
      <c r="A247" s="7" t="s">
        <v>546</v>
      </c>
      <c r="B247" s="7" t="s">
        <v>795</v>
      </c>
      <c r="C247" s="7" t="s">
        <v>600</v>
      </c>
      <c r="D247" s="7" t="s">
        <v>601</v>
      </c>
      <c r="E247" s="7" t="s">
        <v>484</v>
      </c>
      <c r="F247" s="7" t="s">
        <v>549</v>
      </c>
      <c r="G247" s="6">
        <v>54</v>
      </c>
      <c r="H247" s="7"/>
      <c r="IN247" s="5"/>
      <c r="IO247" s="5"/>
      <c r="IP247" s="5"/>
      <c r="IQ247" s="5"/>
      <c r="IR247" s="5"/>
      <c r="IS247"/>
      <c r="IT247"/>
    </row>
    <row r="248" spans="1:254" s="1" customFormat="1" ht="21" customHeight="1">
      <c r="A248" s="7" t="s">
        <v>546</v>
      </c>
      <c r="B248" s="7" t="s">
        <v>796</v>
      </c>
      <c r="C248" s="7" t="s">
        <v>580</v>
      </c>
      <c r="D248" s="7" t="s">
        <v>581</v>
      </c>
      <c r="E248" s="7" t="s">
        <v>484</v>
      </c>
      <c r="F248" s="7" t="s">
        <v>549</v>
      </c>
      <c r="G248" s="6">
        <v>51</v>
      </c>
      <c r="H248" s="7"/>
      <c r="IN248" s="5"/>
      <c r="IO248" s="5"/>
      <c r="IP248" s="5"/>
      <c r="IQ248" s="5"/>
      <c r="IR248" s="5"/>
      <c r="IS248"/>
      <c r="IT248"/>
    </row>
    <row r="249" spans="1:254" s="1" customFormat="1" ht="21" customHeight="1">
      <c r="A249" s="7" t="s">
        <v>546</v>
      </c>
      <c r="B249" s="7" t="s">
        <v>797</v>
      </c>
      <c r="C249" s="7" t="s">
        <v>559</v>
      </c>
      <c r="D249" s="7" t="s">
        <v>560</v>
      </c>
      <c r="E249" s="7" t="s">
        <v>484</v>
      </c>
      <c r="F249" s="7" t="s">
        <v>549</v>
      </c>
      <c r="G249" s="6">
        <v>51</v>
      </c>
      <c r="H249" s="7"/>
      <c r="IN249" s="5"/>
      <c r="IO249" s="5"/>
      <c r="IP249" s="5"/>
      <c r="IQ249" s="5"/>
      <c r="IR249" s="5"/>
      <c r="IS249"/>
      <c r="IT249"/>
    </row>
    <row r="250" spans="1:254" s="1" customFormat="1" ht="21" customHeight="1">
      <c r="A250" s="7" t="s">
        <v>546</v>
      </c>
      <c r="B250" s="7" t="s">
        <v>798</v>
      </c>
      <c r="C250" s="7" t="s">
        <v>596</v>
      </c>
      <c r="D250" s="7" t="s">
        <v>597</v>
      </c>
      <c r="E250" s="7" t="s">
        <v>484</v>
      </c>
      <c r="F250" s="7" t="s">
        <v>549</v>
      </c>
      <c r="G250" s="6">
        <v>49</v>
      </c>
      <c r="H250" s="7"/>
      <c r="IN250" s="5"/>
      <c r="IO250" s="5"/>
      <c r="IP250" s="5"/>
      <c r="IQ250" s="5"/>
      <c r="IR250" s="5"/>
      <c r="IS250"/>
      <c r="IT250"/>
    </row>
    <row r="251" spans="1:254" s="1" customFormat="1" ht="21" customHeight="1">
      <c r="A251" s="7" t="s">
        <v>546</v>
      </c>
      <c r="B251" s="7" t="s">
        <v>799</v>
      </c>
      <c r="C251" s="7" t="s">
        <v>555</v>
      </c>
      <c r="D251" s="7" t="s">
        <v>556</v>
      </c>
      <c r="E251" s="7" t="s">
        <v>484</v>
      </c>
      <c r="F251" s="7" t="s">
        <v>549</v>
      </c>
      <c r="G251" s="6">
        <v>49</v>
      </c>
      <c r="H251" s="7"/>
      <c r="IN251" s="5"/>
      <c r="IO251" s="5"/>
      <c r="IP251" s="5"/>
      <c r="IQ251" s="5"/>
      <c r="IR251" s="5"/>
      <c r="IS251"/>
      <c r="IT251"/>
    </row>
    <row r="252" spans="1:254" s="1" customFormat="1" ht="21" customHeight="1">
      <c r="A252" s="7" t="s">
        <v>546</v>
      </c>
      <c r="B252" s="7" t="s">
        <v>800</v>
      </c>
      <c r="C252" s="7" t="s">
        <v>594</v>
      </c>
      <c r="D252" s="7" t="s">
        <v>595</v>
      </c>
      <c r="E252" s="7" t="s">
        <v>484</v>
      </c>
      <c r="F252" s="7" t="s">
        <v>549</v>
      </c>
      <c r="G252" s="6">
        <v>48</v>
      </c>
      <c r="H252" s="7"/>
      <c r="IN252" s="5"/>
      <c r="IO252" s="5"/>
      <c r="IP252" s="5"/>
      <c r="IQ252" s="5"/>
      <c r="IR252" s="5"/>
      <c r="IS252"/>
      <c r="IT252"/>
    </row>
    <row r="253" spans="1:254" s="1" customFormat="1" ht="21" customHeight="1">
      <c r="A253" s="7" t="s">
        <v>546</v>
      </c>
      <c r="B253" s="7" t="s">
        <v>801</v>
      </c>
      <c r="C253" s="7" t="s">
        <v>576</v>
      </c>
      <c r="D253" s="7" t="s">
        <v>577</v>
      </c>
      <c r="E253" s="7" t="s">
        <v>484</v>
      </c>
      <c r="F253" s="7" t="s">
        <v>549</v>
      </c>
      <c r="G253" s="6">
        <v>48</v>
      </c>
      <c r="H253" s="7"/>
      <c r="IN253" s="5"/>
      <c r="IO253" s="5"/>
      <c r="IP253" s="5"/>
      <c r="IQ253" s="5"/>
      <c r="IR253" s="5"/>
      <c r="IS253"/>
      <c r="IT253"/>
    </row>
    <row r="254" spans="1:254" s="1" customFormat="1" ht="21" customHeight="1">
      <c r="A254" s="7" t="s">
        <v>546</v>
      </c>
      <c r="B254" s="7" t="s">
        <v>802</v>
      </c>
      <c r="C254" s="7" t="s">
        <v>588</v>
      </c>
      <c r="D254" s="7" t="s">
        <v>589</v>
      </c>
      <c r="E254" s="7" t="s">
        <v>484</v>
      </c>
      <c r="F254" s="7" t="s">
        <v>549</v>
      </c>
      <c r="G254" s="6">
        <v>48</v>
      </c>
      <c r="H254" s="7"/>
      <c r="IN254" s="5"/>
      <c r="IO254" s="5"/>
      <c r="IP254" s="5"/>
      <c r="IQ254" s="5"/>
      <c r="IR254" s="5"/>
      <c r="IS254"/>
      <c r="IT254"/>
    </row>
    <row r="255" spans="1:254" s="1" customFormat="1" ht="21" customHeight="1">
      <c r="A255" s="7" t="s">
        <v>546</v>
      </c>
      <c r="B255" s="7" t="s">
        <v>803</v>
      </c>
      <c r="C255" s="7" t="s">
        <v>584</v>
      </c>
      <c r="D255" s="7" t="s">
        <v>585</v>
      </c>
      <c r="E255" s="7" t="s">
        <v>484</v>
      </c>
      <c r="F255" s="7" t="s">
        <v>549</v>
      </c>
      <c r="G255" s="6">
        <v>47</v>
      </c>
      <c r="H255" s="7"/>
      <c r="IN255" s="5"/>
      <c r="IO255" s="5"/>
      <c r="IP255" s="5"/>
      <c r="IQ255" s="5"/>
      <c r="IR255" s="5"/>
      <c r="IS255"/>
      <c r="IT255"/>
    </row>
    <row r="256" spans="1:254" s="1" customFormat="1" ht="21" customHeight="1">
      <c r="A256" s="7" t="s">
        <v>546</v>
      </c>
      <c r="B256" s="7" t="s">
        <v>804</v>
      </c>
      <c r="C256" s="7" t="s">
        <v>565</v>
      </c>
      <c r="D256" s="7" t="s">
        <v>566</v>
      </c>
      <c r="E256" s="7" t="s">
        <v>484</v>
      </c>
      <c r="F256" s="7" t="s">
        <v>549</v>
      </c>
      <c r="G256" s="6">
        <v>46</v>
      </c>
      <c r="H256" s="7"/>
      <c r="IN256" s="5"/>
      <c r="IO256" s="5"/>
      <c r="IP256" s="5"/>
      <c r="IQ256" s="5"/>
      <c r="IR256" s="5"/>
      <c r="IS256"/>
      <c r="IT256"/>
    </row>
    <row r="257" spans="1:254" s="1" customFormat="1" ht="21" customHeight="1">
      <c r="A257" s="7" t="s">
        <v>546</v>
      </c>
      <c r="B257" s="7" t="s">
        <v>805</v>
      </c>
      <c r="C257" s="7" t="s">
        <v>592</v>
      </c>
      <c r="D257" s="7" t="s">
        <v>593</v>
      </c>
      <c r="E257" s="7" t="s">
        <v>484</v>
      </c>
      <c r="F257" s="7" t="s">
        <v>549</v>
      </c>
      <c r="G257" s="6">
        <v>46</v>
      </c>
      <c r="H257" s="7"/>
      <c r="IN257" s="5"/>
      <c r="IO257" s="5"/>
      <c r="IP257" s="5"/>
      <c r="IQ257" s="5"/>
      <c r="IR257" s="5"/>
      <c r="IS257"/>
      <c r="IT257"/>
    </row>
    <row r="258" spans="1:254" s="1" customFormat="1" ht="21" customHeight="1">
      <c r="A258" s="7" t="s">
        <v>546</v>
      </c>
      <c r="B258" s="7" t="s">
        <v>806</v>
      </c>
      <c r="C258" s="7" t="s">
        <v>582</v>
      </c>
      <c r="D258" s="7" t="s">
        <v>583</v>
      </c>
      <c r="E258" s="7" t="s">
        <v>484</v>
      </c>
      <c r="F258" s="7" t="s">
        <v>549</v>
      </c>
      <c r="G258" s="6">
        <v>46</v>
      </c>
      <c r="H258" s="7"/>
      <c r="IN258" s="5"/>
      <c r="IO258" s="5"/>
      <c r="IP258" s="5"/>
      <c r="IQ258" s="5"/>
      <c r="IR258" s="5"/>
      <c r="IS258"/>
      <c r="IT258"/>
    </row>
    <row r="259" spans="1:254" s="1" customFormat="1" ht="21" customHeight="1">
      <c r="A259" s="7" t="s">
        <v>546</v>
      </c>
      <c r="B259" s="7" t="s">
        <v>807</v>
      </c>
      <c r="C259" s="7" t="s">
        <v>586</v>
      </c>
      <c r="D259" s="7" t="s">
        <v>587</v>
      </c>
      <c r="E259" s="7" t="s">
        <v>484</v>
      </c>
      <c r="F259" s="7" t="s">
        <v>549</v>
      </c>
      <c r="G259" s="6">
        <v>45</v>
      </c>
      <c r="H259" s="7"/>
      <c r="IN259" s="5"/>
      <c r="IO259" s="5"/>
      <c r="IP259" s="5"/>
      <c r="IQ259" s="5"/>
      <c r="IR259" s="5"/>
      <c r="IS259"/>
      <c r="IT259"/>
    </row>
    <row r="260" spans="1:254" s="1" customFormat="1" ht="21" customHeight="1">
      <c r="A260" s="7" t="s">
        <v>546</v>
      </c>
      <c r="B260" s="7" t="s">
        <v>808</v>
      </c>
      <c r="C260" s="7" t="s">
        <v>557</v>
      </c>
      <c r="D260" s="7" t="s">
        <v>558</v>
      </c>
      <c r="E260" s="7" t="s">
        <v>484</v>
      </c>
      <c r="F260" s="7" t="s">
        <v>549</v>
      </c>
      <c r="G260" s="6">
        <v>44</v>
      </c>
      <c r="H260" s="7"/>
      <c r="IN260" s="5"/>
      <c r="IO260" s="5"/>
      <c r="IP260" s="5"/>
      <c r="IQ260" s="5"/>
      <c r="IR260" s="5"/>
      <c r="IS260"/>
      <c r="IT260"/>
    </row>
    <row r="261" spans="1:254" s="1" customFormat="1" ht="21" customHeight="1">
      <c r="A261" s="7" t="s">
        <v>546</v>
      </c>
      <c r="B261" s="7" t="s">
        <v>809</v>
      </c>
      <c r="C261" s="7" t="s">
        <v>561</v>
      </c>
      <c r="D261" s="7" t="s">
        <v>562</v>
      </c>
      <c r="E261" s="7" t="s">
        <v>484</v>
      </c>
      <c r="F261" s="7" t="s">
        <v>549</v>
      </c>
      <c r="G261" s="6">
        <v>43</v>
      </c>
      <c r="H261" s="7"/>
      <c r="IN261" s="5"/>
      <c r="IO261" s="5"/>
      <c r="IP261" s="5"/>
      <c r="IQ261" s="5"/>
      <c r="IR261" s="5"/>
      <c r="IS261"/>
      <c r="IT261"/>
    </row>
    <row r="262" spans="1:254" s="1" customFormat="1" ht="21" customHeight="1">
      <c r="A262" s="7" t="s">
        <v>546</v>
      </c>
      <c r="B262" s="7" t="s">
        <v>810</v>
      </c>
      <c r="C262" s="7" t="s">
        <v>569</v>
      </c>
      <c r="D262" s="7" t="s">
        <v>275</v>
      </c>
      <c r="E262" s="7" t="s">
        <v>484</v>
      </c>
      <c r="F262" s="7" t="s">
        <v>549</v>
      </c>
      <c r="G262" s="6">
        <v>43</v>
      </c>
      <c r="H262" s="7"/>
      <c r="IN262" s="5"/>
      <c r="IO262" s="5"/>
      <c r="IP262" s="5"/>
      <c r="IQ262" s="5"/>
      <c r="IR262" s="5"/>
      <c r="IS262"/>
      <c r="IT262"/>
    </row>
    <row r="263" spans="1:254" s="1" customFormat="1" ht="21" customHeight="1">
      <c r="A263" s="7" t="s">
        <v>546</v>
      </c>
      <c r="B263" s="7" t="s">
        <v>811</v>
      </c>
      <c r="C263" s="7" t="s">
        <v>567</v>
      </c>
      <c r="D263" s="7" t="s">
        <v>568</v>
      </c>
      <c r="E263" s="7" t="s">
        <v>484</v>
      </c>
      <c r="F263" s="7" t="s">
        <v>549</v>
      </c>
      <c r="G263" s="6">
        <v>42</v>
      </c>
      <c r="H263" s="7"/>
      <c r="IN263" s="5"/>
      <c r="IO263" s="5"/>
      <c r="IP263" s="5"/>
      <c r="IQ263" s="5"/>
      <c r="IR263" s="5"/>
      <c r="IS263"/>
      <c r="IT263"/>
    </row>
    <row r="264" spans="1:254" s="1" customFormat="1" ht="21" customHeight="1">
      <c r="A264" s="7" t="s">
        <v>546</v>
      </c>
      <c r="B264" s="7" t="s">
        <v>812</v>
      </c>
      <c r="C264" s="7" t="s">
        <v>552</v>
      </c>
      <c r="D264" s="7" t="s">
        <v>553</v>
      </c>
      <c r="E264" s="7" t="s">
        <v>484</v>
      </c>
      <c r="F264" s="7" t="s">
        <v>549</v>
      </c>
      <c r="G264" s="6">
        <v>40</v>
      </c>
      <c r="H264" s="7"/>
      <c r="IN264" s="5"/>
      <c r="IO264" s="5"/>
      <c r="IP264" s="5"/>
      <c r="IQ264" s="5"/>
      <c r="IR264" s="5"/>
      <c r="IS264"/>
      <c r="IT264"/>
    </row>
    <row r="265" spans="1:254" s="1" customFormat="1" ht="21" customHeight="1">
      <c r="A265" s="7" t="s">
        <v>546</v>
      </c>
      <c r="B265" s="7" t="s">
        <v>813</v>
      </c>
      <c r="C265" s="7" t="s">
        <v>574</v>
      </c>
      <c r="D265" s="7" t="s">
        <v>575</v>
      </c>
      <c r="E265" s="7" t="s">
        <v>484</v>
      </c>
      <c r="F265" s="7" t="s">
        <v>549</v>
      </c>
      <c r="G265" s="6">
        <v>39</v>
      </c>
      <c r="H265" s="7"/>
      <c r="IN265" s="5"/>
      <c r="IO265" s="5"/>
      <c r="IP265" s="5"/>
      <c r="IQ265" s="5"/>
      <c r="IR265" s="5"/>
      <c r="IS265"/>
      <c r="IT265"/>
    </row>
    <row r="266" spans="1:254" s="1" customFormat="1" ht="21" customHeight="1">
      <c r="A266" s="7" t="s">
        <v>546</v>
      </c>
      <c r="B266" s="7" t="s">
        <v>814</v>
      </c>
      <c r="C266" s="7" t="s">
        <v>563</v>
      </c>
      <c r="D266" s="7" t="s">
        <v>564</v>
      </c>
      <c r="E266" s="7" t="s">
        <v>484</v>
      </c>
      <c r="F266" s="7" t="s">
        <v>549</v>
      </c>
      <c r="G266" s="6">
        <v>38</v>
      </c>
      <c r="H266" s="7"/>
      <c r="IN266" s="5"/>
      <c r="IO266" s="5"/>
      <c r="IP266" s="5"/>
      <c r="IQ266" s="5"/>
      <c r="IR266" s="5"/>
      <c r="IS266"/>
      <c r="IT266"/>
    </row>
    <row r="267" spans="1:254" s="1" customFormat="1" ht="21" customHeight="1">
      <c r="A267" s="7" t="s">
        <v>546</v>
      </c>
      <c r="B267" s="7" t="s">
        <v>815</v>
      </c>
      <c r="C267" s="7" t="s">
        <v>578</v>
      </c>
      <c r="D267" s="7" t="s">
        <v>579</v>
      </c>
      <c r="E267" s="7" t="s">
        <v>484</v>
      </c>
      <c r="F267" s="7" t="s">
        <v>549</v>
      </c>
      <c r="G267" s="6">
        <v>37</v>
      </c>
      <c r="H267" s="7"/>
      <c r="IN267" s="5"/>
      <c r="IO267" s="5"/>
      <c r="IP267" s="5"/>
      <c r="IQ267" s="5"/>
      <c r="IR267" s="5"/>
      <c r="IS267"/>
      <c r="IT267"/>
    </row>
    <row r="268" spans="1:8" s="1" customFormat="1" ht="21" customHeight="1">
      <c r="A268" s="7" t="s">
        <v>546</v>
      </c>
      <c r="B268" s="7" t="s">
        <v>816</v>
      </c>
      <c r="C268" s="8" t="s">
        <v>550</v>
      </c>
      <c r="D268" s="8" t="s">
        <v>551</v>
      </c>
      <c r="E268" s="7" t="s">
        <v>484</v>
      </c>
      <c r="F268" s="8" t="s">
        <v>549</v>
      </c>
      <c r="G268" s="9">
        <v>35</v>
      </c>
      <c r="H268" s="7"/>
    </row>
    <row r="269" spans="1:8" s="1" customFormat="1" ht="21" customHeight="1">
      <c r="A269" s="7" t="s">
        <v>546</v>
      </c>
      <c r="B269" s="7" t="s">
        <v>817</v>
      </c>
      <c r="C269" s="8" t="s">
        <v>598</v>
      </c>
      <c r="D269" s="8" t="s">
        <v>599</v>
      </c>
      <c r="E269" s="7" t="s">
        <v>484</v>
      </c>
      <c r="F269" s="8" t="s">
        <v>549</v>
      </c>
      <c r="G269" s="9">
        <v>34</v>
      </c>
      <c r="H269" s="7"/>
    </row>
    <row r="270" spans="1:8" s="1" customFormat="1" ht="21" customHeight="1">
      <c r="A270" s="7" t="s">
        <v>546</v>
      </c>
      <c r="B270" s="7" t="s">
        <v>818</v>
      </c>
      <c r="C270" s="8" t="s">
        <v>572</v>
      </c>
      <c r="D270" s="8" t="s">
        <v>573</v>
      </c>
      <c r="E270" s="7" t="s">
        <v>484</v>
      </c>
      <c r="F270" s="8" t="s">
        <v>549</v>
      </c>
      <c r="G270" s="9">
        <v>34</v>
      </c>
      <c r="H270" s="7"/>
    </row>
    <row r="271" spans="1:8" s="1" customFormat="1" ht="21" customHeight="1">
      <c r="A271" s="7" t="s">
        <v>546</v>
      </c>
      <c r="B271" s="7" t="s">
        <v>819</v>
      </c>
      <c r="C271" s="8" t="s">
        <v>547</v>
      </c>
      <c r="D271" s="8" t="s">
        <v>548</v>
      </c>
      <c r="E271" s="7" t="s">
        <v>484</v>
      </c>
      <c r="F271" s="8" t="s">
        <v>549</v>
      </c>
      <c r="G271" s="9">
        <v>33</v>
      </c>
      <c r="H271" s="7"/>
    </row>
    <row r="272" spans="1:254" s="1" customFormat="1" ht="18.75" customHeight="1">
      <c r="A272" s="7" t="s">
        <v>602</v>
      </c>
      <c r="B272" s="7" t="s">
        <v>554</v>
      </c>
      <c r="C272" s="7" t="s">
        <v>645</v>
      </c>
      <c r="D272" s="7" t="s">
        <v>646</v>
      </c>
      <c r="E272" s="7" t="s">
        <v>484</v>
      </c>
      <c r="F272" s="7" t="s">
        <v>605</v>
      </c>
      <c r="G272" s="6">
        <v>52</v>
      </c>
      <c r="H272" s="7"/>
      <c r="IN272" s="5"/>
      <c r="IO272" s="5"/>
      <c r="IP272" s="5"/>
      <c r="IS272"/>
      <c r="IT272"/>
    </row>
    <row r="273" spans="1:254" s="1" customFormat="1" ht="18.75" customHeight="1">
      <c r="A273" s="7" t="s">
        <v>602</v>
      </c>
      <c r="B273" s="7" t="s">
        <v>794</v>
      </c>
      <c r="C273" s="7" t="s">
        <v>629</v>
      </c>
      <c r="D273" s="7" t="s">
        <v>630</v>
      </c>
      <c r="E273" s="7" t="s">
        <v>484</v>
      </c>
      <c r="F273" s="7" t="s">
        <v>605</v>
      </c>
      <c r="G273" s="6">
        <v>51</v>
      </c>
      <c r="H273" s="7"/>
      <c r="IN273" s="5"/>
      <c r="IO273" s="5"/>
      <c r="IP273" s="5"/>
      <c r="IS273"/>
      <c r="IT273"/>
    </row>
    <row r="274" spans="1:254" s="1" customFormat="1" ht="18.75" customHeight="1">
      <c r="A274" s="7" t="s">
        <v>602</v>
      </c>
      <c r="B274" s="7" t="s">
        <v>795</v>
      </c>
      <c r="C274" s="7" t="s">
        <v>635</v>
      </c>
      <c r="D274" s="7" t="s">
        <v>636</v>
      </c>
      <c r="E274" s="7" t="s">
        <v>484</v>
      </c>
      <c r="F274" s="7" t="s">
        <v>605</v>
      </c>
      <c r="G274" s="6">
        <v>51</v>
      </c>
      <c r="H274" s="7"/>
      <c r="IN274" s="5"/>
      <c r="IO274" s="5"/>
      <c r="IP274" s="5"/>
      <c r="IS274"/>
      <c r="IT274"/>
    </row>
    <row r="275" spans="1:254" s="1" customFormat="1" ht="18.75" customHeight="1">
      <c r="A275" s="7" t="s">
        <v>602</v>
      </c>
      <c r="B275" s="7" t="s">
        <v>796</v>
      </c>
      <c r="C275" s="7" t="s">
        <v>621</v>
      </c>
      <c r="D275" s="7" t="s">
        <v>622</v>
      </c>
      <c r="E275" s="7" t="s">
        <v>484</v>
      </c>
      <c r="F275" s="7" t="s">
        <v>605</v>
      </c>
      <c r="G275" s="6">
        <v>51</v>
      </c>
      <c r="H275" s="7"/>
      <c r="IN275" s="5"/>
      <c r="IO275" s="5"/>
      <c r="IP275" s="5"/>
      <c r="IS275"/>
      <c r="IT275"/>
    </row>
    <row r="276" spans="1:254" s="1" customFormat="1" ht="18.75" customHeight="1">
      <c r="A276" s="7" t="s">
        <v>602</v>
      </c>
      <c r="B276" s="7" t="s">
        <v>797</v>
      </c>
      <c r="C276" s="7" t="s">
        <v>667</v>
      </c>
      <c r="D276" s="7" t="s">
        <v>668</v>
      </c>
      <c r="E276" s="7" t="s">
        <v>484</v>
      </c>
      <c r="F276" s="7" t="s">
        <v>605</v>
      </c>
      <c r="G276" s="6">
        <v>51</v>
      </c>
      <c r="H276" s="7"/>
      <c r="IN276" s="5"/>
      <c r="IO276" s="5"/>
      <c r="IP276" s="5"/>
      <c r="IS276"/>
      <c r="IT276"/>
    </row>
    <row r="277" spans="1:254" s="1" customFormat="1" ht="18.75" customHeight="1">
      <c r="A277" s="7" t="s">
        <v>602</v>
      </c>
      <c r="B277" s="7" t="s">
        <v>798</v>
      </c>
      <c r="C277" s="7" t="s">
        <v>606</v>
      </c>
      <c r="D277" s="7" t="s">
        <v>607</v>
      </c>
      <c r="E277" s="7" t="s">
        <v>484</v>
      </c>
      <c r="F277" s="7" t="s">
        <v>605</v>
      </c>
      <c r="G277" s="6">
        <v>51</v>
      </c>
      <c r="H277" s="7"/>
      <c r="IN277" s="5"/>
      <c r="IO277" s="5"/>
      <c r="IP277" s="5"/>
      <c r="IS277"/>
      <c r="IT277"/>
    </row>
    <row r="278" spans="1:254" s="1" customFormat="1" ht="18.75" customHeight="1">
      <c r="A278" s="7" t="s">
        <v>602</v>
      </c>
      <c r="B278" s="7" t="s">
        <v>799</v>
      </c>
      <c r="C278" s="7" t="s">
        <v>613</v>
      </c>
      <c r="D278" s="7" t="s">
        <v>614</v>
      </c>
      <c r="E278" s="7" t="s">
        <v>484</v>
      </c>
      <c r="F278" s="7" t="s">
        <v>605</v>
      </c>
      <c r="G278" s="6">
        <v>51</v>
      </c>
      <c r="H278" s="7"/>
      <c r="IN278" s="5"/>
      <c r="IO278" s="5"/>
      <c r="IP278" s="5"/>
      <c r="IS278"/>
      <c r="IT278"/>
    </row>
    <row r="279" spans="1:254" s="1" customFormat="1" ht="18.75" customHeight="1">
      <c r="A279" s="7" t="s">
        <v>602</v>
      </c>
      <c r="B279" s="7" t="s">
        <v>800</v>
      </c>
      <c r="C279" s="7" t="s">
        <v>603</v>
      </c>
      <c r="D279" s="7" t="s">
        <v>604</v>
      </c>
      <c r="E279" s="7" t="s">
        <v>484</v>
      </c>
      <c r="F279" s="7" t="s">
        <v>605</v>
      </c>
      <c r="G279" s="6">
        <v>50</v>
      </c>
      <c r="H279" s="7"/>
      <c r="IN279" s="5"/>
      <c r="IO279" s="5"/>
      <c r="IP279" s="5"/>
      <c r="IS279"/>
      <c r="IT279"/>
    </row>
    <row r="280" spans="1:254" s="1" customFormat="1" ht="18.75" customHeight="1">
      <c r="A280" s="7" t="s">
        <v>602</v>
      </c>
      <c r="B280" s="7" t="s">
        <v>801</v>
      </c>
      <c r="C280" s="7" t="s">
        <v>641</v>
      </c>
      <c r="D280" s="7" t="s">
        <v>642</v>
      </c>
      <c r="E280" s="7" t="s">
        <v>484</v>
      </c>
      <c r="F280" s="7" t="s">
        <v>605</v>
      </c>
      <c r="G280" s="6">
        <v>49</v>
      </c>
      <c r="H280" s="7"/>
      <c r="IN280" s="5"/>
      <c r="IO280" s="5"/>
      <c r="IP280" s="5"/>
      <c r="IS280"/>
      <c r="IT280"/>
    </row>
    <row r="281" spans="1:254" s="1" customFormat="1" ht="18.75" customHeight="1">
      <c r="A281" s="7" t="s">
        <v>602</v>
      </c>
      <c r="B281" s="7" t="s">
        <v>802</v>
      </c>
      <c r="C281" s="7" t="s">
        <v>625</v>
      </c>
      <c r="D281" s="7" t="s">
        <v>626</v>
      </c>
      <c r="E281" s="7" t="s">
        <v>484</v>
      </c>
      <c r="F281" s="7" t="s">
        <v>605</v>
      </c>
      <c r="G281" s="6">
        <v>48</v>
      </c>
      <c r="H281" s="7"/>
      <c r="IN281" s="5"/>
      <c r="IO281" s="5"/>
      <c r="IP281" s="5"/>
      <c r="IS281"/>
      <c r="IT281"/>
    </row>
    <row r="282" spans="1:254" s="1" customFormat="1" ht="18.75" customHeight="1">
      <c r="A282" s="7" t="s">
        <v>602</v>
      </c>
      <c r="B282" s="7" t="s">
        <v>803</v>
      </c>
      <c r="C282" s="7" t="s">
        <v>651</v>
      </c>
      <c r="D282" s="7" t="s">
        <v>652</v>
      </c>
      <c r="E282" s="7" t="s">
        <v>484</v>
      </c>
      <c r="F282" s="7" t="s">
        <v>605</v>
      </c>
      <c r="G282" s="6">
        <v>47</v>
      </c>
      <c r="H282" s="7"/>
      <c r="IN282" s="5"/>
      <c r="IO282" s="5"/>
      <c r="IP282" s="5"/>
      <c r="IS282"/>
      <c r="IT282"/>
    </row>
    <row r="283" spans="1:254" s="1" customFormat="1" ht="18.75" customHeight="1">
      <c r="A283" s="7" t="s">
        <v>602</v>
      </c>
      <c r="B283" s="7" t="s">
        <v>804</v>
      </c>
      <c r="C283" s="7" t="s">
        <v>673</v>
      </c>
      <c r="D283" s="7" t="s">
        <v>674</v>
      </c>
      <c r="E283" s="7" t="s">
        <v>484</v>
      </c>
      <c r="F283" s="7" t="s">
        <v>605</v>
      </c>
      <c r="G283" s="6">
        <v>47</v>
      </c>
      <c r="H283" s="7"/>
      <c r="IN283" s="5"/>
      <c r="IO283" s="5"/>
      <c r="IP283" s="5"/>
      <c r="IS283"/>
      <c r="IT283"/>
    </row>
    <row r="284" spans="1:254" s="1" customFormat="1" ht="18.75" customHeight="1">
      <c r="A284" s="7" t="s">
        <v>602</v>
      </c>
      <c r="B284" s="7" t="s">
        <v>805</v>
      </c>
      <c r="C284" s="7" t="s">
        <v>617</v>
      </c>
      <c r="D284" s="7" t="s">
        <v>618</v>
      </c>
      <c r="E284" s="7" t="s">
        <v>484</v>
      </c>
      <c r="F284" s="7" t="s">
        <v>605</v>
      </c>
      <c r="G284" s="6">
        <v>47</v>
      </c>
      <c r="H284" s="7"/>
      <c r="IN284" s="5"/>
      <c r="IO284" s="5"/>
      <c r="IP284" s="5"/>
      <c r="IS284"/>
      <c r="IT284"/>
    </row>
    <row r="285" spans="1:254" s="1" customFormat="1" ht="18.75" customHeight="1">
      <c r="A285" s="7" t="s">
        <v>602</v>
      </c>
      <c r="B285" s="7" t="s">
        <v>806</v>
      </c>
      <c r="C285" s="7" t="s">
        <v>653</v>
      </c>
      <c r="D285" s="7" t="s">
        <v>654</v>
      </c>
      <c r="E285" s="7" t="s">
        <v>484</v>
      </c>
      <c r="F285" s="7" t="s">
        <v>605</v>
      </c>
      <c r="G285" s="6">
        <v>43</v>
      </c>
      <c r="H285" s="7"/>
      <c r="IN285" s="5"/>
      <c r="IO285" s="5"/>
      <c r="IP285" s="5"/>
      <c r="IS285"/>
      <c r="IT285"/>
    </row>
    <row r="286" spans="1:254" s="1" customFormat="1" ht="18.75" customHeight="1">
      <c r="A286" s="7" t="s">
        <v>602</v>
      </c>
      <c r="B286" s="7" t="s">
        <v>807</v>
      </c>
      <c r="C286" s="7" t="s">
        <v>608</v>
      </c>
      <c r="D286" s="7" t="s">
        <v>609</v>
      </c>
      <c r="E286" s="7" t="s">
        <v>484</v>
      </c>
      <c r="F286" s="7" t="s">
        <v>605</v>
      </c>
      <c r="G286" s="6">
        <v>42</v>
      </c>
      <c r="H286" s="7"/>
      <c r="IN286" s="5"/>
      <c r="IO286" s="5"/>
      <c r="IP286" s="5"/>
      <c r="IS286"/>
      <c r="IT286"/>
    </row>
    <row r="287" spans="1:254" s="1" customFormat="1" ht="18.75" customHeight="1">
      <c r="A287" s="7" t="s">
        <v>602</v>
      </c>
      <c r="B287" s="7" t="s">
        <v>808</v>
      </c>
      <c r="C287" s="7" t="s">
        <v>661</v>
      </c>
      <c r="D287" s="7" t="s">
        <v>662</v>
      </c>
      <c r="E287" s="7" t="s">
        <v>484</v>
      </c>
      <c r="F287" s="7" t="s">
        <v>605</v>
      </c>
      <c r="G287" s="6">
        <v>36</v>
      </c>
      <c r="H287" s="7"/>
      <c r="IN287" s="5"/>
      <c r="IO287" s="5"/>
      <c r="IP287" s="5"/>
      <c r="IS287"/>
      <c r="IT287"/>
    </row>
    <row r="288" spans="1:254" s="1" customFormat="1" ht="18.75" customHeight="1">
      <c r="A288" s="7" t="s">
        <v>602</v>
      </c>
      <c r="B288" s="7" t="s">
        <v>809</v>
      </c>
      <c r="C288" s="7" t="s">
        <v>637</v>
      </c>
      <c r="D288" s="7" t="s">
        <v>638</v>
      </c>
      <c r="E288" s="7" t="s">
        <v>484</v>
      </c>
      <c r="F288" s="7" t="s">
        <v>605</v>
      </c>
      <c r="G288" s="6">
        <v>34</v>
      </c>
      <c r="H288" s="7"/>
      <c r="IN288" s="5"/>
      <c r="IO288" s="5"/>
      <c r="IP288" s="5"/>
      <c r="IS288"/>
      <c r="IT288"/>
    </row>
    <row r="289" spans="1:254" s="1" customFormat="1" ht="18.75" customHeight="1">
      <c r="A289" s="7" t="s">
        <v>602</v>
      </c>
      <c r="B289" s="7" t="s">
        <v>810</v>
      </c>
      <c r="C289" s="7" t="s">
        <v>623</v>
      </c>
      <c r="D289" s="7" t="s">
        <v>624</v>
      </c>
      <c r="E289" s="7" t="s">
        <v>484</v>
      </c>
      <c r="F289" s="7" t="s">
        <v>605</v>
      </c>
      <c r="G289" s="6">
        <v>32</v>
      </c>
      <c r="H289" s="7"/>
      <c r="IN289" s="5"/>
      <c r="IO289" s="5"/>
      <c r="IP289" s="5"/>
      <c r="IS289"/>
      <c r="IT289"/>
    </row>
    <row r="290" spans="1:254" s="1" customFormat="1" ht="18.75" customHeight="1">
      <c r="A290" s="7" t="s">
        <v>602</v>
      </c>
      <c r="B290" s="7" t="s">
        <v>811</v>
      </c>
      <c r="C290" s="7" t="s">
        <v>665</v>
      </c>
      <c r="D290" s="7" t="s">
        <v>666</v>
      </c>
      <c r="E290" s="7" t="s">
        <v>484</v>
      </c>
      <c r="F290" s="7" t="s">
        <v>605</v>
      </c>
      <c r="G290" s="6">
        <v>28</v>
      </c>
      <c r="H290" s="7"/>
      <c r="IN290" s="5"/>
      <c r="IO290" s="5"/>
      <c r="IP290" s="5"/>
      <c r="IS290"/>
      <c r="IT290"/>
    </row>
    <row r="291" spans="1:254" s="1" customFormat="1" ht="18.75" customHeight="1">
      <c r="A291" s="7" t="s">
        <v>602</v>
      </c>
      <c r="B291" s="7" t="s">
        <v>812</v>
      </c>
      <c r="C291" s="7" t="s">
        <v>647</v>
      </c>
      <c r="D291" s="7" t="s">
        <v>648</v>
      </c>
      <c r="E291" s="7" t="s">
        <v>484</v>
      </c>
      <c r="F291" s="7" t="s">
        <v>612</v>
      </c>
      <c r="G291" s="6">
        <v>56</v>
      </c>
      <c r="H291" s="7"/>
      <c r="IN291" s="5"/>
      <c r="IO291" s="5"/>
      <c r="IP291" s="5"/>
      <c r="IS291"/>
      <c r="IT291"/>
    </row>
    <row r="292" spans="1:254" s="1" customFormat="1" ht="18.75" customHeight="1">
      <c r="A292" s="7" t="s">
        <v>602</v>
      </c>
      <c r="B292" s="7" t="s">
        <v>813</v>
      </c>
      <c r="C292" s="7" t="s">
        <v>671</v>
      </c>
      <c r="D292" s="7" t="s">
        <v>672</v>
      </c>
      <c r="E292" s="7" t="s">
        <v>484</v>
      </c>
      <c r="F292" s="7" t="s">
        <v>612</v>
      </c>
      <c r="G292" s="6">
        <v>56</v>
      </c>
      <c r="H292" s="7"/>
      <c r="IN292" s="5"/>
      <c r="IO292" s="5"/>
      <c r="IP292" s="5"/>
      <c r="IS292"/>
      <c r="IT292"/>
    </row>
    <row r="293" spans="1:254" s="1" customFormat="1" ht="18.75" customHeight="1">
      <c r="A293" s="7" t="s">
        <v>602</v>
      </c>
      <c r="B293" s="7" t="s">
        <v>814</v>
      </c>
      <c r="C293" s="7" t="s">
        <v>663</v>
      </c>
      <c r="D293" s="7" t="s">
        <v>664</v>
      </c>
      <c r="E293" s="7" t="s">
        <v>484</v>
      </c>
      <c r="F293" s="7" t="s">
        <v>612</v>
      </c>
      <c r="G293" s="6">
        <v>53.5</v>
      </c>
      <c r="H293" s="7"/>
      <c r="IN293" s="5"/>
      <c r="IO293" s="5"/>
      <c r="IP293" s="5"/>
      <c r="IS293"/>
      <c r="IT293"/>
    </row>
    <row r="294" spans="1:254" s="1" customFormat="1" ht="18.75" customHeight="1">
      <c r="A294" s="7" t="s">
        <v>602</v>
      </c>
      <c r="B294" s="7" t="s">
        <v>815</v>
      </c>
      <c r="C294" s="7" t="s">
        <v>633</v>
      </c>
      <c r="D294" s="7" t="s">
        <v>634</v>
      </c>
      <c r="E294" s="7" t="s">
        <v>484</v>
      </c>
      <c r="F294" s="7" t="s">
        <v>612</v>
      </c>
      <c r="G294" s="6">
        <v>52</v>
      </c>
      <c r="H294" s="7"/>
      <c r="IN294" s="5"/>
      <c r="IO294" s="5"/>
      <c r="IP294" s="5"/>
      <c r="IS294"/>
      <c r="IT294"/>
    </row>
    <row r="295" spans="1:254" s="1" customFormat="1" ht="18.75" customHeight="1">
      <c r="A295" s="7" t="s">
        <v>602</v>
      </c>
      <c r="B295" s="7" t="s">
        <v>816</v>
      </c>
      <c r="C295" s="7" t="s">
        <v>675</v>
      </c>
      <c r="D295" s="7" t="s">
        <v>676</v>
      </c>
      <c r="E295" s="7" t="s">
        <v>484</v>
      </c>
      <c r="F295" s="7" t="s">
        <v>612</v>
      </c>
      <c r="G295" s="6">
        <v>51</v>
      </c>
      <c r="H295" s="7"/>
      <c r="IN295" s="5"/>
      <c r="IO295" s="5"/>
      <c r="IP295" s="5"/>
      <c r="IS295"/>
      <c r="IT295"/>
    </row>
    <row r="296" spans="1:254" s="1" customFormat="1" ht="18.75" customHeight="1">
      <c r="A296" s="7" t="s">
        <v>602</v>
      </c>
      <c r="B296" s="7" t="s">
        <v>817</v>
      </c>
      <c r="C296" s="7" t="s">
        <v>639</v>
      </c>
      <c r="D296" s="7" t="s">
        <v>640</v>
      </c>
      <c r="E296" s="7" t="s">
        <v>484</v>
      </c>
      <c r="F296" s="7" t="s">
        <v>612</v>
      </c>
      <c r="G296" s="6">
        <v>49</v>
      </c>
      <c r="H296" s="7"/>
      <c r="IN296" s="5"/>
      <c r="IO296" s="5"/>
      <c r="IP296" s="5"/>
      <c r="IS296"/>
      <c r="IT296"/>
    </row>
    <row r="297" spans="1:254" s="1" customFormat="1" ht="18.75" customHeight="1">
      <c r="A297" s="7" t="s">
        <v>602</v>
      </c>
      <c r="B297" s="7" t="s">
        <v>818</v>
      </c>
      <c r="C297" s="7" t="s">
        <v>627</v>
      </c>
      <c r="D297" s="7" t="s">
        <v>628</v>
      </c>
      <c r="E297" s="7" t="s">
        <v>484</v>
      </c>
      <c r="F297" s="7" t="s">
        <v>612</v>
      </c>
      <c r="G297" s="6">
        <v>49</v>
      </c>
      <c r="H297" s="7"/>
      <c r="IN297" s="5"/>
      <c r="IO297" s="5"/>
      <c r="IP297" s="5"/>
      <c r="IS297"/>
      <c r="IT297"/>
    </row>
    <row r="298" spans="1:254" s="1" customFormat="1" ht="18.75" customHeight="1">
      <c r="A298" s="7" t="s">
        <v>602</v>
      </c>
      <c r="B298" s="7" t="s">
        <v>819</v>
      </c>
      <c r="C298" s="7" t="s">
        <v>659</v>
      </c>
      <c r="D298" s="7" t="s">
        <v>660</v>
      </c>
      <c r="E298" s="7" t="s">
        <v>484</v>
      </c>
      <c r="F298" s="7" t="s">
        <v>612</v>
      </c>
      <c r="G298" s="6">
        <v>48</v>
      </c>
      <c r="H298" s="7"/>
      <c r="IN298" s="5"/>
      <c r="IO298" s="5"/>
      <c r="IP298" s="5"/>
      <c r="IS298"/>
      <c r="IT298"/>
    </row>
    <row r="299" spans="1:254" s="1" customFormat="1" ht="18.75" customHeight="1">
      <c r="A299" s="7" t="s">
        <v>602</v>
      </c>
      <c r="B299" s="7" t="s">
        <v>820</v>
      </c>
      <c r="C299" s="7" t="s">
        <v>615</v>
      </c>
      <c r="D299" s="7" t="s">
        <v>616</v>
      </c>
      <c r="E299" s="7" t="s">
        <v>484</v>
      </c>
      <c r="F299" s="7" t="s">
        <v>612</v>
      </c>
      <c r="G299" s="6">
        <v>48</v>
      </c>
      <c r="H299" s="7"/>
      <c r="IN299" s="5"/>
      <c r="IO299" s="5"/>
      <c r="IP299" s="5"/>
      <c r="IS299"/>
      <c r="IT299"/>
    </row>
    <row r="300" spans="1:254" s="1" customFormat="1" ht="18.75" customHeight="1">
      <c r="A300" s="7" t="s">
        <v>602</v>
      </c>
      <c r="B300" s="7" t="s">
        <v>821</v>
      </c>
      <c r="C300" s="7" t="s">
        <v>643</v>
      </c>
      <c r="D300" s="7" t="s">
        <v>644</v>
      </c>
      <c r="E300" s="7" t="s">
        <v>484</v>
      </c>
      <c r="F300" s="7" t="s">
        <v>612</v>
      </c>
      <c r="G300" s="6">
        <v>43</v>
      </c>
      <c r="H300" s="7"/>
      <c r="IN300" s="5"/>
      <c r="IO300" s="5"/>
      <c r="IP300" s="5"/>
      <c r="IS300"/>
      <c r="IT300"/>
    </row>
    <row r="301" spans="1:254" s="1" customFormat="1" ht="18.75" customHeight="1">
      <c r="A301" s="7" t="s">
        <v>602</v>
      </c>
      <c r="B301" s="7" t="s">
        <v>822</v>
      </c>
      <c r="C301" s="7" t="s">
        <v>610</v>
      </c>
      <c r="D301" s="7" t="s">
        <v>611</v>
      </c>
      <c r="E301" s="7" t="s">
        <v>484</v>
      </c>
      <c r="F301" s="7" t="s">
        <v>612</v>
      </c>
      <c r="G301" s="6">
        <v>43</v>
      </c>
      <c r="H301" s="7"/>
      <c r="IN301" s="5"/>
      <c r="IO301" s="5"/>
      <c r="IP301" s="5"/>
      <c r="IS301"/>
      <c r="IT301"/>
    </row>
    <row r="302" spans="1:254" s="1" customFormat="1" ht="18.75" customHeight="1">
      <c r="A302" s="7" t="s">
        <v>602</v>
      </c>
      <c r="B302" s="7" t="s">
        <v>823</v>
      </c>
      <c r="C302" s="7" t="s">
        <v>655</v>
      </c>
      <c r="D302" s="7" t="s">
        <v>656</v>
      </c>
      <c r="E302" s="7" t="s">
        <v>484</v>
      </c>
      <c r="F302" s="7" t="s">
        <v>612</v>
      </c>
      <c r="G302" s="6">
        <v>43</v>
      </c>
      <c r="H302" s="7"/>
      <c r="IN302" s="5"/>
      <c r="IO302" s="5"/>
      <c r="IP302" s="5"/>
      <c r="IS302"/>
      <c r="IT302"/>
    </row>
    <row r="303" spans="1:254" s="1" customFormat="1" ht="18.75" customHeight="1">
      <c r="A303" s="7" t="s">
        <v>602</v>
      </c>
      <c r="B303" s="7" t="s">
        <v>824</v>
      </c>
      <c r="C303" s="7" t="s">
        <v>619</v>
      </c>
      <c r="D303" s="7" t="s">
        <v>620</v>
      </c>
      <c r="E303" s="7" t="s">
        <v>484</v>
      </c>
      <c r="F303" s="7" t="s">
        <v>612</v>
      </c>
      <c r="G303" s="6">
        <v>41</v>
      </c>
      <c r="H303" s="7"/>
      <c r="IN303" s="5"/>
      <c r="IO303" s="5"/>
      <c r="IP303" s="5"/>
      <c r="IS303"/>
      <c r="IT303"/>
    </row>
    <row r="304" spans="1:254" s="1" customFormat="1" ht="18.75" customHeight="1">
      <c r="A304" s="7" t="s">
        <v>602</v>
      </c>
      <c r="B304" s="7" t="s">
        <v>825</v>
      </c>
      <c r="C304" s="7" t="s">
        <v>649</v>
      </c>
      <c r="D304" s="7" t="s">
        <v>650</v>
      </c>
      <c r="E304" s="7" t="s">
        <v>484</v>
      </c>
      <c r="F304" s="7" t="s">
        <v>612</v>
      </c>
      <c r="G304" s="6">
        <v>41</v>
      </c>
      <c r="H304" s="7"/>
      <c r="IN304" s="5"/>
      <c r="IO304" s="5"/>
      <c r="IP304" s="5"/>
      <c r="IS304"/>
      <c r="IT304"/>
    </row>
    <row r="305" spans="1:254" s="1" customFormat="1" ht="18.75" customHeight="1">
      <c r="A305" s="7" t="s">
        <v>602</v>
      </c>
      <c r="B305" s="7" t="s">
        <v>826</v>
      </c>
      <c r="C305" s="7" t="s">
        <v>657</v>
      </c>
      <c r="D305" s="7" t="s">
        <v>658</v>
      </c>
      <c r="E305" s="7" t="s">
        <v>484</v>
      </c>
      <c r="F305" s="7" t="s">
        <v>612</v>
      </c>
      <c r="G305" s="6">
        <v>38</v>
      </c>
      <c r="H305" s="7"/>
      <c r="IN305" s="5"/>
      <c r="IO305" s="5"/>
      <c r="IP305" s="5"/>
      <c r="IS305"/>
      <c r="IT305"/>
    </row>
    <row r="306" spans="1:254" s="1" customFormat="1" ht="18.75" customHeight="1">
      <c r="A306" s="7" t="s">
        <v>602</v>
      </c>
      <c r="B306" s="7" t="s">
        <v>827</v>
      </c>
      <c r="C306" s="7" t="s">
        <v>669</v>
      </c>
      <c r="D306" s="7" t="s">
        <v>670</v>
      </c>
      <c r="E306" s="7" t="s">
        <v>484</v>
      </c>
      <c r="F306" s="7" t="s">
        <v>612</v>
      </c>
      <c r="G306" s="6">
        <v>36</v>
      </c>
      <c r="H306" s="7"/>
      <c r="IN306" s="5"/>
      <c r="IO306" s="5"/>
      <c r="IP306" s="5"/>
      <c r="IS306"/>
      <c r="IT306"/>
    </row>
    <row r="307" spans="1:254" s="1" customFormat="1" ht="18.75" customHeight="1">
      <c r="A307" s="7" t="s">
        <v>602</v>
      </c>
      <c r="B307" s="7" t="s">
        <v>828</v>
      </c>
      <c r="C307" s="7" t="s">
        <v>631</v>
      </c>
      <c r="D307" s="7" t="s">
        <v>632</v>
      </c>
      <c r="E307" s="7" t="s">
        <v>484</v>
      </c>
      <c r="F307" s="7" t="s">
        <v>612</v>
      </c>
      <c r="G307" s="6">
        <v>35</v>
      </c>
      <c r="H307" s="7"/>
      <c r="IN307" s="5"/>
      <c r="IO307" s="5"/>
      <c r="IP307" s="5"/>
      <c r="IS307"/>
      <c r="IT307"/>
    </row>
    <row r="308" spans="1:254" s="1" customFormat="1" ht="21" customHeight="1">
      <c r="A308" s="7" t="s">
        <v>677</v>
      </c>
      <c r="B308" s="7" t="s">
        <v>554</v>
      </c>
      <c r="C308" s="7" t="s">
        <v>700</v>
      </c>
      <c r="D308" s="7" t="s">
        <v>701</v>
      </c>
      <c r="E308" s="7" t="s">
        <v>484</v>
      </c>
      <c r="F308" s="7" t="s">
        <v>683</v>
      </c>
      <c r="G308" s="6">
        <v>63</v>
      </c>
      <c r="H308" s="7"/>
      <c r="IN308" s="5"/>
      <c r="IO308" s="5"/>
      <c r="IP308" s="5"/>
      <c r="IQ308" s="5"/>
      <c r="IR308" s="5"/>
      <c r="IS308"/>
      <c r="IT308"/>
    </row>
    <row r="309" spans="1:254" s="1" customFormat="1" ht="21" customHeight="1">
      <c r="A309" s="7" t="s">
        <v>677</v>
      </c>
      <c r="B309" s="7" t="s">
        <v>794</v>
      </c>
      <c r="C309" s="7" t="s">
        <v>733</v>
      </c>
      <c r="D309" s="7" t="s">
        <v>734</v>
      </c>
      <c r="E309" s="7" t="s">
        <v>484</v>
      </c>
      <c r="F309" s="7" t="s">
        <v>683</v>
      </c>
      <c r="G309" s="6">
        <v>55</v>
      </c>
      <c r="H309" s="7"/>
      <c r="IN309" s="5"/>
      <c r="IO309" s="5"/>
      <c r="IP309" s="5"/>
      <c r="IQ309" s="5"/>
      <c r="IR309" s="5"/>
      <c r="IS309"/>
      <c r="IT309"/>
    </row>
    <row r="310" spans="1:254" s="1" customFormat="1" ht="21" customHeight="1">
      <c r="A310" s="7" t="s">
        <v>677</v>
      </c>
      <c r="B310" s="7" t="s">
        <v>795</v>
      </c>
      <c r="C310" s="7" t="s">
        <v>710</v>
      </c>
      <c r="D310" s="7" t="s">
        <v>711</v>
      </c>
      <c r="E310" s="7" t="s">
        <v>484</v>
      </c>
      <c r="F310" s="7" t="s">
        <v>683</v>
      </c>
      <c r="G310" s="6">
        <v>53</v>
      </c>
      <c r="H310" s="7"/>
      <c r="IN310" s="5"/>
      <c r="IO310" s="5"/>
      <c r="IP310" s="5"/>
      <c r="IQ310" s="5"/>
      <c r="IR310" s="5"/>
      <c r="IS310"/>
      <c r="IT310"/>
    </row>
    <row r="311" spans="1:254" s="1" customFormat="1" ht="21" customHeight="1">
      <c r="A311" s="7" t="s">
        <v>677</v>
      </c>
      <c r="B311" s="7" t="s">
        <v>796</v>
      </c>
      <c r="C311" s="7" t="s">
        <v>717</v>
      </c>
      <c r="D311" s="7" t="s">
        <v>718</v>
      </c>
      <c r="E311" s="7" t="s">
        <v>484</v>
      </c>
      <c r="F311" s="7" t="s">
        <v>683</v>
      </c>
      <c r="G311" s="6">
        <v>51</v>
      </c>
      <c r="H311" s="7"/>
      <c r="IN311" s="5"/>
      <c r="IO311" s="5"/>
      <c r="IP311" s="5"/>
      <c r="IQ311" s="5"/>
      <c r="IR311" s="5"/>
      <c r="IS311"/>
      <c r="IT311"/>
    </row>
    <row r="312" spans="1:254" s="1" customFormat="1" ht="21" customHeight="1">
      <c r="A312" s="7" t="s">
        <v>677</v>
      </c>
      <c r="B312" s="7" t="s">
        <v>797</v>
      </c>
      <c r="C312" s="7" t="s">
        <v>688</v>
      </c>
      <c r="D312" s="7" t="s">
        <v>689</v>
      </c>
      <c r="E312" s="7" t="s">
        <v>484</v>
      </c>
      <c r="F312" s="7" t="s">
        <v>683</v>
      </c>
      <c r="G312" s="6">
        <v>50</v>
      </c>
      <c r="H312" s="7"/>
      <c r="IN312" s="5"/>
      <c r="IO312" s="5"/>
      <c r="IP312" s="5"/>
      <c r="IQ312" s="5"/>
      <c r="IR312" s="5"/>
      <c r="IS312"/>
      <c r="IT312"/>
    </row>
    <row r="313" spans="1:254" s="1" customFormat="1" ht="21" customHeight="1">
      <c r="A313" s="7" t="s">
        <v>677</v>
      </c>
      <c r="B313" s="7" t="s">
        <v>798</v>
      </c>
      <c r="C313" s="7" t="s">
        <v>690</v>
      </c>
      <c r="D313" s="7" t="s">
        <v>691</v>
      </c>
      <c r="E313" s="7" t="s">
        <v>484</v>
      </c>
      <c r="F313" s="7" t="s">
        <v>683</v>
      </c>
      <c r="G313" s="6">
        <v>48</v>
      </c>
      <c r="H313" s="7"/>
      <c r="IN313" s="5"/>
      <c r="IO313" s="5"/>
      <c r="IP313" s="5"/>
      <c r="IQ313" s="5"/>
      <c r="IR313" s="5"/>
      <c r="IS313"/>
      <c r="IT313"/>
    </row>
    <row r="314" spans="1:254" s="1" customFormat="1" ht="21" customHeight="1">
      <c r="A314" s="7" t="s">
        <v>677</v>
      </c>
      <c r="B314" s="7" t="s">
        <v>799</v>
      </c>
      <c r="C314" s="7" t="s">
        <v>684</v>
      </c>
      <c r="D314" s="7" t="s">
        <v>685</v>
      </c>
      <c r="E314" s="7" t="s">
        <v>484</v>
      </c>
      <c r="F314" s="7" t="s">
        <v>683</v>
      </c>
      <c r="G314" s="6">
        <v>47</v>
      </c>
      <c r="H314" s="7"/>
      <c r="IN314" s="5"/>
      <c r="IO314" s="5"/>
      <c r="IP314" s="5"/>
      <c r="IQ314" s="5"/>
      <c r="IR314" s="5"/>
      <c r="IS314"/>
      <c r="IT314"/>
    </row>
    <row r="315" spans="1:254" s="1" customFormat="1" ht="21" customHeight="1">
      <c r="A315" s="7" t="s">
        <v>677</v>
      </c>
      <c r="B315" s="7" t="s">
        <v>800</v>
      </c>
      <c r="C315" s="7" t="s">
        <v>698</v>
      </c>
      <c r="D315" s="7" t="s">
        <v>699</v>
      </c>
      <c r="E315" s="7" t="s">
        <v>484</v>
      </c>
      <c r="F315" s="7" t="s">
        <v>683</v>
      </c>
      <c r="G315" s="6">
        <v>46</v>
      </c>
      <c r="H315" s="7"/>
      <c r="IN315" s="5"/>
      <c r="IO315" s="5"/>
      <c r="IP315" s="5"/>
      <c r="IQ315" s="5"/>
      <c r="IR315" s="5"/>
      <c r="IS315"/>
      <c r="IT315"/>
    </row>
    <row r="316" spans="1:254" s="1" customFormat="1" ht="21" customHeight="1">
      <c r="A316" s="7" t="s">
        <v>677</v>
      </c>
      <c r="B316" s="7" t="s">
        <v>801</v>
      </c>
      <c r="C316" s="7" t="s">
        <v>696</v>
      </c>
      <c r="D316" s="7" t="s">
        <v>697</v>
      </c>
      <c r="E316" s="7" t="s">
        <v>484</v>
      </c>
      <c r="F316" s="7" t="s">
        <v>683</v>
      </c>
      <c r="G316" s="6">
        <v>45</v>
      </c>
      <c r="H316" s="7"/>
      <c r="IN316" s="5"/>
      <c r="IO316" s="5"/>
      <c r="IP316" s="5"/>
      <c r="IQ316" s="5"/>
      <c r="IR316" s="5"/>
      <c r="IS316"/>
      <c r="IT316"/>
    </row>
    <row r="317" spans="1:254" s="1" customFormat="1" ht="21" customHeight="1">
      <c r="A317" s="7" t="s">
        <v>677</v>
      </c>
      <c r="B317" s="7" t="s">
        <v>802</v>
      </c>
      <c r="C317" s="7" t="s">
        <v>692</v>
      </c>
      <c r="D317" s="7" t="s">
        <v>693</v>
      </c>
      <c r="E317" s="7" t="s">
        <v>484</v>
      </c>
      <c r="F317" s="7" t="s">
        <v>683</v>
      </c>
      <c r="G317" s="6">
        <v>35</v>
      </c>
      <c r="H317" s="7"/>
      <c r="IN317" s="5"/>
      <c r="IO317" s="5"/>
      <c r="IP317" s="5"/>
      <c r="IQ317" s="5"/>
      <c r="IR317" s="5"/>
      <c r="IS317"/>
      <c r="IT317"/>
    </row>
    <row r="318" spans="1:254" s="1" customFormat="1" ht="21" customHeight="1">
      <c r="A318" s="7" t="s">
        <v>677</v>
      </c>
      <c r="B318" s="7" t="s">
        <v>803</v>
      </c>
      <c r="C318" s="7" t="s">
        <v>681</v>
      </c>
      <c r="D318" s="7" t="s">
        <v>682</v>
      </c>
      <c r="E318" s="7" t="s">
        <v>484</v>
      </c>
      <c r="F318" s="7" t="s">
        <v>683</v>
      </c>
      <c r="G318" s="6">
        <v>35</v>
      </c>
      <c r="H318" s="7"/>
      <c r="IN318" s="5"/>
      <c r="IO318" s="5"/>
      <c r="IP318" s="5"/>
      <c r="IQ318" s="5"/>
      <c r="IR318" s="5"/>
      <c r="IS318"/>
      <c r="IT318"/>
    </row>
    <row r="319" spans="1:252" ht="21" customHeight="1">
      <c r="A319" s="7" t="s">
        <v>677</v>
      </c>
      <c r="B319" s="7" t="s">
        <v>804</v>
      </c>
      <c r="C319" s="7" t="s">
        <v>702</v>
      </c>
      <c r="D319" s="7" t="s">
        <v>703</v>
      </c>
      <c r="E319" s="7" t="s">
        <v>484</v>
      </c>
      <c r="F319" s="7" t="s">
        <v>680</v>
      </c>
      <c r="G319" s="6">
        <v>58</v>
      </c>
      <c r="H319" s="7"/>
      <c r="IQ319" s="1"/>
      <c r="IR319" s="1"/>
    </row>
    <row r="320" spans="1:252" ht="21" customHeight="1">
      <c r="A320" s="7" t="s">
        <v>677</v>
      </c>
      <c r="B320" s="7" t="s">
        <v>805</v>
      </c>
      <c r="C320" s="7" t="s">
        <v>694</v>
      </c>
      <c r="D320" s="7" t="s">
        <v>695</v>
      </c>
      <c r="E320" s="7" t="s">
        <v>484</v>
      </c>
      <c r="F320" s="7" t="s">
        <v>680</v>
      </c>
      <c r="G320" s="6">
        <v>50</v>
      </c>
      <c r="H320" s="7"/>
      <c r="IQ320" s="1"/>
      <c r="IR320" s="1"/>
    </row>
    <row r="321" spans="1:252" ht="21" customHeight="1">
      <c r="A321" s="7" t="s">
        <v>677</v>
      </c>
      <c r="B321" s="7" t="s">
        <v>806</v>
      </c>
      <c r="C321" s="7" t="s">
        <v>708</v>
      </c>
      <c r="D321" s="7" t="s">
        <v>709</v>
      </c>
      <c r="E321" s="7" t="s">
        <v>484</v>
      </c>
      <c r="F321" s="7" t="s">
        <v>680</v>
      </c>
      <c r="G321" s="6">
        <v>49</v>
      </c>
      <c r="H321" s="7"/>
      <c r="IQ321" s="1"/>
      <c r="IR321" s="1"/>
    </row>
    <row r="322" spans="1:252" ht="21" customHeight="1">
      <c r="A322" s="7" t="s">
        <v>677</v>
      </c>
      <c r="B322" s="7" t="s">
        <v>807</v>
      </c>
      <c r="C322" s="7" t="s">
        <v>729</v>
      </c>
      <c r="D322" s="7" t="s">
        <v>730</v>
      </c>
      <c r="E322" s="7" t="s">
        <v>484</v>
      </c>
      <c r="F322" s="7" t="s">
        <v>680</v>
      </c>
      <c r="G322" s="6">
        <v>49</v>
      </c>
      <c r="H322" s="7"/>
      <c r="IQ322" s="1"/>
      <c r="IR322" s="1"/>
    </row>
    <row r="323" spans="1:252" ht="21" customHeight="1">
      <c r="A323" s="7" t="s">
        <v>677</v>
      </c>
      <c r="B323" s="7" t="s">
        <v>808</v>
      </c>
      <c r="C323" s="7" t="s">
        <v>721</v>
      </c>
      <c r="D323" s="7" t="s">
        <v>722</v>
      </c>
      <c r="E323" s="7" t="s">
        <v>484</v>
      </c>
      <c r="F323" s="7" t="s">
        <v>680</v>
      </c>
      <c r="G323" s="6">
        <v>49</v>
      </c>
      <c r="H323" s="7"/>
      <c r="IQ323" s="1"/>
      <c r="IR323" s="1"/>
    </row>
    <row r="324" spans="1:252" ht="21" customHeight="1">
      <c r="A324" s="7" t="s">
        <v>677</v>
      </c>
      <c r="B324" s="7" t="s">
        <v>809</v>
      </c>
      <c r="C324" s="7" t="s">
        <v>739</v>
      </c>
      <c r="D324" s="7" t="s">
        <v>740</v>
      </c>
      <c r="E324" s="7" t="s">
        <v>484</v>
      </c>
      <c r="F324" s="7" t="s">
        <v>680</v>
      </c>
      <c r="G324" s="6">
        <v>49</v>
      </c>
      <c r="H324" s="7"/>
      <c r="IQ324" s="1"/>
      <c r="IR324" s="1"/>
    </row>
    <row r="325" spans="1:252" ht="21" customHeight="1">
      <c r="A325" s="7" t="s">
        <v>677</v>
      </c>
      <c r="B325" s="7" t="s">
        <v>810</v>
      </c>
      <c r="C325" s="7" t="s">
        <v>714</v>
      </c>
      <c r="D325" s="7" t="s">
        <v>275</v>
      </c>
      <c r="E325" s="7" t="s">
        <v>484</v>
      </c>
      <c r="F325" s="7" t="s">
        <v>680</v>
      </c>
      <c r="G325" s="6">
        <v>48</v>
      </c>
      <c r="H325" s="7"/>
      <c r="IQ325" s="1"/>
      <c r="IR325" s="1"/>
    </row>
    <row r="326" spans="1:252" ht="21" customHeight="1">
      <c r="A326" s="7" t="s">
        <v>677</v>
      </c>
      <c r="B326" s="7" t="s">
        <v>811</v>
      </c>
      <c r="C326" s="7" t="s">
        <v>706</v>
      </c>
      <c r="D326" s="7" t="s">
        <v>707</v>
      </c>
      <c r="E326" s="7" t="s">
        <v>484</v>
      </c>
      <c r="F326" s="7" t="s">
        <v>680</v>
      </c>
      <c r="G326" s="6">
        <v>47</v>
      </c>
      <c r="H326" s="7"/>
      <c r="IQ326" s="1"/>
      <c r="IR326" s="1"/>
    </row>
    <row r="327" spans="1:252" ht="21" customHeight="1">
      <c r="A327" s="7" t="s">
        <v>677</v>
      </c>
      <c r="B327" s="7" t="s">
        <v>812</v>
      </c>
      <c r="C327" s="7" t="s">
        <v>712</v>
      </c>
      <c r="D327" s="7" t="s">
        <v>713</v>
      </c>
      <c r="E327" s="7" t="s">
        <v>484</v>
      </c>
      <c r="F327" s="7" t="s">
        <v>680</v>
      </c>
      <c r="G327" s="6">
        <v>46</v>
      </c>
      <c r="H327" s="7"/>
      <c r="IQ327" s="1"/>
      <c r="IR327" s="1"/>
    </row>
    <row r="328" spans="1:252" ht="21" customHeight="1">
      <c r="A328" s="7" t="s">
        <v>677</v>
      </c>
      <c r="B328" s="7" t="s">
        <v>813</v>
      </c>
      <c r="C328" s="7" t="s">
        <v>715</v>
      </c>
      <c r="D328" s="7" t="s">
        <v>716</v>
      </c>
      <c r="E328" s="7" t="s">
        <v>484</v>
      </c>
      <c r="F328" s="7" t="s">
        <v>680</v>
      </c>
      <c r="G328" s="6">
        <v>45</v>
      </c>
      <c r="H328" s="7"/>
      <c r="IQ328" s="1"/>
      <c r="IR328" s="1"/>
    </row>
    <row r="329" spans="1:252" ht="21" customHeight="1">
      <c r="A329" s="7" t="s">
        <v>677</v>
      </c>
      <c r="B329" s="7" t="s">
        <v>814</v>
      </c>
      <c r="C329" s="7" t="s">
        <v>686</v>
      </c>
      <c r="D329" s="7" t="s">
        <v>687</v>
      </c>
      <c r="E329" s="7" t="s">
        <v>484</v>
      </c>
      <c r="F329" s="7" t="s">
        <v>680</v>
      </c>
      <c r="G329" s="6">
        <v>45</v>
      </c>
      <c r="H329" s="7"/>
      <c r="IQ329" s="1"/>
      <c r="IR329" s="1"/>
    </row>
    <row r="330" spans="1:252" ht="21" customHeight="1">
      <c r="A330" s="7" t="s">
        <v>677</v>
      </c>
      <c r="B330" s="7" t="s">
        <v>815</v>
      </c>
      <c r="C330" s="7" t="s">
        <v>725</v>
      </c>
      <c r="D330" s="7" t="s">
        <v>726</v>
      </c>
      <c r="E330" s="7" t="s">
        <v>484</v>
      </c>
      <c r="F330" s="7" t="s">
        <v>680</v>
      </c>
      <c r="G330" s="6">
        <v>44</v>
      </c>
      <c r="H330" s="7"/>
      <c r="IQ330" s="1"/>
      <c r="IR330" s="1"/>
    </row>
    <row r="331" spans="1:252" ht="21" customHeight="1">
      <c r="A331" s="7" t="s">
        <v>677</v>
      </c>
      <c r="B331" s="7" t="s">
        <v>816</v>
      </c>
      <c r="C331" s="7" t="s">
        <v>678</v>
      </c>
      <c r="D331" s="7" t="s">
        <v>679</v>
      </c>
      <c r="E331" s="7" t="s">
        <v>484</v>
      </c>
      <c r="F331" s="7" t="s">
        <v>680</v>
      </c>
      <c r="G331" s="6">
        <v>43</v>
      </c>
      <c r="H331" s="7"/>
      <c r="IQ331" s="1"/>
      <c r="IR331" s="1"/>
    </row>
    <row r="332" spans="1:252" ht="21" customHeight="1">
      <c r="A332" s="7" t="s">
        <v>677</v>
      </c>
      <c r="B332" s="7" t="s">
        <v>817</v>
      </c>
      <c r="C332" s="7" t="s">
        <v>727</v>
      </c>
      <c r="D332" s="7" t="s">
        <v>728</v>
      </c>
      <c r="E332" s="7" t="s">
        <v>484</v>
      </c>
      <c r="F332" s="7" t="s">
        <v>680</v>
      </c>
      <c r="G332" s="6">
        <v>42</v>
      </c>
      <c r="H332" s="7"/>
      <c r="IQ332" s="1"/>
      <c r="IR332" s="1"/>
    </row>
    <row r="333" spans="1:252" ht="21" customHeight="1">
      <c r="A333" s="7" t="s">
        <v>677</v>
      </c>
      <c r="B333" s="7" t="s">
        <v>818</v>
      </c>
      <c r="C333" s="7" t="s">
        <v>735</v>
      </c>
      <c r="D333" s="7" t="s">
        <v>736</v>
      </c>
      <c r="E333" s="7" t="s">
        <v>484</v>
      </c>
      <c r="F333" s="7" t="s">
        <v>680</v>
      </c>
      <c r="G333" s="6">
        <v>41</v>
      </c>
      <c r="H333" s="7"/>
      <c r="IQ333" s="1"/>
      <c r="IR333" s="1"/>
    </row>
    <row r="334" spans="1:252" ht="21" customHeight="1">
      <c r="A334" s="7" t="s">
        <v>677</v>
      </c>
      <c r="B334" s="7" t="s">
        <v>819</v>
      </c>
      <c r="C334" s="7" t="s">
        <v>704</v>
      </c>
      <c r="D334" s="7" t="s">
        <v>705</v>
      </c>
      <c r="E334" s="7" t="s">
        <v>484</v>
      </c>
      <c r="F334" s="7" t="s">
        <v>680</v>
      </c>
      <c r="G334" s="6">
        <v>41</v>
      </c>
      <c r="H334" s="7"/>
      <c r="IQ334" s="1"/>
      <c r="IR334" s="1"/>
    </row>
    <row r="335" spans="1:252" ht="21" customHeight="1">
      <c r="A335" s="7" t="s">
        <v>677</v>
      </c>
      <c r="B335" s="7" t="s">
        <v>820</v>
      </c>
      <c r="C335" s="7" t="s">
        <v>723</v>
      </c>
      <c r="D335" s="7" t="s">
        <v>724</v>
      </c>
      <c r="E335" s="7" t="s">
        <v>484</v>
      </c>
      <c r="F335" s="7" t="s">
        <v>680</v>
      </c>
      <c r="G335" s="6">
        <v>39</v>
      </c>
      <c r="H335" s="7"/>
      <c r="IQ335" s="1"/>
      <c r="IR335" s="1"/>
    </row>
    <row r="336" spans="1:252" ht="21" customHeight="1">
      <c r="A336" s="7" t="s">
        <v>677</v>
      </c>
      <c r="B336" s="7" t="s">
        <v>821</v>
      </c>
      <c r="C336" s="7" t="s">
        <v>731</v>
      </c>
      <c r="D336" s="7" t="s">
        <v>732</v>
      </c>
      <c r="E336" s="7" t="s">
        <v>484</v>
      </c>
      <c r="F336" s="7" t="s">
        <v>680</v>
      </c>
      <c r="G336" s="6">
        <v>39</v>
      </c>
      <c r="H336" s="7"/>
      <c r="IQ336" s="1"/>
      <c r="IR336" s="1"/>
    </row>
    <row r="337" spans="1:252" ht="21" customHeight="1">
      <c r="A337" s="7" t="s">
        <v>677</v>
      </c>
      <c r="B337" s="7" t="s">
        <v>822</v>
      </c>
      <c r="C337" s="7" t="s">
        <v>737</v>
      </c>
      <c r="D337" s="7" t="s">
        <v>738</v>
      </c>
      <c r="E337" s="7" t="s">
        <v>484</v>
      </c>
      <c r="F337" s="7" t="s">
        <v>680</v>
      </c>
      <c r="G337" s="6">
        <v>32</v>
      </c>
      <c r="H337" s="7"/>
      <c r="IQ337" s="1"/>
      <c r="IR337" s="1"/>
    </row>
    <row r="338" spans="1:252" ht="21" customHeight="1">
      <c r="A338" s="7" t="s">
        <v>677</v>
      </c>
      <c r="B338" s="7" t="s">
        <v>823</v>
      </c>
      <c r="C338" s="7" t="s">
        <v>719</v>
      </c>
      <c r="D338" s="7" t="s">
        <v>720</v>
      </c>
      <c r="E338" s="7" t="s">
        <v>484</v>
      </c>
      <c r="F338" s="7" t="s">
        <v>680</v>
      </c>
      <c r="G338" s="6">
        <v>30</v>
      </c>
      <c r="H338" s="7"/>
      <c r="IQ338" s="1"/>
      <c r="IR338" s="1"/>
    </row>
    <row r="339" spans="1:254" s="1" customFormat="1" ht="21" customHeight="1">
      <c r="A339" s="7" t="s">
        <v>741</v>
      </c>
      <c r="B339" s="7" t="s">
        <v>554</v>
      </c>
      <c r="C339" s="7" t="s">
        <v>781</v>
      </c>
      <c r="D339" s="7" t="s">
        <v>782</v>
      </c>
      <c r="E339" s="7" t="s">
        <v>484</v>
      </c>
      <c r="F339" s="7" t="s">
        <v>744</v>
      </c>
      <c r="G339" s="6">
        <v>61</v>
      </c>
      <c r="H339" s="7"/>
      <c r="IN339" s="5"/>
      <c r="IO339" s="5"/>
      <c r="IP339" s="5"/>
      <c r="IQ339" s="5"/>
      <c r="IR339" s="5"/>
      <c r="IS339"/>
      <c r="IT339"/>
    </row>
    <row r="340" spans="1:254" s="1" customFormat="1" ht="21" customHeight="1">
      <c r="A340" s="7" t="s">
        <v>741</v>
      </c>
      <c r="B340" s="7" t="s">
        <v>794</v>
      </c>
      <c r="C340" s="7" t="s">
        <v>753</v>
      </c>
      <c r="D340" s="7" t="s">
        <v>754</v>
      </c>
      <c r="E340" s="7" t="s">
        <v>484</v>
      </c>
      <c r="F340" s="7" t="s">
        <v>744</v>
      </c>
      <c r="G340" s="6">
        <v>58</v>
      </c>
      <c r="H340" s="7"/>
      <c r="IN340" s="5"/>
      <c r="IO340" s="5"/>
      <c r="IP340" s="5"/>
      <c r="IQ340" s="5"/>
      <c r="IR340" s="5"/>
      <c r="IS340"/>
      <c r="IT340"/>
    </row>
    <row r="341" spans="1:254" s="1" customFormat="1" ht="21" customHeight="1">
      <c r="A341" s="7" t="s">
        <v>741</v>
      </c>
      <c r="B341" s="7" t="s">
        <v>795</v>
      </c>
      <c r="C341" s="7" t="s">
        <v>763</v>
      </c>
      <c r="D341" s="7" t="s">
        <v>764</v>
      </c>
      <c r="E341" s="7" t="s">
        <v>484</v>
      </c>
      <c r="F341" s="7" t="s">
        <v>744</v>
      </c>
      <c r="G341" s="6">
        <v>54</v>
      </c>
      <c r="H341" s="7"/>
      <c r="IN341" s="5"/>
      <c r="IO341" s="5"/>
      <c r="IP341" s="5"/>
      <c r="IQ341" s="5"/>
      <c r="IR341" s="5"/>
      <c r="IS341"/>
      <c r="IT341"/>
    </row>
    <row r="342" spans="1:254" s="1" customFormat="1" ht="21" customHeight="1">
      <c r="A342" s="7" t="s">
        <v>741</v>
      </c>
      <c r="B342" s="7" t="s">
        <v>796</v>
      </c>
      <c r="C342" s="7" t="s">
        <v>747</v>
      </c>
      <c r="D342" s="7" t="s">
        <v>748</v>
      </c>
      <c r="E342" s="7" t="s">
        <v>484</v>
      </c>
      <c r="F342" s="7" t="s">
        <v>744</v>
      </c>
      <c r="G342" s="6">
        <v>53</v>
      </c>
      <c r="H342" s="7"/>
      <c r="IN342" s="5"/>
      <c r="IO342" s="5"/>
      <c r="IP342" s="5"/>
      <c r="IQ342" s="5"/>
      <c r="IR342" s="5"/>
      <c r="IS342"/>
      <c r="IT342"/>
    </row>
    <row r="343" spans="1:254" s="1" customFormat="1" ht="21" customHeight="1">
      <c r="A343" s="7" t="s">
        <v>741</v>
      </c>
      <c r="B343" s="7" t="s">
        <v>797</v>
      </c>
      <c r="C343" s="7" t="s">
        <v>787</v>
      </c>
      <c r="D343" s="7" t="s">
        <v>788</v>
      </c>
      <c r="E343" s="7" t="s">
        <v>484</v>
      </c>
      <c r="F343" s="7" t="s">
        <v>744</v>
      </c>
      <c r="G343" s="6">
        <v>52</v>
      </c>
      <c r="H343" s="7"/>
      <c r="IN343" s="5"/>
      <c r="IO343" s="5"/>
      <c r="IP343" s="5"/>
      <c r="IQ343" s="5"/>
      <c r="IR343" s="5"/>
      <c r="IS343"/>
      <c r="IT343"/>
    </row>
    <row r="344" spans="1:254" s="1" customFormat="1" ht="21" customHeight="1">
      <c r="A344" s="7" t="s">
        <v>741</v>
      </c>
      <c r="B344" s="7" t="s">
        <v>798</v>
      </c>
      <c r="C344" s="7" t="s">
        <v>751</v>
      </c>
      <c r="D344" s="7" t="s">
        <v>752</v>
      </c>
      <c r="E344" s="7" t="s">
        <v>484</v>
      </c>
      <c r="F344" s="7" t="s">
        <v>744</v>
      </c>
      <c r="G344" s="6">
        <v>52</v>
      </c>
      <c r="H344" s="7"/>
      <c r="IN344" s="5"/>
      <c r="IO344" s="5"/>
      <c r="IP344" s="5"/>
      <c r="IQ344" s="5"/>
      <c r="IR344" s="5"/>
      <c r="IS344"/>
      <c r="IT344"/>
    </row>
    <row r="345" spans="1:254" s="1" customFormat="1" ht="21" customHeight="1">
      <c r="A345" s="7" t="s">
        <v>741</v>
      </c>
      <c r="B345" s="7" t="s">
        <v>799</v>
      </c>
      <c r="C345" s="7" t="s">
        <v>773</v>
      </c>
      <c r="D345" s="7" t="s">
        <v>774</v>
      </c>
      <c r="E345" s="7" t="s">
        <v>484</v>
      </c>
      <c r="F345" s="7" t="s">
        <v>744</v>
      </c>
      <c r="G345" s="6">
        <v>51</v>
      </c>
      <c r="H345" s="7"/>
      <c r="IN345" s="5"/>
      <c r="IO345" s="5"/>
      <c r="IP345" s="5"/>
      <c r="IQ345" s="5"/>
      <c r="IR345" s="5"/>
      <c r="IS345"/>
      <c r="IT345"/>
    </row>
    <row r="346" spans="1:254" s="1" customFormat="1" ht="21" customHeight="1">
      <c r="A346" s="7" t="s">
        <v>741</v>
      </c>
      <c r="B346" s="7" t="s">
        <v>800</v>
      </c>
      <c r="C346" s="7" t="s">
        <v>757</v>
      </c>
      <c r="D346" s="7" t="s">
        <v>758</v>
      </c>
      <c r="E346" s="7" t="s">
        <v>484</v>
      </c>
      <c r="F346" s="7" t="s">
        <v>744</v>
      </c>
      <c r="G346" s="6">
        <v>51</v>
      </c>
      <c r="H346" s="7"/>
      <c r="IN346" s="5"/>
      <c r="IO346" s="5"/>
      <c r="IP346" s="5"/>
      <c r="IQ346" s="5"/>
      <c r="IR346" s="5"/>
      <c r="IS346"/>
      <c r="IT346"/>
    </row>
    <row r="347" spans="1:254" s="1" customFormat="1" ht="21" customHeight="1">
      <c r="A347" s="7" t="s">
        <v>741</v>
      </c>
      <c r="B347" s="7" t="s">
        <v>801</v>
      </c>
      <c r="C347" s="7" t="s">
        <v>791</v>
      </c>
      <c r="D347" s="7" t="s">
        <v>792</v>
      </c>
      <c r="E347" s="7" t="s">
        <v>484</v>
      </c>
      <c r="F347" s="7" t="s">
        <v>744</v>
      </c>
      <c r="G347" s="6">
        <v>50</v>
      </c>
      <c r="H347" s="7"/>
      <c r="IN347" s="5"/>
      <c r="IO347" s="5"/>
      <c r="IP347" s="5"/>
      <c r="IQ347" s="5"/>
      <c r="IR347" s="5"/>
      <c r="IS347"/>
      <c r="IT347"/>
    </row>
    <row r="348" spans="1:8" ht="21" customHeight="1">
      <c r="A348" s="7" t="s">
        <v>741</v>
      </c>
      <c r="B348" s="7" t="s">
        <v>802</v>
      </c>
      <c r="C348" s="7" t="s">
        <v>755</v>
      </c>
      <c r="D348" s="7" t="s">
        <v>756</v>
      </c>
      <c r="E348" s="7" t="s">
        <v>484</v>
      </c>
      <c r="F348" s="7" t="s">
        <v>744</v>
      </c>
      <c r="G348" s="6">
        <v>49</v>
      </c>
      <c r="H348" s="7"/>
    </row>
    <row r="349" spans="1:8" ht="21" customHeight="1">
      <c r="A349" s="7" t="s">
        <v>741</v>
      </c>
      <c r="B349" s="7" t="s">
        <v>803</v>
      </c>
      <c r="C349" s="7" t="s">
        <v>765</v>
      </c>
      <c r="D349" s="7" t="s">
        <v>766</v>
      </c>
      <c r="E349" s="7" t="s">
        <v>484</v>
      </c>
      <c r="F349" s="7" t="s">
        <v>744</v>
      </c>
      <c r="G349" s="6">
        <v>49</v>
      </c>
      <c r="H349" s="7"/>
    </row>
    <row r="350" spans="1:8" ht="21" customHeight="1">
      <c r="A350" s="7" t="s">
        <v>741</v>
      </c>
      <c r="B350" s="7" t="s">
        <v>804</v>
      </c>
      <c r="C350" s="7" t="s">
        <v>775</v>
      </c>
      <c r="D350" s="7" t="s">
        <v>776</v>
      </c>
      <c r="E350" s="7" t="s">
        <v>484</v>
      </c>
      <c r="F350" s="7" t="s">
        <v>744</v>
      </c>
      <c r="G350" s="6">
        <v>48</v>
      </c>
      <c r="H350" s="7"/>
    </row>
    <row r="351" spans="1:8" ht="21" customHeight="1">
      <c r="A351" s="7" t="s">
        <v>741</v>
      </c>
      <c r="B351" s="7" t="s">
        <v>805</v>
      </c>
      <c r="C351" s="7" t="s">
        <v>759</v>
      </c>
      <c r="D351" s="7" t="s">
        <v>760</v>
      </c>
      <c r="E351" s="7" t="s">
        <v>484</v>
      </c>
      <c r="F351" s="7" t="s">
        <v>744</v>
      </c>
      <c r="G351" s="6">
        <v>48</v>
      </c>
      <c r="H351" s="7"/>
    </row>
    <row r="352" spans="1:8" ht="21" customHeight="1">
      <c r="A352" s="7" t="s">
        <v>741</v>
      </c>
      <c r="B352" s="7" t="s">
        <v>806</v>
      </c>
      <c r="C352" s="7" t="s">
        <v>761</v>
      </c>
      <c r="D352" s="7" t="s">
        <v>762</v>
      </c>
      <c r="E352" s="7" t="s">
        <v>484</v>
      </c>
      <c r="F352" s="7" t="s">
        <v>744</v>
      </c>
      <c r="G352" s="6">
        <v>48</v>
      </c>
      <c r="H352" s="7"/>
    </row>
    <row r="353" spans="1:8" ht="21" customHeight="1">
      <c r="A353" s="7" t="s">
        <v>741</v>
      </c>
      <c r="B353" s="7" t="s">
        <v>807</v>
      </c>
      <c r="C353" s="7" t="s">
        <v>785</v>
      </c>
      <c r="D353" s="7" t="s">
        <v>786</v>
      </c>
      <c r="E353" s="7" t="s">
        <v>484</v>
      </c>
      <c r="F353" s="7" t="s">
        <v>744</v>
      </c>
      <c r="G353" s="6">
        <v>47</v>
      </c>
      <c r="H353" s="7"/>
    </row>
    <row r="354" spans="1:8" ht="21" customHeight="1">
      <c r="A354" s="7" t="s">
        <v>741</v>
      </c>
      <c r="B354" s="7" t="s">
        <v>808</v>
      </c>
      <c r="C354" s="7" t="s">
        <v>777</v>
      </c>
      <c r="D354" s="7" t="s">
        <v>778</v>
      </c>
      <c r="E354" s="7" t="s">
        <v>484</v>
      </c>
      <c r="F354" s="7" t="s">
        <v>744</v>
      </c>
      <c r="G354" s="6">
        <v>46</v>
      </c>
      <c r="H354" s="7"/>
    </row>
    <row r="355" spans="1:8" ht="21" customHeight="1">
      <c r="A355" s="7" t="s">
        <v>741</v>
      </c>
      <c r="B355" s="7" t="s">
        <v>809</v>
      </c>
      <c r="C355" s="7" t="s">
        <v>767</v>
      </c>
      <c r="D355" s="7" t="s">
        <v>768</v>
      </c>
      <c r="E355" s="7" t="s">
        <v>484</v>
      </c>
      <c r="F355" s="7" t="s">
        <v>744</v>
      </c>
      <c r="G355" s="6">
        <v>46</v>
      </c>
      <c r="H355" s="7"/>
    </row>
    <row r="356" spans="1:8" ht="21" customHeight="1">
      <c r="A356" s="7" t="s">
        <v>741</v>
      </c>
      <c r="B356" s="7" t="s">
        <v>810</v>
      </c>
      <c r="C356" s="7" t="s">
        <v>789</v>
      </c>
      <c r="D356" s="7" t="s">
        <v>790</v>
      </c>
      <c r="E356" s="7" t="s">
        <v>484</v>
      </c>
      <c r="F356" s="7" t="s">
        <v>744</v>
      </c>
      <c r="G356" s="6">
        <v>46</v>
      </c>
      <c r="H356" s="7"/>
    </row>
    <row r="357" spans="1:8" ht="21" customHeight="1">
      <c r="A357" s="7" t="s">
        <v>741</v>
      </c>
      <c r="B357" s="7" t="s">
        <v>811</v>
      </c>
      <c r="C357" s="7" t="s">
        <v>769</v>
      </c>
      <c r="D357" s="7" t="s">
        <v>770</v>
      </c>
      <c r="E357" s="7" t="s">
        <v>484</v>
      </c>
      <c r="F357" s="7" t="s">
        <v>744</v>
      </c>
      <c r="G357" s="6">
        <v>44</v>
      </c>
      <c r="H357" s="7"/>
    </row>
    <row r="358" spans="1:8" ht="21" customHeight="1">
      <c r="A358" s="7" t="s">
        <v>741</v>
      </c>
      <c r="B358" s="7" t="s">
        <v>812</v>
      </c>
      <c r="C358" s="7" t="s">
        <v>779</v>
      </c>
      <c r="D358" s="7" t="s">
        <v>780</v>
      </c>
      <c r="E358" s="7" t="s">
        <v>484</v>
      </c>
      <c r="F358" s="7" t="s">
        <v>744</v>
      </c>
      <c r="G358" s="6">
        <v>43</v>
      </c>
      <c r="H358" s="7"/>
    </row>
    <row r="359" spans="1:8" ht="21" customHeight="1">
      <c r="A359" s="7" t="s">
        <v>741</v>
      </c>
      <c r="B359" s="7" t="s">
        <v>813</v>
      </c>
      <c r="C359" s="7" t="s">
        <v>771</v>
      </c>
      <c r="D359" s="7" t="s">
        <v>772</v>
      </c>
      <c r="E359" s="7" t="s">
        <v>484</v>
      </c>
      <c r="F359" s="7" t="s">
        <v>744</v>
      </c>
      <c r="G359" s="6">
        <v>42</v>
      </c>
      <c r="H359" s="7"/>
    </row>
    <row r="360" spans="1:8" ht="21" customHeight="1">
      <c r="A360" s="7" t="s">
        <v>741</v>
      </c>
      <c r="B360" s="7" t="s">
        <v>814</v>
      </c>
      <c r="C360" s="7" t="s">
        <v>783</v>
      </c>
      <c r="D360" s="7" t="s">
        <v>784</v>
      </c>
      <c r="E360" s="7" t="s">
        <v>484</v>
      </c>
      <c r="F360" s="7" t="s">
        <v>744</v>
      </c>
      <c r="G360" s="6">
        <v>39</v>
      </c>
      <c r="H360" s="7"/>
    </row>
    <row r="361" spans="1:8" ht="21" customHeight="1">
      <c r="A361" s="7" t="s">
        <v>741</v>
      </c>
      <c r="B361" s="7" t="s">
        <v>815</v>
      </c>
      <c r="C361" s="7" t="s">
        <v>749</v>
      </c>
      <c r="D361" s="7" t="s">
        <v>750</v>
      </c>
      <c r="E361" s="7" t="s">
        <v>484</v>
      </c>
      <c r="F361" s="7" t="s">
        <v>744</v>
      </c>
      <c r="G361" s="6">
        <v>37</v>
      </c>
      <c r="H361" s="7"/>
    </row>
    <row r="362" spans="1:8" ht="21" customHeight="1">
      <c r="A362" s="7" t="s">
        <v>741</v>
      </c>
      <c r="B362" s="7" t="s">
        <v>816</v>
      </c>
      <c r="C362" s="8" t="s">
        <v>745</v>
      </c>
      <c r="D362" s="8" t="s">
        <v>746</v>
      </c>
      <c r="E362" s="7" t="s">
        <v>484</v>
      </c>
      <c r="F362" s="8" t="s">
        <v>744</v>
      </c>
      <c r="G362" s="9">
        <v>35</v>
      </c>
      <c r="H362" s="7"/>
    </row>
    <row r="363" spans="1:8" ht="21" customHeight="1">
      <c r="A363" s="7" t="s">
        <v>741</v>
      </c>
      <c r="B363" s="7" t="s">
        <v>817</v>
      </c>
      <c r="C363" s="8" t="s">
        <v>742</v>
      </c>
      <c r="D363" s="8" t="s">
        <v>743</v>
      </c>
      <c r="E363" s="7" t="s">
        <v>484</v>
      </c>
      <c r="F363" s="8" t="s">
        <v>744</v>
      </c>
      <c r="G363" s="9">
        <v>32</v>
      </c>
      <c r="H363" s="7"/>
    </row>
    <row r="64072" spans="3:8" ht="21" customHeight="1">
      <c r="C64072" s="2"/>
      <c r="D64072" s="2"/>
      <c r="E64072" s="2"/>
      <c r="F64072" s="2"/>
      <c r="G64072" s="2"/>
      <c r="H64072" s="2"/>
    </row>
    <row r="64073" spans="3:8" ht="21" customHeight="1">
      <c r="C64073" s="2"/>
      <c r="D64073" s="2"/>
      <c r="E64073" s="2"/>
      <c r="F64073" s="2"/>
      <c r="G64073" s="2"/>
      <c r="H64073" s="2"/>
    </row>
    <row r="64074" spans="3:8" ht="21" customHeight="1">
      <c r="C64074" s="2"/>
      <c r="D64074" s="2"/>
      <c r="E64074" s="2"/>
      <c r="F64074" s="2"/>
      <c r="G64074" s="2"/>
      <c r="H64074" s="2"/>
    </row>
    <row r="64075" spans="3:8" ht="21" customHeight="1">
      <c r="C64075" s="2"/>
      <c r="D64075" s="2"/>
      <c r="E64075" s="2"/>
      <c r="F64075" s="2"/>
      <c r="G64075" s="2"/>
      <c r="H64075" s="2"/>
    </row>
    <row r="64076" spans="3:8" ht="21" customHeight="1">
      <c r="C64076" s="2"/>
      <c r="D64076" s="2"/>
      <c r="E64076" s="2"/>
      <c r="F64076" s="2"/>
      <c r="G64076" s="2"/>
      <c r="H64076" s="2"/>
    </row>
    <row r="64077" spans="3:8" ht="21" customHeight="1">
      <c r="C64077" s="2"/>
      <c r="D64077" s="2"/>
      <c r="E64077" s="2"/>
      <c r="F64077" s="2"/>
      <c r="G64077" s="2"/>
      <c r="H64077" s="2"/>
    </row>
    <row r="64078" spans="3:8" ht="21" customHeight="1">
      <c r="C64078" s="2"/>
      <c r="D64078" s="2"/>
      <c r="E64078" s="2"/>
      <c r="F64078" s="2"/>
      <c r="G64078" s="2"/>
      <c r="H64078" s="2"/>
    </row>
    <row r="64079" spans="3:8" ht="21" customHeight="1">
      <c r="C64079" s="2"/>
      <c r="D64079" s="2"/>
      <c r="E64079" s="2"/>
      <c r="F64079" s="2"/>
      <c r="G64079" s="2"/>
      <c r="H64079" s="2"/>
    </row>
    <row r="64080" spans="3:8" ht="21" customHeight="1">
      <c r="C64080" s="2"/>
      <c r="D64080" s="2"/>
      <c r="E64080" s="2"/>
      <c r="F64080" s="2"/>
      <c r="G64080" s="2"/>
      <c r="H64080" s="2"/>
    </row>
    <row r="64081" spans="3:8" ht="21" customHeight="1">
      <c r="C64081" s="2"/>
      <c r="D64081" s="2"/>
      <c r="E64081" s="2"/>
      <c r="F64081" s="2"/>
      <c r="G64081" s="2"/>
      <c r="H64081" s="2"/>
    </row>
    <row r="64082" spans="3:8" ht="21" customHeight="1">
      <c r="C64082" s="2"/>
      <c r="D64082" s="2"/>
      <c r="E64082" s="2"/>
      <c r="F64082" s="2"/>
      <c r="G64082" s="2"/>
      <c r="H64082" s="2"/>
    </row>
    <row r="64083" spans="3:8" ht="21" customHeight="1">
      <c r="C64083" s="2"/>
      <c r="D64083" s="2"/>
      <c r="E64083" s="2"/>
      <c r="F64083" s="2"/>
      <c r="G64083" s="2"/>
      <c r="H64083" s="2"/>
    </row>
    <row r="64084" spans="3:8" ht="21" customHeight="1">
      <c r="C64084" s="2"/>
      <c r="D64084" s="2"/>
      <c r="E64084" s="2"/>
      <c r="F64084" s="2"/>
      <c r="G64084" s="2"/>
      <c r="H64084" s="2"/>
    </row>
    <row r="64085" spans="3:8" ht="21" customHeight="1">
      <c r="C64085" s="2"/>
      <c r="D64085" s="2"/>
      <c r="E64085" s="2"/>
      <c r="F64085" s="2"/>
      <c r="G64085" s="2"/>
      <c r="H64085" s="2"/>
    </row>
    <row r="64086" spans="3:8" ht="21" customHeight="1">
      <c r="C64086" s="2"/>
      <c r="D64086" s="2"/>
      <c r="E64086" s="2"/>
      <c r="F64086" s="2"/>
      <c r="G64086" s="2"/>
      <c r="H64086" s="2"/>
    </row>
    <row r="64087" spans="3:8" ht="21" customHeight="1">
      <c r="C64087" s="2"/>
      <c r="D64087" s="2"/>
      <c r="E64087" s="2"/>
      <c r="F64087" s="2"/>
      <c r="G64087" s="2"/>
      <c r="H64087" s="2"/>
    </row>
    <row r="64088" spans="3:8" ht="21" customHeight="1">
      <c r="C64088" s="2"/>
      <c r="D64088" s="2"/>
      <c r="E64088" s="2"/>
      <c r="F64088" s="2"/>
      <c r="G64088" s="2"/>
      <c r="H64088" s="2"/>
    </row>
    <row r="64089" spans="3:8" ht="21" customHeight="1">
      <c r="C64089" s="2"/>
      <c r="D64089" s="2"/>
      <c r="E64089" s="2"/>
      <c r="F64089" s="2"/>
      <c r="G64089" s="2"/>
      <c r="H64089" s="2"/>
    </row>
    <row r="64090" spans="3:8" ht="21" customHeight="1">
      <c r="C64090" s="2"/>
      <c r="D64090" s="2"/>
      <c r="E64090" s="2"/>
      <c r="F64090" s="2"/>
      <c r="G64090" s="2"/>
      <c r="H64090" s="2"/>
    </row>
    <row r="64091" spans="3:8" ht="21" customHeight="1">
      <c r="C64091" s="2"/>
      <c r="D64091" s="2"/>
      <c r="E64091" s="2"/>
      <c r="F64091" s="2"/>
      <c r="G64091" s="2"/>
      <c r="H64091" s="2"/>
    </row>
    <row r="64092" spans="3:8" ht="21" customHeight="1">
      <c r="C64092" s="2"/>
      <c r="D64092" s="2"/>
      <c r="E64092" s="2"/>
      <c r="F64092" s="2"/>
      <c r="G64092" s="2"/>
      <c r="H64092" s="2"/>
    </row>
    <row r="64093" spans="3:8" ht="21" customHeight="1">
      <c r="C64093" s="2"/>
      <c r="D64093" s="2"/>
      <c r="E64093" s="2"/>
      <c r="F64093" s="2"/>
      <c r="G64093" s="2"/>
      <c r="H64093" s="2"/>
    </row>
    <row r="64094" spans="3:8" ht="21" customHeight="1">
      <c r="C64094" s="2"/>
      <c r="D64094" s="2"/>
      <c r="E64094" s="2"/>
      <c r="F64094" s="2"/>
      <c r="G64094" s="2"/>
      <c r="H64094" s="2"/>
    </row>
    <row r="64095" spans="3:8" ht="21" customHeight="1">
      <c r="C64095" s="2"/>
      <c r="D64095" s="2"/>
      <c r="E64095" s="2"/>
      <c r="F64095" s="2"/>
      <c r="G64095" s="2"/>
      <c r="H64095" s="2"/>
    </row>
    <row r="64096" spans="3:8" ht="21" customHeight="1">
      <c r="C64096" s="2"/>
      <c r="D64096" s="2"/>
      <c r="E64096" s="2"/>
      <c r="F64096" s="2"/>
      <c r="G64096" s="2"/>
      <c r="H64096" s="2"/>
    </row>
    <row r="64097" spans="3:8" ht="21" customHeight="1">
      <c r="C64097" s="2"/>
      <c r="D64097" s="2"/>
      <c r="E64097" s="2"/>
      <c r="F64097" s="2"/>
      <c r="G64097" s="2"/>
      <c r="H64097" s="2"/>
    </row>
    <row r="64098" spans="3:8" ht="21" customHeight="1">
      <c r="C64098" s="2"/>
      <c r="D64098" s="2"/>
      <c r="E64098" s="2"/>
      <c r="F64098" s="2"/>
      <c r="G64098" s="2"/>
      <c r="H64098" s="2"/>
    </row>
    <row r="64099" spans="3:8" ht="21" customHeight="1">
      <c r="C64099" s="2"/>
      <c r="D64099" s="2"/>
      <c r="E64099" s="2"/>
      <c r="F64099" s="2"/>
      <c r="G64099" s="2"/>
      <c r="H64099" s="2"/>
    </row>
    <row r="64100" spans="3:8" ht="21" customHeight="1">
      <c r="C64100" s="2"/>
      <c r="D64100" s="2"/>
      <c r="E64100" s="2"/>
      <c r="F64100" s="2"/>
      <c r="G64100" s="2"/>
      <c r="H64100" s="2"/>
    </row>
    <row r="64101" spans="3:8" ht="21" customHeight="1">
      <c r="C64101" s="2"/>
      <c r="D64101" s="2"/>
      <c r="E64101" s="2"/>
      <c r="F64101" s="2"/>
      <c r="G64101" s="2"/>
      <c r="H64101" s="2"/>
    </row>
    <row r="64102" spans="3:8" ht="21" customHeight="1">
      <c r="C64102" s="2"/>
      <c r="D64102" s="2"/>
      <c r="E64102" s="2"/>
      <c r="F64102" s="2"/>
      <c r="G64102" s="2"/>
      <c r="H64102" s="2"/>
    </row>
    <row r="64103" spans="3:8" ht="21" customHeight="1">
      <c r="C64103" s="2"/>
      <c r="D64103" s="2"/>
      <c r="E64103" s="2"/>
      <c r="F64103" s="2"/>
      <c r="G64103" s="2"/>
      <c r="H64103" s="2"/>
    </row>
    <row r="64104" spans="3:8" ht="21" customHeight="1">
      <c r="C64104" s="2"/>
      <c r="D64104" s="2"/>
      <c r="E64104" s="2"/>
      <c r="F64104" s="2"/>
      <c r="G64104" s="2"/>
      <c r="H64104" s="2"/>
    </row>
    <row r="64105" spans="3:8" ht="21" customHeight="1">
      <c r="C64105" s="2"/>
      <c r="D64105" s="2"/>
      <c r="E64105" s="2"/>
      <c r="F64105" s="2"/>
      <c r="G64105" s="2"/>
      <c r="H64105" s="2"/>
    </row>
    <row r="64106" spans="3:8" ht="21" customHeight="1">
      <c r="C64106" s="2"/>
      <c r="D64106" s="2"/>
      <c r="E64106" s="2"/>
      <c r="F64106" s="2"/>
      <c r="G64106" s="2"/>
      <c r="H64106" s="2"/>
    </row>
    <row r="64107" spans="3:8" ht="21" customHeight="1">
      <c r="C64107" s="2"/>
      <c r="D64107" s="2"/>
      <c r="E64107" s="2"/>
      <c r="F64107" s="2"/>
      <c r="G64107" s="2"/>
      <c r="H64107" s="2"/>
    </row>
    <row r="64108" spans="3:8" ht="21" customHeight="1">
      <c r="C64108" s="2"/>
      <c r="D64108" s="2"/>
      <c r="E64108" s="2"/>
      <c r="F64108" s="2"/>
      <c r="G64108" s="2"/>
      <c r="H64108" s="2"/>
    </row>
    <row r="64109" spans="3:8" ht="21" customHeight="1">
      <c r="C64109" s="2"/>
      <c r="D64109" s="2"/>
      <c r="E64109" s="2"/>
      <c r="F64109" s="2"/>
      <c r="G64109" s="2"/>
      <c r="H64109" s="2"/>
    </row>
    <row r="64110" spans="3:8" ht="21" customHeight="1">
      <c r="C64110" s="2"/>
      <c r="D64110" s="2"/>
      <c r="E64110" s="2"/>
      <c r="F64110" s="2"/>
      <c r="G64110" s="2"/>
      <c r="H64110" s="2"/>
    </row>
    <row r="64111" spans="3:8" ht="21" customHeight="1">
      <c r="C64111" s="2"/>
      <c r="D64111" s="2"/>
      <c r="E64111" s="2"/>
      <c r="F64111" s="2"/>
      <c r="G64111" s="2"/>
      <c r="H64111" s="2"/>
    </row>
    <row r="64112" spans="3:8" ht="21" customHeight="1">
      <c r="C64112" s="2"/>
      <c r="D64112" s="2"/>
      <c r="E64112" s="2"/>
      <c r="F64112" s="2"/>
      <c r="G64112" s="2"/>
      <c r="H64112" s="2"/>
    </row>
    <row r="64113" spans="3:8" ht="21" customHeight="1">
      <c r="C64113" s="2"/>
      <c r="D64113" s="2"/>
      <c r="E64113" s="2"/>
      <c r="F64113" s="2"/>
      <c r="G64113" s="2"/>
      <c r="H64113" s="2"/>
    </row>
    <row r="64114" spans="3:8" ht="21" customHeight="1">
      <c r="C64114" s="2"/>
      <c r="D64114" s="2"/>
      <c r="E64114" s="2"/>
      <c r="F64114" s="2"/>
      <c r="G64114" s="2"/>
      <c r="H64114" s="2"/>
    </row>
    <row r="64115" spans="3:8" ht="21" customHeight="1">
      <c r="C64115" s="2"/>
      <c r="D64115" s="2"/>
      <c r="E64115" s="2"/>
      <c r="F64115" s="2"/>
      <c r="G64115" s="2"/>
      <c r="H64115" s="2"/>
    </row>
    <row r="64116" spans="3:8" ht="21" customHeight="1">
      <c r="C64116" s="2"/>
      <c r="D64116" s="2"/>
      <c r="E64116" s="2"/>
      <c r="F64116" s="2"/>
      <c r="G64116" s="2"/>
      <c r="H64116" s="2"/>
    </row>
    <row r="64117" spans="3:8" ht="21" customHeight="1">
      <c r="C64117" s="2"/>
      <c r="D64117" s="2"/>
      <c r="E64117" s="2"/>
      <c r="F64117" s="2"/>
      <c r="G64117" s="2"/>
      <c r="H64117" s="2"/>
    </row>
    <row r="64118" spans="3:8" ht="21" customHeight="1">
      <c r="C64118" s="2"/>
      <c r="D64118" s="2"/>
      <c r="E64118" s="2"/>
      <c r="F64118" s="2"/>
      <c r="G64118" s="2"/>
      <c r="H64118" s="2"/>
    </row>
    <row r="64119" spans="3:8" ht="21" customHeight="1">
      <c r="C64119" s="2"/>
      <c r="D64119" s="2"/>
      <c r="E64119" s="2"/>
      <c r="F64119" s="2"/>
      <c r="G64119" s="2"/>
      <c r="H64119" s="2"/>
    </row>
    <row r="64120" spans="3:8" ht="21" customHeight="1">
      <c r="C64120" s="2"/>
      <c r="D64120" s="2"/>
      <c r="E64120" s="2"/>
      <c r="F64120" s="2"/>
      <c r="G64120" s="2"/>
      <c r="H64120" s="2"/>
    </row>
    <row r="64121" spans="3:8" ht="21" customHeight="1">
      <c r="C64121" s="2"/>
      <c r="D64121" s="2"/>
      <c r="E64121" s="2"/>
      <c r="F64121" s="2"/>
      <c r="G64121" s="2"/>
      <c r="H64121" s="2"/>
    </row>
    <row r="64122" spans="3:8" ht="21" customHeight="1">
      <c r="C64122" s="2"/>
      <c r="D64122" s="2"/>
      <c r="E64122" s="2"/>
      <c r="F64122" s="2"/>
      <c r="G64122" s="2"/>
      <c r="H64122" s="2"/>
    </row>
    <row r="64123" spans="3:8" ht="21" customHeight="1">
      <c r="C64123" s="2"/>
      <c r="D64123" s="2"/>
      <c r="E64123" s="2"/>
      <c r="F64123" s="2"/>
      <c r="G64123" s="2"/>
      <c r="H64123" s="2"/>
    </row>
    <row r="64124" spans="3:8" ht="21" customHeight="1">
      <c r="C64124" s="2"/>
      <c r="D64124" s="2"/>
      <c r="E64124" s="2"/>
      <c r="F64124" s="2"/>
      <c r="G64124" s="2"/>
      <c r="H64124" s="2"/>
    </row>
    <row r="64125" spans="3:8" ht="21" customHeight="1">
      <c r="C64125" s="2"/>
      <c r="D64125" s="2"/>
      <c r="E64125" s="2"/>
      <c r="F64125" s="2"/>
      <c r="G64125" s="2"/>
      <c r="H64125" s="2"/>
    </row>
    <row r="64126" spans="3:8" ht="21" customHeight="1">
      <c r="C64126" s="2"/>
      <c r="D64126" s="2"/>
      <c r="E64126" s="2"/>
      <c r="F64126" s="2"/>
      <c r="G64126" s="2"/>
      <c r="H64126" s="2"/>
    </row>
    <row r="64127" spans="3:8" ht="21" customHeight="1">
      <c r="C64127" s="2"/>
      <c r="D64127" s="2"/>
      <c r="E64127" s="2"/>
      <c r="F64127" s="2"/>
      <c r="G64127" s="2"/>
      <c r="H64127" s="2"/>
    </row>
    <row r="64128" spans="3:8" ht="21" customHeight="1">
      <c r="C64128" s="2"/>
      <c r="D64128" s="2"/>
      <c r="E64128" s="2"/>
      <c r="F64128" s="2"/>
      <c r="G64128" s="2"/>
      <c r="H64128" s="2"/>
    </row>
    <row r="64129" spans="3:8" ht="21" customHeight="1">
      <c r="C64129" s="2"/>
      <c r="D64129" s="2"/>
      <c r="E64129" s="2"/>
      <c r="F64129" s="2"/>
      <c r="G64129" s="2"/>
      <c r="H64129" s="2"/>
    </row>
    <row r="64130" spans="3:8" ht="21" customHeight="1">
      <c r="C64130" s="2"/>
      <c r="D64130" s="2"/>
      <c r="E64130" s="2"/>
      <c r="F64130" s="2"/>
      <c r="G64130" s="2"/>
      <c r="H64130" s="2"/>
    </row>
    <row r="64131" spans="3:8" ht="21" customHeight="1">
      <c r="C64131" s="2"/>
      <c r="D64131" s="2"/>
      <c r="E64131" s="2"/>
      <c r="F64131" s="2"/>
      <c r="G64131" s="2"/>
      <c r="H64131" s="2"/>
    </row>
    <row r="64132" spans="3:8" ht="21" customHeight="1">
      <c r="C64132" s="2"/>
      <c r="D64132" s="2"/>
      <c r="E64132" s="2"/>
      <c r="F64132" s="2"/>
      <c r="G64132" s="2"/>
      <c r="H64132" s="2"/>
    </row>
    <row r="64133" spans="3:8" ht="21" customHeight="1">
      <c r="C64133" s="2"/>
      <c r="D64133" s="2"/>
      <c r="E64133" s="2"/>
      <c r="F64133" s="2"/>
      <c r="G64133" s="2"/>
      <c r="H64133" s="2"/>
    </row>
    <row r="64134" spans="3:8" ht="21" customHeight="1">
      <c r="C64134" s="2"/>
      <c r="D64134" s="2"/>
      <c r="E64134" s="2"/>
      <c r="F64134" s="2"/>
      <c r="G64134" s="2"/>
      <c r="H64134" s="2"/>
    </row>
    <row r="64135" spans="3:8" ht="21" customHeight="1">
      <c r="C64135" s="2"/>
      <c r="D64135" s="2"/>
      <c r="E64135" s="2"/>
      <c r="F64135" s="2"/>
      <c r="G64135" s="2"/>
      <c r="H64135" s="2"/>
    </row>
    <row r="64136" spans="3:8" ht="21" customHeight="1">
      <c r="C64136" s="2"/>
      <c r="D64136" s="2"/>
      <c r="E64136" s="2"/>
      <c r="F64136" s="2"/>
      <c r="G64136" s="2"/>
      <c r="H64136" s="2"/>
    </row>
    <row r="64137" spans="3:8" ht="21" customHeight="1">
      <c r="C64137" s="2"/>
      <c r="D64137" s="2"/>
      <c r="E64137" s="2"/>
      <c r="F64137" s="2"/>
      <c r="G64137" s="2"/>
      <c r="H64137" s="2"/>
    </row>
    <row r="64138" spans="3:8" ht="21" customHeight="1">
      <c r="C64138" s="2"/>
      <c r="D64138" s="2"/>
      <c r="E64138" s="2"/>
      <c r="F64138" s="2"/>
      <c r="G64138" s="2"/>
      <c r="H64138" s="2"/>
    </row>
    <row r="64139" spans="3:8" ht="21" customHeight="1">
      <c r="C64139" s="2"/>
      <c r="D64139" s="2"/>
      <c r="E64139" s="2"/>
      <c r="F64139" s="2"/>
      <c r="G64139" s="2"/>
      <c r="H64139" s="2"/>
    </row>
    <row r="64140" spans="3:8" ht="21" customHeight="1">
      <c r="C64140" s="2"/>
      <c r="D64140" s="2"/>
      <c r="E64140" s="2"/>
      <c r="F64140" s="2"/>
      <c r="G64140" s="2"/>
      <c r="H64140" s="2"/>
    </row>
    <row r="64141" spans="3:8" ht="21" customHeight="1">
      <c r="C64141" s="2"/>
      <c r="D64141" s="2"/>
      <c r="E64141" s="2"/>
      <c r="F64141" s="2"/>
      <c r="G64141" s="2"/>
      <c r="H64141" s="2"/>
    </row>
    <row r="64142" spans="3:8" ht="21" customHeight="1">
      <c r="C64142" s="2"/>
      <c r="D64142" s="2"/>
      <c r="E64142" s="2"/>
      <c r="F64142" s="2"/>
      <c r="G64142" s="2"/>
      <c r="H64142" s="2"/>
    </row>
    <row r="64143" spans="3:8" ht="21" customHeight="1">
      <c r="C64143" s="2"/>
      <c r="D64143" s="2"/>
      <c r="E64143" s="2"/>
      <c r="F64143" s="2"/>
      <c r="G64143" s="2"/>
      <c r="H64143" s="2"/>
    </row>
    <row r="64144" spans="3:8" ht="21" customHeight="1">
      <c r="C64144" s="2"/>
      <c r="D64144" s="2"/>
      <c r="E64144" s="2"/>
      <c r="F64144" s="2"/>
      <c r="G64144" s="2"/>
      <c r="H64144" s="2"/>
    </row>
    <row r="64145" spans="3:8" ht="21" customHeight="1">
      <c r="C64145" s="2"/>
      <c r="D64145" s="2"/>
      <c r="E64145" s="2"/>
      <c r="F64145" s="2"/>
      <c r="G64145" s="2"/>
      <c r="H64145" s="2"/>
    </row>
    <row r="64146" spans="3:8" ht="21" customHeight="1">
      <c r="C64146" s="2"/>
      <c r="D64146" s="2"/>
      <c r="E64146" s="2"/>
      <c r="F64146" s="2"/>
      <c r="G64146" s="2"/>
      <c r="H64146" s="2"/>
    </row>
    <row r="64147" spans="3:8" ht="21" customHeight="1">
      <c r="C64147" s="2"/>
      <c r="D64147" s="2"/>
      <c r="E64147" s="2"/>
      <c r="F64147" s="2"/>
      <c r="G64147" s="2"/>
      <c r="H64147" s="2"/>
    </row>
    <row r="64148" spans="3:8" ht="21" customHeight="1">
      <c r="C64148" s="2"/>
      <c r="D64148" s="2"/>
      <c r="E64148" s="2"/>
      <c r="F64148" s="2"/>
      <c r="G64148" s="2"/>
      <c r="H64148" s="2"/>
    </row>
    <row r="64149" spans="3:8" ht="21" customHeight="1">
      <c r="C64149" s="2"/>
      <c r="D64149" s="2"/>
      <c r="E64149" s="2"/>
      <c r="F64149" s="2"/>
      <c r="G64149" s="2"/>
      <c r="H64149" s="2"/>
    </row>
    <row r="64150" spans="3:8" ht="21" customHeight="1">
      <c r="C64150" s="2"/>
      <c r="D64150" s="2"/>
      <c r="E64150" s="2"/>
      <c r="F64150" s="2"/>
      <c r="G64150" s="2"/>
      <c r="H64150" s="2"/>
    </row>
    <row r="64151" spans="3:8" ht="21" customHeight="1">
      <c r="C64151" s="2"/>
      <c r="D64151" s="2"/>
      <c r="E64151" s="2"/>
      <c r="F64151" s="2"/>
      <c r="G64151" s="2"/>
      <c r="H64151" s="2"/>
    </row>
    <row r="64152" spans="3:8" ht="21" customHeight="1">
      <c r="C64152" s="2"/>
      <c r="D64152" s="2"/>
      <c r="E64152" s="2"/>
      <c r="F64152" s="2"/>
      <c r="G64152" s="2"/>
      <c r="H64152" s="2"/>
    </row>
    <row r="64153" spans="3:8" ht="21" customHeight="1">
      <c r="C64153" s="2"/>
      <c r="D64153" s="2"/>
      <c r="E64153" s="2"/>
      <c r="F64153" s="2"/>
      <c r="G64153" s="2"/>
      <c r="H64153" s="2"/>
    </row>
    <row r="64154" spans="3:8" ht="21" customHeight="1">
      <c r="C64154" s="2"/>
      <c r="D64154" s="2"/>
      <c r="E64154" s="2"/>
      <c r="F64154" s="2"/>
      <c r="G64154" s="2"/>
      <c r="H64154" s="2"/>
    </row>
    <row r="64155" spans="3:8" ht="21" customHeight="1">
      <c r="C64155" s="2"/>
      <c r="D64155" s="2"/>
      <c r="E64155" s="2"/>
      <c r="F64155" s="2"/>
      <c r="G64155" s="2"/>
      <c r="H64155" s="2"/>
    </row>
    <row r="64156" spans="3:8" ht="21" customHeight="1">
      <c r="C64156" s="2"/>
      <c r="D64156" s="2"/>
      <c r="E64156" s="2"/>
      <c r="F64156" s="2"/>
      <c r="G64156" s="2"/>
      <c r="H64156" s="2"/>
    </row>
    <row r="64157" spans="3:8" ht="21" customHeight="1">
      <c r="C64157" s="2"/>
      <c r="D64157" s="2"/>
      <c r="E64157" s="2"/>
      <c r="F64157" s="2"/>
      <c r="G64157" s="2"/>
      <c r="H64157" s="2"/>
    </row>
    <row r="64158" spans="3:8" ht="21" customHeight="1">
      <c r="C64158" s="2"/>
      <c r="D64158" s="2"/>
      <c r="E64158" s="2"/>
      <c r="F64158" s="2"/>
      <c r="G64158" s="2"/>
      <c r="H64158" s="2"/>
    </row>
    <row r="64159" spans="3:8" ht="21" customHeight="1">
      <c r="C64159" s="2"/>
      <c r="D64159" s="2"/>
      <c r="E64159" s="2"/>
      <c r="F64159" s="2"/>
      <c r="G64159" s="2"/>
      <c r="H64159" s="2"/>
    </row>
    <row r="64160" spans="3:8" ht="21" customHeight="1">
      <c r="C64160" s="2"/>
      <c r="D64160" s="2"/>
      <c r="E64160" s="2"/>
      <c r="F64160" s="2"/>
      <c r="G64160" s="2"/>
      <c r="H64160" s="2"/>
    </row>
    <row r="64161" spans="3:8" ht="21" customHeight="1">
      <c r="C64161" s="2"/>
      <c r="D64161" s="2"/>
      <c r="E64161" s="2"/>
      <c r="F64161" s="2"/>
      <c r="G64161" s="2"/>
      <c r="H64161" s="2"/>
    </row>
    <row r="64162" spans="3:8" ht="21" customHeight="1">
      <c r="C64162" s="2"/>
      <c r="D64162" s="2"/>
      <c r="E64162" s="2"/>
      <c r="F64162" s="2"/>
      <c r="G64162" s="2"/>
      <c r="H64162" s="2"/>
    </row>
    <row r="64163" spans="3:8" ht="21" customHeight="1">
      <c r="C64163" s="2"/>
      <c r="D64163" s="2"/>
      <c r="E64163" s="2"/>
      <c r="F64163" s="2"/>
      <c r="G64163" s="2"/>
      <c r="H64163" s="2"/>
    </row>
    <row r="64164" spans="3:8" ht="21" customHeight="1">
      <c r="C64164" s="2"/>
      <c r="D64164" s="2"/>
      <c r="E64164" s="2"/>
      <c r="F64164" s="2"/>
      <c r="G64164" s="2"/>
      <c r="H64164" s="2"/>
    </row>
    <row r="64165" spans="3:8" ht="21" customHeight="1">
      <c r="C64165" s="2"/>
      <c r="D64165" s="2"/>
      <c r="E64165" s="2"/>
      <c r="F64165" s="2"/>
      <c r="G64165" s="2"/>
      <c r="H64165" s="2"/>
    </row>
    <row r="64166" spans="3:8" ht="21" customHeight="1">
      <c r="C64166" s="2"/>
      <c r="D64166" s="2"/>
      <c r="E64166" s="2"/>
      <c r="F64166" s="2"/>
      <c r="G64166" s="2"/>
      <c r="H64166" s="2"/>
    </row>
    <row r="64167" spans="3:8" ht="21" customHeight="1">
      <c r="C64167" s="2"/>
      <c r="D64167" s="2"/>
      <c r="E64167" s="2"/>
      <c r="F64167" s="2"/>
      <c r="G64167" s="2"/>
      <c r="H64167" s="2"/>
    </row>
    <row r="64168" spans="3:8" ht="21" customHeight="1">
      <c r="C64168" s="2"/>
      <c r="D64168" s="2"/>
      <c r="E64168" s="2"/>
      <c r="F64168" s="2"/>
      <c r="G64168" s="2"/>
      <c r="H64168" s="2"/>
    </row>
    <row r="64169" spans="3:8" ht="21" customHeight="1">
      <c r="C64169" s="2"/>
      <c r="D64169" s="2"/>
      <c r="E64169" s="2"/>
      <c r="F64169" s="2"/>
      <c r="G64169" s="2"/>
      <c r="H64169" s="2"/>
    </row>
    <row r="64170" spans="3:8" ht="21" customHeight="1">
      <c r="C64170" s="2"/>
      <c r="D64170" s="2"/>
      <c r="E64170" s="2"/>
      <c r="F64170" s="2"/>
      <c r="G64170" s="2"/>
      <c r="H64170" s="2"/>
    </row>
    <row r="64171" spans="3:8" ht="21" customHeight="1">
      <c r="C64171" s="2"/>
      <c r="D64171" s="2"/>
      <c r="E64171" s="2"/>
      <c r="F64171" s="2"/>
      <c r="G64171" s="2"/>
      <c r="H64171" s="2"/>
    </row>
    <row r="64172" spans="3:8" ht="21" customHeight="1">
      <c r="C64172" s="2"/>
      <c r="D64172" s="2"/>
      <c r="E64172" s="2"/>
      <c r="F64172" s="2"/>
      <c r="G64172" s="2"/>
      <c r="H64172" s="2"/>
    </row>
    <row r="64173" spans="3:8" ht="21" customHeight="1">
      <c r="C64173" s="2"/>
      <c r="D64173" s="2"/>
      <c r="E64173" s="2"/>
      <c r="F64173" s="2"/>
      <c r="G64173" s="2"/>
      <c r="H64173" s="2"/>
    </row>
    <row r="64174" spans="3:8" ht="21" customHeight="1">
      <c r="C64174" s="2"/>
      <c r="D64174" s="2"/>
      <c r="E64174" s="2"/>
      <c r="F64174" s="2"/>
      <c r="G64174" s="2"/>
      <c r="H64174" s="2"/>
    </row>
    <row r="64175" spans="3:8" ht="21" customHeight="1">
      <c r="C64175" s="2"/>
      <c r="D64175" s="2"/>
      <c r="E64175" s="2"/>
      <c r="F64175" s="2"/>
      <c r="G64175" s="2"/>
      <c r="H64175" s="2"/>
    </row>
    <row r="64176" spans="3:8" ht="21" customHeight="1">
      <c r="C64176" s="2"/>
      <c r="D64176" s="2"/>
      <c r="E64176" s="2"/>
      <c r="F64176" s="2"/>
      <c r="G64176" s="2"/>
      <c r="H64176" s="2"/>
    </row>
    <row r="64177" spans="3:8" ht="21" customHeight="1">
      <c r="C64177" s="2"/>
      <c r="D64177" s="2"/>
      <c r="E64177" s="2"/>
      <c r="F64177" s="2"/>
      <c r="G64177" s="2"/>
      <c r="H64177" s="2"/>
    </row>
    <row r="64178" spans="3:8" ht="21" customHeight="1">
      <c r="C64178" s="2"/>
      <c r="D64178" s="2"/>
      <c r="E64178" s="2"/>
      <c r="F64178" s="2"/>
      <c r="G64178" s="2"/>
      <c r="H64178" s="2"/>
    </row>
    <row r="64179" spans="3:8" ht="21" customHeight="1">
      <c r="C64179" s="2"/>
      <c r="D64179" s="2"/>
      <c r="E64179" s="2"/>
      <c r="F64179" s="2"/>
      <c r="G64179" s="2"/>
      <c r="H64179" s="2"/>
    </row>
    <row r="64180" spans="3:8" ht="21" customHeight="1">
      <c r="C64180" s="2"/>
      <c r="D64180" s="2"/>
      <c r="E64180" s="2"/>
      <c r="F64180" s="2"/>
      <c r="G64180" s="2"/>
      <c r="H64180" s="2"/>
    </row>
    <row r="64181" spans="3:8" ht="21" customHeight="1">
      <c r="C64181" s="2"/>
      <c r="D64181" s="2"/>
      <c r="E64181" s="2"/>
      <c r="F64181" s="2"/>
      <c r="G64181" s="2"/>
      <c r="H64181" s="2"/>
    </row>
    <row r="64182" spans="3:8" ht="21" customHeight="1">
      <c r="C64182" s="2"/>
      <c r="D64182" s="2"/>
      <c r="E64182" s="2"/>
      <c r="F64182" s="2"/>
      <c r="G64182" s="2"/>
      <c r="H64182" s="2"/>
    </row>
    <row r="64183" spans="3:8" ht="21" customHeight="1">
      <c r="C64183" s="2"/>
      <c r="D64183" s="2"/>
      <c r="E64183" s="2"/>
      <c r="F64183" s="2"/>
      <c r="G64183" s="2"/>
      <c r="H64183" s="2"/>
    </row>
    <row r="64184" spans="3:8" ht="21" customHeight="1">
      <c r="C64184" s="2"/>
      <c r="D64184" s="2"/>
      <c r="E64184" s="2"/>
      <c r="F64184" s="2"/>
      <c r="G64184" s="2"/>
      <c r="H64184" s="2"/>
    </row>
    <row r="64185" spans="3:8" ht="21" customHeight="1">
      <c r="C64185" s="2"/>
      <c r="D64185" s="2"/>
      <c r="E64185" s="2"/>
      <c r="F64185" s="2"/>
      <c r="G64185" s="2"/>
      <c r="H64185" s="2"/>
    </row>
    <row r="64186" spans="3:8" ht="21" customHeight="1">
      <c r="C64186" s="2"/>
      <c r="D64186" s="2"/>
      <c r="E64186" s="2"/>
      <c r="F64186" s="2"/>
      <c r="G64186" s="2"/>
      <c r="H64186" s="2"/>
    </row>
    <row r="64187" spans="3:8" ht="21" customHeight="1">
      <c r="C64187" s="2"/>
      <c r="D64187" s="2"/>
      <c r="E64187" s="2"/>
      <c r="F64187" s="2"/>
      <c r="G64187" s="2"/>
      <c r="H64187" s="2"/>
    </row>
    <row r="64188" spans="3:8" ht="21" customHeight="1">
      <c r="C64188" s="2"/>
      <c r="D64188" s="2"/>
      <c r="E64188" s="2"/>
      <c r="F64188" s="2"/>
      <c r="G64188" s="2"/>
      <c r="H64188" s="2"/>
    </row>
    <row r="64189" spans="3:8" ht="21" customHeight="1">
      <c r="C64189" s="2"/>
      <c r="D64189" s="2"/>
      <c r="E64189" s="2"/>
      <c r="F64189" s="2"/>
      <c r="G64189" s="2"/>
      <c r="H64189" s="2"/>
    </row>
    <row r="64190" spans="3:8" ht="21" customHeight="1">
      <c r="C64190" s="2"/>
      <c r="D64190" s="2"/>
      <c r="E64190" s="2"/>
      <c r="F64190" s="2"/>
      <c r="G64190" s="2"/>
      <c r="H64190" s="2"/>
    </row>
    <row r="64191" spans="3:8" ht="21" customHeight="1">
      <c r="C64191" s="2"/>
      <c r="D64191" s="2"/>
      <c r="E64191" s="2"/>
      <c r="F64191" s="2"/>
      <c r="G64191" s="2"/>
      <c r="H64191" s="2"/>
    </row>
    <row r="64192" spans="3:8" ht="21" customHeight="1">
      <c r="C64192" s="2"/>
      <c r="D64192" s="2"/>
      <c r="E64192" s="2"/>
      <c r="F64192" s="2"/>
      <c r="G64192" s="2"/>
      <c r="H64192" s="2"/>
    </row>
    <row r="64193" spans="3:8" ht="21" customHeight="1">
      <c r="C64193" s="2"/>
      <c r="D64193" s="2"/>
      <c r="E64193" s="2"/>
      <c r="F64193" s="2"/>
      <c r="G64193" s="2"/>
      <c r="H64193" s="2"/>
    </row>
    <row r="64194" spans="3:8" ht="21" customHeight="1">
      <c r="C64194" s="2"/>
      <c r="D64194" s="2"/>
      <c r="E64194" s="2"/>
      <c r="F64194" s="2"/>
      <c r="G64194" s="2"/>
      <c r="H64194" s="2"/>
    </row>
    <row r="64195" spans="3:8" ht="21" customHeight="1">
      <c r="C64195" s="2"/>
      <c r="D64195" s="2"/>
      <c r="E64195" s="2"/>
      <c r="F64195" s="2"/>
      <c r="G64195" s="2"/>
      <c r="H64195" s="2"/>
    </row>
    <row r="64196" spans="3:8" ht="21" customHeight="1">
      <c r="C64196" s="2"/>
      <c r="D64196" s="2"/>
      <c r="E64196" s="2"/>
      <c r="F64196" s="2"/>
      <c r="G64196" s="2"/>
      <c r="H64196" s="2"/>
    </row>
    <row r="64197" spans="3:8" ht="21" customHeight="1">
      <c r="C64197" s="2"/>
      <c r="D64197" s="2"/>
      <c r="E64197" s="2"/>
      <c r="F64197" s="2"/>
      <c r="G64197" s="2"/>
      <c r="H64197" s="2"/>
    </row>
    <row r="64198" spans="3:8" ht="21" customHeight="1">
      <c r="C64198" s="2"/>
      <c r="D64198" s="2"/>
      <c r="E64198" s="2"/>
      <c r="F64198" s="2"/>
      <c r="G64198" s="2"/>
      <c r="H64198" s="2"/>
    </row>
    <row r="64199" spans="3:8" ht="21" customHeight="1">
      <c r="C64199" s="2"/>
      <c r="D64199" s="2"/>
      <c r="E64199" s="2"/>
      <c r="F64199" s="2"/>
      <c r="G64199" s="2"/>
      <c r="H64199" s="2"/>
    </row>
    <row r="64200" spans="3:8" ht="21" customHeight="1">
      <c r="C64200" s="2"/>
      <c r="D64200" s="2"/>
      <c r="E64200" s="2"/>
      <c r="F64200" s="2"/>
      <c r="G64200" s="2"/>
      <c r="H64200" s="2"/>
    </row>
    <row r="64201" spans="3:8" ht="21" customHeight="1">
      <c r="C64201" s="2"/>
      <c r="D64201" s="2"/>
      <c r="E64201" s="2"/>
      <c r="F64201" s="2"/>
      <c r="G64201" s="2"/>
      <c r="H64201" s="2"/>
    </row>
    <row r="64202" spans="3:8" ht="21" customHeight="1">
      <c r="C64202" s="2"/>
      <c r="D64202" s="2"/>
      <c r="E64202" s="2"/>
      <c r="F64202" s="2"/>
      <c r="G64202" s="2"/>
      <c r="H64202" s="2"/>
    </row>
    <row r="64203" spans="3:8" ht="21" customHeight="1">
      <c r="C64203" s="2"/>
      <c r="D64203" s="2"/>
      <c r="E64203" s="2"/>
      <c r="F64203" s="2"/>
      <c r="G64203" s="2"/>
      <c r="H64203" s="2"/>
    </row>
    <row r="64204" spans="3:8" ht="21" customHeight="1">
      <c r="C64204" s="2"/>
      <c r="D64204" s="2"/>
      <c r="E64204" s="2"/>
      <c r="F64204" s="2"/>
      <c r="G64204" s="2"/>
      <c r="H64204" s="2"/>
    </row>
    <row r="64205" spans="3:8" ht="21" customHeight="1">
      <c r="C64205" s="2"/>
      <c r="D64205" s="2"/>
      <c r="E64205" s="2"/>
      <c r="F64205" s="2"/>
      <c r="G64205" s="2"/>
      <c r="H64205" s="2"/>
    </row>
    <row r="64206" spans="3:8" ht="21" customHeight="1">
      <c r="C64206" s="2"/>
      <c r="D64206" s="2"/>
      <c r="E64206" s="2"/>
      <c r="F64206" s="2"/>
      <c r="G64206" s="2"/>
      <c r="H64206" s="2"/>
    </row>
    <row r="64207" spans="3:8" ht="21" customHeight="1">
      <c r="C64207" s="2"/>
      <c r="D64207" s="2"/>
      <c r="E64207" s="2"/>
      <c r="F64207" s="2"/>
      <c r="G64207" s="2"/>
      <c r="H64207" s="2"/>
    </row>
    <row r="64208" spans="3:8" ht="21" customHeight="1">
      <c r="C64208" s="2"/>
      <c r="D64208" s="2"/>
      <c r="E64208" s="2"/>
      <c r="F64208" s="2"/>
      <c r="G64208" s="2"/>
      <c r="H64208" s="2"/>
    </row>
    <row r="64209" spans="3:8" ht="21" customHeight="1">
      <c r="C64209" s="2"/>
      <c r="D64209" s="2"/>
      <c r="E64209" s="2"/>
      <c r="F64209" s="2"/>
      <c r="G64209" s="2"/>
      <c r="H64209" s="2"/>
    </row>
    <row r="64210" spans="3:8" ht="21" customHeight="1">
      <c r="C64210" s="2"/>
      <c r="D64210" s="2"/>
      <c r="E64210" s="2"/>
      <c r="F64210" s="2"/>
      <c r="G64210" s="2"/>
      <c r="H64210" s="2"/>
    </row>
    <row r="64211" spans="3:8" ht="21" customHeight="1">
      <c r="C64211" s="2"/>
      <c r="D64211" s="2"/>
      <c r="E64211" s="2"/>
      <c r="F64211" s="2"/>
      <c r="G64211" s="2"/>
      <c r="H64211" s="2"/>
    </row>
    <row r="64212" spans="3:8" ht="21" customHeight="1">
      <c r="C64212" s="2"/>
      <c r="D64212" s="2"/>
      <c r="E64212" s="2"/>
      <c r="F64212" s="2"/>
      <c r="G64212" s="2"/>
      <c r="H64212" s="2"/>
    </row>
    <row r="64213" spans="3:8" ht="21" customHeight="1">
      <c r="C64213" s="2"/>
      <c r="D64213" s="2"/>
      <c r="E64213" s="2"/>
      <c r="F64213" s="2"/>
      <c r="G64213" s="2"/>
      <c r="H64213" s="2"/>
    </row>
    <row r="64214" spans="3:8" ht="21" customHeight="1">
      <c r="C64214" s="2"/>
      <c r="D64214" s="2"/>
      <c r="E64214" s="2"/>
      <c r="F64214" s="2"/>
      <c r="G64214" s="2"/>
      <c r="H64214" s="2"/>
    </row>
    <row r="64215" spans="3:8" ht="21" customHeight="1">
      <c r="C64215" s="2"/>
      <c r="D64215" s="2"/>
      <c r="E64215" s="2"/>
      <c r="F64215" s="2"/>
      <c r="G64215" s="2"/>
      <c r="H64215" s="2"/>
    </row>
    <row r="64216" spans="3:8" ht="21" customHeight="1">
      <c r="C64216" s="2"/>
      <c r="D64216" s="2"/>
      <c r="E64216" s="2"/>
      <c r="F64216" s="2"/>
      <c r="G64216" s="2"/>
      <c r="H64216" s="2"/>
    </row>
    <row r="64217" spans="3:8" ht="21" customHeight="1">
      <c r="C64217" s="2"/>
      <c r="D64217" s="2"/>
      <c r="E64217" s="2"/>
      <c r="F64217" s="2"/>
      <c r="G64217" s="2"/>
      <c r="H64217" s="2"/>
    </row>
    <row r="64218" spans="3:8" ht="21" customHeight="1">
      <c r="C64218" s="2"/>
      <c r="D64218" s="2"/>
      <c r="E64218" s="2"/>
      <c r="F64218" s="2"/>
      <c r="G64218" s="2"/>
      <c r="H64218" s="2"/>
    </row>
    <row r="64219" spans="3:8" ht="21" customHeight="1">
      <c r="C64219" s="2"/>
      <c r="D64219" s="2"/>
      <c r="E64219" s="2"/>
      <c r="F64219" s="2"/>
      <c r="G64219" s="2"/>
      <c r="H64219" s="2"/>
    </row>
    <row r="64220" spans="3:8" ht="21" customHeight="1">
      <c r="C64220" s="2"/>
      <c r="D64220" s="2"/>
      <c r="E64220" s="2"/>
      <c r="F64220" s="2"/>
      <c r="G64220" s="2"/>
      <c r="H64220" s="2"/>
    </row>
    <row r="64221" spans="3:8" ht="21" customHeight="1">
      <c r="C64221" s="2"/>
      <c r="D64221" s="2"/>
      <c r="E64221" s="2"/>
      <c r="F64221" s="2"/>
      <c r="G64221" s="2"/>
      <c r="H64221" s="2"/>
    </row>
    <row r="64222" spans="3:8" ht="21" customHeight="1">
      <c r="C64222" s="2"/>
      <c r="D64222" s="2"/>
      <c r="E64222" s="2"/>
      <c r="F64222" s="2"/>
      <c r="G64222" s="2"/>
      <c r="H64222" s="2"/>
    </row>
    <row r="64223" spans="3:8" ht="21" customHeight="1">
      <c r="C64223" s="2"/>
      <c r="D64223" s="2"/>
      <c r="E64223" s="2"/>
      <c r="F64223" s="2"/>
      <c r="G64223" s="2"/>
      <c r="H64223" s="2"/>
    </row>
    <row r="64224" spans="3:8" ht="21" customHeight="1">
      <c r="C64224" s="2"/>
      <c r="D64224" s="2"/>
      <c r="E64224" s="2"/>
      <c r="F64224" s="2"/>
      <c r="G64224" s="2"/>
      <c r="H64224" s="2"/>
    </row>
    <row r="64225" spans="3:8" ht="21" customHeight="1">
      <c r="C64225" s="2"/>
      <c r="D64225" s="2"/>
      <c r="E64225" s="2"/>
      <c r="F64225" s="2"/>
      <c r="G64225" s="2"/>
      <c r="H64225" s="2"/>
    </row>
    <row r="64226" spans="3:8" ht="21" customHeight="1">
      <c r="C64226" s="2"/>
      <c r="D64226" s="2"/>
      <c r="E64226" s="2"/>
      <c r="F64226" s="2"/>
      <c r="G64226" s="2"/>
      <c r="H64226" s="2"/>
    </row>
    <row r="64227" spans="3:8" ht="21" customHeight="1">
      <c r="C64227" s="2"/>
      <c r="D64227" s="2"/>
      <c r="E64227" s="2"/>
      <c r="F64227" s="2"/>
      <c r="G64227" s="2"/>
      <c r="H64227" s="2"/>
    </row>
    <row r="64228" spans="3:8" ht="21" customHeight="1">
      <c r="C64228" s="2"/>
      <c r="D64228" s="2"/>
      <c r="E64228" s="2"/>
      <c r="F64228" s="2"/>
      <c r="G64228" s="2"/>
      <c r="H64228" s="2"/>
    </row>
    <row r="64229" spans="3:8" ht="21" customHeight="1">
      <c r="C64229" s="2"/>
      <c r="D64229" s="2"/>
      <c r="E64229" s="2"/>
      <c r="F64229" s="2"/>
      <c r="G64229" s="2"/>
      <c r="H64229" s="2"/>
    </row>
    <row r="64230" spans="3:8" ht="21" customHeight="1">
      <c r="C64230" s="2"/>
      <c r="D64230" s="2"/>
      <c r="E64230" s="2"/>
      <c r="F64230" s="2"/>
      <c r="G64230" s="2"/>
      <c r="H64230" s="2"/>
    </row>
    <row r="64231" spans="3:8" ht="21" customHeight="1">
      <c r="C64231" s="2"/>
      <c r="D64231" s="2"/>
      <c r="E64231" s="2"/>
      <c r="F64231" s="2"/>
      <c r="G64231" s="2"/>
      <c r="H64231" s="2"/>
    </row>
    <row r="64232" spans="3:8" ht="21" customHeight="1">
      <c r="C64232" s="2"/>
      <c r="D64232" s="2"/>
      <c r="E64232" s="2"/>
      <c r="F64232" s="2"/>
      <c r="G64232" s="2"/>
      <c r="H64232" s="2"/>
    </row>
    <row r="64233" spans="3:8" ht="21" customHeight="1">
      <c r="C64233" s="2"/>
      <c r="D64233" s="2"/>
      <c r="E64233" s="2"/>
      <c r="F64233" s="2"/>
      <c r="G64233" s="2"/>
      <c r="H64233" s="2"/>
    </row>
    <row r="64234" spans="3:8" ht="21" customHeight="1">
      <c r="C64234" s="2"/>
      <c r="D64234" s="2"/>
      <c r="E64234" s="2"/>
      <c r="F64234" s="2"/>
      <c r="G64234" s="2"/>
      <c r="H64234" s="2"/>
    </row>
    <row r="64235" spans="3:8" ht="21" customHeight="1">
      <c r="C64235" s="2"/>
      <c r="D64235" s="2"/>
      <c r="E64235" s="2"/>
      <c r="F64235" s="2"/>
      <c r="G64235" s="2"/>
      <c r="H64235" s="2"/>
    </row>
    <row r="64236" spans="3:8" ht="21" customHeight="1">
      <c r="C64236" s="2"/>
      <c r="D64236" s="2"/>
      <c r="E64236" s="2"/>
      <c r="F64236" s="2"/>
      <c r="G64236" s="2"/>
      <c r="H64236" s="2"/>
    </row>
    <row r="64237" spans="3:8" ht="21" customHeight="1">
      <c r="C64237" s="2"/>
      <c r="D64237" s="2"/>
      <c r="E64237" s="2"/>
      <c r="F64237" s="2"/>
      <c r="G64237" s="2"/>
      <c r="H64237" s="2"/>
    </row>
    <row r="64238" spans="3:8" ht="21" customHeight="1">
      <c r="C64238" s="2"/>
      <c r="D64238" s="2"/>
      <c r="E64238" s="2"/>
      <c r="F64238" s="2"/>
      <c r="G64238" s="2"/>
      <c r="H64238" s="2"/>
    </row>
    <row r="64239" spans="3:8" ht="21" customHeight="1">
      <c r="C64239" s="2"/>
      <c r="D64239" s="2"/>
      <c r="E64239" s="2"/>
      <c r="F64239" s="2"/>
      <c r="G64239" s="2"/>
      <c r="H64239" s="2"/>
    </row>
    <row r="64240" spans="3:8" ht="21" customHeight="1">
      <c r="C64240" s="2"/>
      <c r="D64240" s="2"/>
      <c r="E64240" s="2"/>
      <c r="F64240" s="2"/>
      <c r="G64240" s="2"/>
      <c r="H64240" s="2"/>
    </row>
    <row r="64241" spans="3:8" ht="21" customHeight="1">
      <c r="C64241" s="2"/>
      <c r="D64241" s="2"/>
      <c r="E64241" s="2"/>
      <c r="F64241" s="2"/>
      <c r="G64241" s="2"/>
      <c r="H64241" s="2"/>
    </row>
    <row r="64242" spans="3:8" ht="21" customHeight="1">
      <c r="C64242" s="2"/>
      <c r="D64242" s="2"/>
      <c r="E64242" s="2"/>
      <c r="F64242" s="2"/>
      <c r="G64242" s="2"/>
      <c r="H64242" s="2"/>
    </row>
    <row r="64243" spans="3:8" ht="21" customHeight="1">
      <c r="C64243" s="2"/>
      <c r="D64243" s="2"/>
      <c r="E64243" s="2"/>
      <c r="F64243" s="2"/>
      <c r="G64243" s="2"/>
      <c r="H64243" s="2"/>
    </row>
    <row r="64244" spans="3:8" ht="21" customHeight="1">
      <c r="C64244" s="2"/>
      <c r="D64244" s="2"/>
      <c r="E64244" s="2"/>
      <c r="F64244" s="2"/>
      <c r="G64244" s="2"/>
      <c r="H64244" s="2"/>
    </row>
    <row r="64245" spans="3:8" ht="21" customHeight="1">
      <c r="C64245" s="2"/>
      <c r="D64245" s="2"/>
      <c r="E64245" s="2"/>
      <c r="F64245" s="2"/>
      <c r="G64245" s="2"/>
      <c r="H64245" s="2"/>
    </row>
    <row r="64246" spans="3:8" ht="21" customHeight="1">
      <c r="C64246" s="2"/>
      <c r="D64246" s="2"/>
      <c r="E64246" s="2"/>
      <c r="F64246" s="2"/>
      <c r="G64246" s="2"/>
      <c r="H64246" s="2"/>
    </row>
    <row r="64247" spans="3:8" ht="21" customHeight="1">
      <c r="C64247" s="2"/>
      <c r="D64247" s="2"/>
      <c r="E64247" s="2"/>
      <c r="F64247" s="2"/>
      <c r="G64247" s="2"/>
      <c r="H64247" s="2"/>
    </row>
    <row r="64248" spans="3:8" ht="21" customHeight="1">
      <c r="C64248" s="2"/>
      <c r="D64248" s="2"/>
      <c r="E64248" s="2"/>
      <c r="F64248" s="2"/>
      <c r="G64248" s="2"/>
      <c r="H64248" s="2"/>
    </row>
    <row r="64249" spans="3:8" ht="21" customHeight="1">
      <c r="C64249" s="2"/>
      <c r="D64249" s="2"/>
      <c r="E64249" s="2"/>
      <c r="F64249" s="2"/>
      <c r="G64249" s="2"/>
      <c r="H64249" s="2"/>
    </row>
    <row r="64250" spans="3:8" ht="21" customHeight="1">
      <c r="C64250" s="2"/>
      <c r="D64250" s="2"/>
      <c r="E64250" s="2"/>
      <c r="F64250" s="2"/>
      <c r="G64250" s="2"/>
      <c r="H64250" s="2"/>
    </row>
    <row r="64251" spans="3:8" ht="21" customHeight="1">
      <c r="C64251" s="2"/>
      <c r="D64251" s="2"/>
      <c r="E64251" s="2"/>
      <c r="F64251" s="2"/>
      <c r="G64251" s="2"/>
      <c r="H64251" s="2"/>
    </row>
    <row r="64252" spans="3:8" ht="21" customHeight="1">
      <c r="C64252" s="2"/>
      <c r="D64252" s="2"/>
      <c r="E64252" s="2"/>
      <c r="F64252" s="2"/>
      <c r="G64252" s="2"/>
      <c r="H64252" s="2"/>
    </row>
    <row r="64253" spans="3:8" ht="21" customHeight="1">
      <c r="C64253" s="2"/>
      <c r="D64253" s="2"/>
      <c r="E64253" s="2"/>
      <c r="F64253" s="2"/>
      <c r="G64253" s="2"/>
      <c r="H64253" s="2"/>
    </row>
    <row r="64254" spans="3:8" ht="21" customHeight="1">
      <c r="C64254" s="2"/>
      <c r="D64254" s="2"/>
      <c r="E64254" s="2"/>
      <c r="F64254" s="2"/>
      <c r="G64254" s="2"/>
      <c r="H64254" s="2"/>
    </row>
    <row r="64255" spans="3:8" ht="21" customHeight="1">
      <c r="C64255" s="2"/>
      <c r="D64255" s="2"/>
      <c r="E64255" s="2"/>
      <c r="F64255" s="2"/>
      <c r="G64255" s="2"/>
      <c r="H64255" s="2"/>
    </row>
    <row r="64256" spans="3:8" ht="21" customHeight="1">
      <c r="C64256" s="2"/>
      <c r="D64256" s="2"/>
      <c r="E64256" s="2"/>
      <c r="F64256" s="2"/>
      <c r="G64256" s="2"/>
      <c r="H64256" s="2"/>
    </row>
    <row r="64257" spans="3:8" ht="21" customHeight="1">
      <c r="C64257" s="2"/>
      <c r="D64257" s="2"/>
      <c r="E64257" s="2"/>
      <c r="F64257" s="2"/>
      <c r="G64257" s="2"/>
      <c r="H64257" s="2"/>
    </row>
    <row r="64258" spans="3:8" ht="21" customHeight="1">
      <c r="C64258" s="2"/>
      <c r="D64258" s="2"/>
      <c r="E64258" s="2"/>
      <c r="F64258" s="2"/>
      <c r="G64258" s="2"/>
      <c r="H64258" s="2"/>
    </row>
    <row r="64259" spans="3:8" ht="21" customHeight="1">
      <c r="C64259" s="2"/>
      <c r="D64259" s="2"/>
      <c r="E64259" s="2"/>
      <c r="F64259" s="2"/>
      <c r="G64259" s="2"/>
      <c r="H64259" s="2"/>
    </row>
    <row r="64260" spans="3:8" ht="21" customHeight="1">
      <c r="C64260" s="2"/>
      <c r="D64260" s="2"/>
      <c r="E64260" s="2"/>
      <c r="F64260" s="2"/>
      <c r="G64260" s="2"/>
      <c r="H64260" s="2"/>
    </row>
    <row r="64261" spans="3:8" ht="21" customHeight="1">
      <c r="C64261" s="2"/>
      <c r="D64261" s="2"/>
      <c r="E64261" s="2"/>
      <c r="F64261" s="2"/>
      <c r="G64261" s="2"/>
      <c r="H64261" s="2"/>
    </row>
    <row r="64262" spans="3:8" ht="21" customHeight="1">
      <c r="C64262" s="2"/>
      <c r="D64262" s="2"/>
      <c r="E64262" s="2"/>
      <c r="F64262" s="2"/>
      <c r="G64262" s="2"/>
      <c r="H64262" s="2"/>
    </row>
    <row r="64263" spans="3:8" ht="21" customHeight="1">
      <c r="C64263" s="2"/>
      <c r="D64263" s="2"/>
      <c r="E64263" s="2"/>
      <c r="F64263" s="2"/>
      <c r="G64263" s="2"/>
      <c r="H64263" s="2"/>
    </row>
    <row r="64264" spans="3:8" ht="21" customHeight="1">
      <c r="C64264" s="2"/>
      <c r="D64264" s="2"/>
      <c r="E64264" s="2"/>
      <c r="F64264" s="2"/>
      <c r="G64264" s="2"/>
      <c r="H64264" s="2"/>
    </row>
    <row r="64265" spans="3:8" ht="21" customHeight="1">
      <c r="C64265" s="2"/>
      <c r="D64265" s="2"/>
      <c r="E64265" s="2"/>
      <c r="F64265" s="2"/>
      <c r="G64265" s="2"/>
      <c r="H64265" s="2"/>
    </row>
    <row r="64266" spans="3:8" ht="21" customHeight="1">
      <c r="C64266" s="2"/>
      <c r="D64266" s="2"/>
      <c r="E64266" s="2"/>
      <c r="F64266" s="2"/>
      <c r="G64266" s="2"/>
      <c r="H64266" s="2"/>
    </row>
    <row r="64267" spans="3:8" ht="21" customHeight="1">
      <c r="C64267" s="2"/>
      <c r="D64267" s="2"/>
      <c r="E64267" s="2"/>
      <c r="F64267" s="2"/>
      <c r="G64267" s="2"/>
      <c r="H64267" s="2"/>
    </row>
    <row r="64268" spans="3:8" ht="21" customHeight="1">
      <c r="C64268" s="2"/>
      <c r="D64268" s="2"/>
      <c r="E64268" s="2"/>
      <c r="F64268" s="2"/>
      <c r="G64268" s="2"/>
      <c r="H64268" s="2"/>
    </row>
    <row r="64269" spans="3:8" ht="21" customHeight="1">
      <c r="C64269" s="2"/>
      <c r="D64269" s="2"/>
      <c r="E64269" s="2"/>
      <c r="F64269" s="2"/>
      <c r="G64269" s="2"/>
      <c r="H64269" s="2"/>
    </row>
    <row r="64270" spans="3:8" ht="21" customHeight="1">
      <c r="C64270" s="2"/>
      <c r="D64270" s="2"/>
      <c r="E64270" s="2"/>
      <c r="F64270" s="2"/>
      <c r="G64270" s="2"/>
      <c r="H64270" s="2"/>
    </row>
    <row r="64271" spans="3:8" ht="21" customHeight="1">
      <c r="C64271" s="2"/>
      <c r="D64271" s="2"/>
      <c r="E64271" s="2"/>
      <c r="F64271" s="2"/>
      <c r="G64271" s="2"/>
      <c r="H64271" s="2"/>
    </row>
    <row r="64272" spans="3:8" ht="21" customHeight="1">
      <c r="C64272" s="2"/>
      <c r="D64272" s="2"/>
      <c r="E64272" s="2"/>
      <c r="F64272" s="2"/>
      <c r="G64272" s="2"/>
      <c r="H64272" s="2"/>
    </row>
    <row r="64273" spans="3:8" ht="21" customHeight="1">
      <c r="C64273" s="2"/>
      <c r="D64273" s="2"/>
      <c r="E64273" s="2"/>
      <c r="F64273" s="2"/>
      <c r="G64273" s="2"/>
      <c r="H64273" s="2"/>
    </row>
    <row r="64274" spans="3:8" ht="21" customHeight="1">
      <c r="C64274" s="2"/>
      <c r="D64274" s="2"/>
      <c r="E64274" s="2"/>
      <c r="F64274" s="2"/>
      <c r="G64274" s="2"/>
      <c r="H64274" s="2"/>
    </row>
    <row r="64275" spans="3:8" ht="21" customHeight="1">
      <c r="C64275" s="2"/>
      <c r="D64275" s="2"/>
      <c r="E64275" s="2"/>
      <c r="F64275" s="2"/>
      <c r="G64275" s="2"/>
      <c r="H64275" s="2"/>
    </row>
    <row r="64276" spans="3:8" ht="21" customHeight="1">
      <c r="C64276" s="2"/>
      <c r="D64276" s="2"/>
      <c r="E64276" s="2"/>
      <c r="F64276" s="2"/>
      <c r="G64276" s="2"/>
      <c r="H64276" s="2"/>
    </row>
    <row r="64277" spans="3:8" ht="21" customHeight="1">
      <c r="C64277" s="2"/>
      <c r="D64277" s="2"/>
      <c r="E64277" s="2"/>
      <c r="F64277" s="2"/>
      <c r="G64277" s="2"/>
      <c r="H64277" s="2"/>
    </row>
    <row r="64278" spans="3:8" ht="21" customHeight="1">
      <c r="C64278" s="2"/>
      <c r="D64278" s="2"/>
      <c r="E64278" s="2"/>
      <c r="F64278" s="2"/>
      <c r="G64278" s="2"/>
      <c r="H64278" s="2"/>
    </row>
    <row r="64279" spans="3:8" ht="21" customHeight="1">
      <c r="C64279" s="2"/>
      <c r="D64279" s="2"/>
      <c r="E64279" s="2"/>
      <c r="F64279" s="2"/>
      <c r="G64279" s="2"/>
      <c r="H64279" s="2"/>
    </row>
    <row r="64280" spans="3:8" ht="21" customHeight="1">
      <c r="C64280" s="2"/>
      <c r="D64280" s="2"/>
      <c r="E64280" s="2"/>
      <c r="F64280" s="2"/>
      <c r="G64280" s="2"/>
      <c r="H64280" s="2"/>
    </row>
    <row r="64281" spans="3:8" ht="21" customHeight="1">
      <c r="C64281" s="2"/>
      <c r="D64281" s="2"/>
      <c r="E64281" s="2"/>
      <c r="F64281" s="2"/>
      <c r="G64281" s="2"/>
      <c r="H64281" s="2"/>
    </row>
    <row r="64282" spans="3:8" ht="21" customHeight="1">
      <c r="C64282" s="2"/>
      <c r="D64282" s="2"/>
      <c r="E64282" s="2"/>
      <c r="F64282" s="2"/>
      <c r="G64282" s="2"/>
      <c r="H64282" s="2"/>
    </row>
    <row r="64283" spans="3:8" ht="21" customHeight="1">
      <c r="C64283" s="2"/>
      <c r="D64283" s="2"/>
      <c r="E64283" s="2"/>
      <c r="F64283" s="2"/>
      <c r="G64283" s="2"/>
      <c r="H64283" s="2"/>
    </row>
    <row r="64284" spans="3:8" ht="21" customHeight="1">
      <c r="C64284" s="2"/>
      <c r="D64284" s="2"/>
      <c r="E64284" s="2"/>
      <c r="F64284" s="2"/>
      <c r="G64284" s="2"/>
      <c r="H64284" s="2"/>
    </row>
    <row r="64285" spans="3:8" ht="21" customHeight="1">
      <c r="C64285" s="2"/>
      <c r="D64285" s="2"/>
      <c r="E64285" s="2"/>
      <c r="F64285" s="2"/>
      <c r="G64285" s="2"/>
      <c r="H64285" s="2"/>
    </row>
    <row r="64286" spans="3:8" ht="21" customHeight="1">
      <c r="C64286" s="2"/>
      <c r="D64286" s="2"/>
      <c r="E64286" s="2"/>
      <c r="F64286" s="2"/>
      <c r="G64286" s="2"/>
      <c r="H64286" s="2"/>
    </row>
    <row r="64287" spans="3:8" ht="21" customHeight="1">
      <c r="C64287" s="2"/>
      <c r="D64287" s="2"/>
      <c r="E64287" s="2"/>
      <c r="F64287" s="2"/>
      <c r="G64287" s="2"/>
      <c r="H64287" s="2"/>
    </row>
    <row r="64288" spans="3:8" ht="21" customHeight="1">
      <c r="C64288" s="2"/>
      <c r="D64288" s="2"/>
      <c r="E64288" s="2"/>
      <c r="F64288" s="2"/>
      <c r="G64288" s="2"/>
      <c r="H64288" s="2"/>
    </row>
    <row r="64289" spans="3:8" ht="21" customHeight="1">
      <c r="C64289" s="2"/>
      <c r="D64289" s="2"/>
      <c r="E64289" s="2"/>
      <c r="F64289" s="2"/>
      <c r="G64289" s="2"/>
      <c r="H64289" s="2"/>
    </row>
    <row r="64290" spans="3:8" ht="21" customHeight="1">
      <c r="C64290" s="2"/>
      <c r="D64290" s="2"/>
      <c r="E64290" s="2"/>
      <c r="F64290" s="2"/>
      <c r="G64290" s="2"/>
      <c r="H64290" s="2"/>
    </row>
    <row r="64291" spans="3:8" ht="21" customHeight="1">
      <c r="C64291" s="2"/>
      <c r="D64291" s="2"/>
      <c r="E64291" s="2"/>
      <c r="F64291" s="2"/>
      <c r="G64291" s="2"/>
      <c r="H64291" s="2"/>
    </row>
    <row r="64292" spans="3:8" ht="21" customHeight="1">
      <c r="C64292" s="2"/>
      <c r="D64292" s="2"/>
      <c r="E64292" s="2"/>
      <c r="F64292" s="2"/>
      <c r="G64292" s="2"/>
      <c r="H64292" s="2"/>
    </row>
    <row r="64293" spans="3:8" ht="21" customHeight="1">
      <c r="C64293" s="2"/>
      <c r="D64293" s="2"/>
      <c r="E64293" s="2"/>
      <c r="F64293" s="2"/>
      <c r="G64293" s="2"/>
      <c r="H64293" s="2"/>
    </row>
    <row r="64294" spans="3:8" ht="21" customHeight="1">
      <c r="C64294" s="2"/>
      <c r="D64294" s="2"/>
      <c r="E64294" s="2"/>
      <c r="F64294" s="2"/>
      <c r="G64294" s="2"/>
      <c r="H64294" s="2"/>
    </row>
    <row r="64295" spans="3:8" ht="21" customHeight="1">
      <c r="C64295" s="2"/>
      <c r="D64295" s="2"/>
      <c r="E64295" s="2"/>
      <c r="F64295" s="2"/>
      <c r="G64295" s="2"/>
      <c r="H64295" s="2"/>
    </row>
    <row r="64296" spans="3:8" ht="21" customHeight="1">
      <c r="C64296" s="2"/>
      <c r="D64296" s="2"/>
      <c r="E64296" s="2"/>
      <c r="F64296" s="2"/>
      <c r="G64296" s="2"/>
      <c r="H64296" s="2"/>
    </row>
    <row r="64297" spans="3:8" ht="21" customHeight="1">
      <c r="C64297" s="2"/>
      <c r="D64297" s="2"/>
      <c r="E64297" s="2"/>
      <c r="F64297" s="2"/>
      <c r="G64297" s="2"/>
      <c r="H64297" s="2"/>
    </row>
    <row r="64298" spans="3:8" ht="21" customHeight="1">
      <c r="C64298" s="2"/>
      <c r="D64298" s="2"/>
      <c r="E64298" s="2"/>
      <c r="F64298" s="2"/>
      <c r="G64298" s="2"/>
      <c r="H64298" s="2"/>
    </row>
    <row r="64299" spans="3:8" ht="21" customHeight="1">
      <c r="C64299" s="2"/>
      <c r="D64299" s="2"/>
      <c r="E64299" s="2"/>
      <c r="F64299" s="2"/>
      <c r="G64299" s="2"/>
      <c r="H64299" s="2"/>
    </row>
    <row r="64300" spans="3:8" ht="21" customHeight="1">
      <c r="C64300" s="2"/>
      <c r="D64300" s="2"/>
      <c r="E64300" s="2"/>
      <c r="F64300" s="2"/>
      <c r="G64300" s="2"/>
      <c r="H64300" s="2"/>
    </row>
    <row r="64301" spans="3:8" ht="21" customHeight="1">
      <c r="C64301" s="2"/>
      <c r="D64301" s="2"/>
      <c r="E64301" s="2"/>
      <c r="F64301" s="2"/>
      <c r="G64301" s="2"/>
      <c r="H64301" s="2"/>
    </row>
    <row r="64302" spans="3:8" ht="21" customHeight="1">
      <c r="C64302" s="2"/>
      <c r="D64302" s="2"/>
      <c r="E64302" s="2"/>
      <c r="F64302" s="2"/>
      <c r="G64302" s="2"/>
      <c r="H64302" s="2"/>
    </row>
    <row r="64303" spans="3:8" ht="21" customHeight="1">
      <c r="C64303" s="2"/>
      <c r="D64303" s="2"/>
      <c r="E64303" s="2"/>
      <c r="F64303" s="2"/>
      <c r="G64303" s="2"/>
      <c r="H64303" s="2"/>
    </row>
    <row r="64304" spans="3:8" ht="21" customHeight="1">
      <c r="C64304" s="2"/>
      <c r="D64304" s="2"/>
      <c r="E64304" s="2"/>
      <c r="F64304" s="2"/>
      <c r="G64304" s="2"/>
      <c r="H64304" s="2"/>
    </row>
    <row r="64305" spans="3:8" ht="21" customHeight="1">
      <c r="C64305" s="2"/>
      <c r="D64305" s="2"/>
      <c r="E64305" s="2"/>
      <c r="F64305" s="2"/>
      <c r="G64305" s="2"/>
      <c r="H64305" s="2"/>
    </row>
    <row r="64306" spans="3:8" ht="21" customHeight="1">
      <c r="C64306" s="2"/>
      <c r="D64306" s="2"/>
      <c r="E64306" s="2"/>
      <c r="F64306" s="2"/>
      <c r="G64306" s="2"/>
      <c r="H64306" s="2"/>
    </row>
    <row r="64307" spans="3:8" ht="21" customHeight="1">
      <c r="C64307" s="2"/>
      <c r="D64307" s="2"/>
      <c r="E64307" s="2"/>
      <c r="F64307" s="2"/>
      <c r="G64307" s="2"/>
      <c r="H64307" s="2"/>
    </row>
    <row r="64308" spans="3:8" ht="21" customHeight="1">
      <c r="C64308" s="2"/>
      <c r="D64308" s="2"/>
      <c r="E64308" s="2"/>
      <c r="F64308" s="2"/>
      <c r="G64308" s="2"/>
      <c r="H64308" s="2"/>
    </row>
    <row r="64309" spans="3:8" ht="21" customHeight="1">
      <c r="C64309" s="2"/>
      <c r="D64309" s="2"/>
      <c r="E64309" s="2"/>
      <c r="F64309" s="2"/>
      <c r="G64309" s="2"/>
      <c r="H64309" s="2"/>
    </row>
    <row r="64310" spans="3:8" ht="21" customHeight="1">
      <c r="C64310" s="2"/>
      <c r="D64310" s="2"/>
      <c r="E64310" s="2"/>
      <c r="F64310" s="2"/>
      <c r="G64310" s="2"/>
      <c r="H64310" s="2"/>
    </row>
    <row r="64311" spans="3:8" ht="21" customHeight="1">
      <c r="C64311" s="2"/>
      <c r="D64311" s="2"/>
      <c r="E64311" s="2"/>
      <c r="F64311" s="2"/>
      <c r="G64311" s="2"/>
      <c r="H64311" s="2"/>
    </row>
    <row r="64312" spans="3:8" ht="21" customHeight="1">
      <c r="C64312" s="2"/>
      <c r="D64312" s="2"/>
      <c r="E64312" s="2"/>
      <c r="F64312" s="2"/>
      <c r="G64312" s="2"/>
      <c r="H64312" s="2"/>
    </row>
    <row r="64313" spans="3:8" ht="21" customHeight="1">
      <c r="C64313" s="2"/>
      <c r="D64313" s="2"/>
      <c r="E64313" s="2"/>
      <c r="F64313" s="2"/>
      <c r="G64313" s="2"/>
      <c r="H64313" s="2"/>
    </row>
    <row r="64314" spans="3:8" ht="21" customHeight="1">
      <c r="C64314" s="2"/>
      <c r="D64314" s="2"/>
      <c r="E64314" s="2"/>
      <c r="F64314" s="2"/>
      <c r="G64314" s="2"/>
      <c r="H64314" s="2"/>
    </row>
    <row r="64315" spans="3:8" ht="21" customHeight="1">
      <c r="C64315" s="2"/>
      <c r="D64315" s="2"/>
      <c r="E64315" s="2"/>
      <c r="F64315" s="2"/>
      <c r="G64315" s="2"/>
      <c r="H64315" s="2"/>
    </row>
    <row r="64316" spans="3:8" ht="21" customHeight="1">
      <c r="C64316" s="2"/>
      <c r="D64316" s="2"/>
      <c r="E64316" s="2"/>
      <c r="F64316" s="2"/>
      <c r="G64316" s="2"/>
      <c r="H64316" s="2"/>
    </row>
    <row r="64317" spans="3:8" ht="21" customHeight="1">
      <c r="C64317" s="2"/>
      <c r="D64317" s="2"/>
      <c r="E64317" s="2"/>
      <c r="F64317" s="2"/>
      <c r="G64317" s="2"/>
      <c r="H64317" s="2"/>
    </row>
    <row r="64318" spans="3:8" ht="21" customHeight="1">
      <c r="C64318" s="2"/>
      <c r="D64318" s="2"/>
      <c r="E64318" s="2"/>
      <c r="F64318" s="2"/>
      <c r="G64318" s="2"/>
      <c r="H64318" s="2"/>
    </row>
    <row r="64319" spans="3:8" ht="21" customHeight="1">
      <c r="C64319" s="2"/>
      <c r="D64319" s="2"/>
      <c r="E64319" s="2"/>
      <c r="F64319" s="2"/>
      <c r="G64319" s="2"/>
      <c r="H64319" s="2"/>
    </row>
    <row r="64320" spans="3:8" ht="21" customHeight="1">
      <c r="C64320" s="2"/>
      <c r="D64320" s="2"/>
      <c r="E64320" s="2"/>
      <c r="F64320" s="2"/>
      <c r="G64320" s="2"/>
      <c r="H64320" s="2"/>
    </row>
    <row r="64321" spans="3:8" ht="21" customHeight="1">
      <c r="C64321" s="2"/>
      <c r="D64321" s="2"/>
      <c r="E64321" s="2"/>
      <c r="F64321" s="2"/>
      <c r="G64321" s="2"/>
      <c r="H64321" s="2"/>
    </row>
    <row r="64322" spans="3:8" ht="21" customHeight="1">
      <c r="C64322" s="2"/>
      <c r="D64322" s="2"/>
      <c r="E64322" s="2"/>
      <c r="F64322" s="2"/>
      <c r="G64322" s="2"/>
      <c r="H64322" s="2"/>
    </row>
    <row r="64323" spans="3:8" ht="21" customHeight="1">
      <c r="C64323" s="2"/>
      <c r="D64323" s="2"/>
      <c r="E64323" s="2"/>
      <c r="F64323" s="2"/>
      <c r="G64323" s="2"/>
      <c r="H64323" s="2"/>
    </row>
    <row r="64324" spans="3:8" ht="21" customHeight="1">
      <c r="C64324" s="2"/>
      <c r="D64324" s="2"/>
      <c r="E64324" s="2"/>
      <c r="F64324" s="2"/>
      <c r="G64324" s="2"/>
      <c r="H64324" s="2"/>
    </row>
    <row r="64325" spans="3:8" ht="21" customHeight="1">
      <c r="C64325" s="2"/>
      <c r="D64325" s="2"/>
      <c r="E64325" s="2"/>
      <c r="F64325" s="2"/>
      <c r="G64325" s="2"/>
      <c r="H64325" s="2"/>
    </row>
    <row r="64326" spans="3:8" ht="21" customHeight="1">
      <c r="C64326" s="2"/>
      <c r="D64326" s="2"/>
      <c r="E64326" s="2"/>
      <c r="F64326" s="2"/>
      <c r="G64326" s="2"/>
      <c r="H64326" s="2"/>
    </row>
    <row r="64327" spans="3:8" ht="21" customHeight="1">
      <c r="C64327" s="2"/>
      <c r="D64327" s="2"/>
      <c r="E64327" s="2"/>
      <c r="F64327" s="2"/>
      <c r="G64327" s="2"/>
      <c r="H64327" s="2"/>
    </row>
    <row r="64328" spans="3:8" ht="21" customHeight="1">
      <c r="C64328" s="2"/>
      <c r="D64328" s="2"/>
      <c r="E64328" s="2"/>
      <c r="F64328" s="2"/>
      <c r="G64328" s="2"/>
      <c r="H64328" s="2"/>
    </row>
    <row r="64329" spans="3:8" ht="21" customHeight="1">
      <c r="C64329" s="2"/>
      <c r="D64329" s="2"/>
      <c r="E64329" s="2"/>
      <c r="F64329" s="2"/>
      <c r="G64329" s="2"/>
      <c r="H64329" s="2"/>
    </row>
    <row r="64330" spans="3:8" ht="21" customHeight="1">
      <c r="C64330" s="2"/>
      <c r="D64330" s="2"/>
      <c r="E64330" s="2"/>
      <c r="F64330" s="2"/>
      <c r="G64330" s="2"/>
      <c r="H64330" s="2"/>
    </row>
    <row r="64331" spans="3:8" ht="21" customHeight="1">
      <c r="C64331" s="2"/>
      <c r="D64331" s="2"/>
      <c r="E64331" s="2"/>
      <c r="F64331" s="2"/>
      <c r="G64331" s="2"/>
      <c r="H64331" s="2"/>
    </row>
    <row r="64332" spans="3:8" ht="21" customHeight="1">
      <c r="C64332" s="2"/>
      <c r="D64332" s="2"/>
      <c r="E64332" s="2"/>
      <c r="F64332" s="2"/>
      <c r="G64332" s="2"/>
      <c r="H64332" s="2"/>
    </row>
    <row r="64333" spans="3:8" ht="21" customHeight="1">
      <c r="C64333" s="2"/>
      <c r="D64333" s="2"/>
      <c r="E64333" s="2"/>
      <c r="F64333" s="2"/>
      <c r="G64333" s="2"/>
      <c r="H64333" s="2"/>
    </row>
    <row r="64334" spans="3:8" ht="21" customHeight="1">
      <c r="C64334" s="2"/>
      <c r="D64334" s="2"/>
      <c r="E64334" s="2"/>
      <c r="F64334" s="2"/>
      <c r="G64334" s="2"/>
      <c r="H64334" s="2"/>
    </row>
    <row r="64335" spans="3:8" ht="21" customHeight="1">
      <c r="C64335" s="2"/>
      <c r="D64335" s="2"/>
      <c r="E64335" s="2"/>
      <c r="F64335" s="2"/>
      <c r="G64335" s="2"/>
      <c r="H64335" s="2"/>
    </row>
    <row r="64336" spans="3:8" ht="21" customHeight="1">
      <c r="C64336" s="2"/>
      <c r="D64336" s="2"/>
      <c r="E64336" s="2"/>
      <c r="F64336" s="2"/>
      <c r="G64336" s="2"/>
      <c r="H64336" s="2"/>
    </row>
    <row r="64337" spans="3:8" ht="21" customHeight="1">
      <c r="C64337" s="2"/>
      <c r="D64337" s="2"/>
      <c r="E64337" s="2"/>
      <c r="F64337" s="2"/>
      <c r="G64337" s="2"/>
      <c r="H64337" s="2"/>
    </row>
    <row r="64338" spans="3:8" ht="21" customHeight="1">
      <c r="C64338" s="2"/>
      <c r="D64338" s="2"/>
      <c r="E64338" s="2"/>
      <c r="F64338" s="2"/>
      <c r="G64338" s="2"/>
      <c r="H64338" s="2"/>
    </row>
    <row r="64339" spans="3:8" ht="21" customHeight="1">
      <c r="C64339" s="2"/>
      <c r="D64339" s="2"/>
      <c r="E64339" s="2"/>
      <c r="F64339" s="2"/>
      <c r="G64339" s="2"/>
      <c r="H64339" s="2"/>
    </row>
    <row r="64340" spans="3:8" ht="21" customHeight="1">
      <c r="C64340" s="2"/>
      <c r="D64340" s="2"/>
      <c r="E64340" s="2"/>
      <c r="F64340" s="2"/>
      <c r="G64340" s="2"/>
      <c r="H64340" s="2"/>
    </row>
    <row r="64341" spans="3:8" ht="21" customHeight="1">
      <c r="C64341" s="2"/>
      <c r="D64341" s="2"/>
      <c r="E64341" s="2"/>
      <c r="F64341" s="2"/>
      <c r="G64341" s="2"/>
      <c r="H64341" s="2"/>
    </row>
    <row r="64342" spans="3:8" ht="21" customHeight="1">
      <c r="C64342" s="2"/>
      <c r="D64342" s="2"/>
      <c r="E64342" s="2"/>
      <c r="F64342" s="2"/>
      <c r="G64342" s="2"/>
      <c r="H64342" s="2"/>
    </row>
    <row r="64343" spans="3:8" ht="21" customHeight="1">
      <c r="C64343" s="2"/>
      <c r="D64343" s="2"/>
      <c r="E64343" s="2"/>
      <c r="F64343" s="2"/>
      <c r="G64343" s="2"/>
      <c r="H64343" s="2"/>
    </row>
    <row r="64344" spans="3:8" ht="21" customHeight="1">
      <c r="C64344" s="2"/>
      <c r="D64344" s="2"/>
      <c r="E64344" s="2"/>
      <c r="F64344" s="2"/>
      <c r="G64344" s="2"/>
      <c r="H64344" s="2"/>
    </row>
    <row r="64345" spans="3:8" ht="21" customHeight="1">
      <c r="C64345" s="2"/>
      <c r="D64345" s="2"/>
      <c r="E64345" s="2"/>
      <c r="F64345" s="2"/>
      <c r="G64345" s="2"/>
      <c r="H64345" s="2"/>
    </row>
    <row r="64346" spans="3:8" ht="21" customHeight="1">
      <c r="C64346" s="2"/>
      <c r="D64346" s="2"/>
      <c r="E64346" s="2"/>
      <c r="F64346" s="2"/>
      <c r="G64346" s="2"/>
      <c r="H64346" s="2"/>
    </row>
    <row r="64347" spans="3:8" ht="21" customHeight="1">
      <c r="C64347" s="2"/>
      <c r="D64347" s="2"/>
      <c r="E64347" s="2"/>
      <c r="F64347" s="2"/>
      <c r="G64347" s="2"/>
      <c r="H64347" s="2"/>
    </row>
    <row r="64348" spans="3:8" ht="21" customHeight="1">
      <c r="C64348" s="2"/>
      <c r="D64348" s="2"/>
      <c r="E64348" s="2"/>
      <c r="F64348" s="2"/>
      <c r="G64348" s="2"/>
      <c r="H64348" s="2"/>
    </row>
    <row r="64349" spans="3:8" ht="21" customHeight="1">
      <c r="C64349" s="2"/>
      <c r="D64349" s="2"/>
      <c r="E64349" s="2"/>
      <c r="F64349" s="2"/>
      <c r="G64349" s="2"/>
      <c r="H64349" s="2"/>
    </row>
    <row r="64350" spans="3:8" ht="21" customHeight="1">
      <c r="C64350" s="2"/>
      <c r="D64350" s="2"/>
      <c r="E64350" s="2"/>
      <c r="F64350" s="2"/>
      <c r="G64350" s="2"/>
      <c r="H64350" s="2"/>
    </row>
    <row r="64351" spans="3:8" ht="21" customHeight="1">
      <c r="C64351" s="2"/>
      <c r="D64351" s="2"/>
      <c r="E64351" s="2"/>
      <c r="F64351" s="2"/>
      <c r="G64351" s="2"/>
      <c r="H64351" s="2"/>
    </row>
    <row r="64352" spans="3:8" ht="21" customHeight="1">
      <c r="C64352" s="2"/>
      <c r="D64352" s="2"/>
      <c r="E64352" s="2"/>
      <c r="F64352" s="2"/>
      <c r="G64352" s="2"/>
      <c r="H64352" s="2"/>
    </row>
    <row r="64353" spans="3:8" ht="21" customHeight="1">
      <c r="C64353" s="2"/>
      <c r="D64353" s="2"/>
      <c r="E64353" s="2"/>
      <c r="F64353" s="2"/>
      <c r="G64353" s="2"/>
      <c r="H64353" s="2"/>
    </row>
    <row r="64354" spans="3:8" ht="21" customHeight="1">
      <c r="C64354" s="2"/>
      <c r="D64354" s="2"/>
      <c r="E64354" s="2"/>
      <c r="F64354" s="2"/>
      <c r="G64354" s="2"/>
      <c r="H64354" s="2"/>
    </row>
    <row r="64355" spans="3:8" ht="21" customHeight="1">
      <c r="C64355" s="2"/>
      <c r="D64355" s="2"/>
      <c r="E64355" s="2"/>
      <c r="F64355" s="2"/>
      <c r="G64355" s="2"/>
      <c r="H64355" s="2"/>
    </row>
    <row r="64356" spans="3:8" ht="21" customHeight="1">
      <c r="C64356" s="2"/>
      <c r="D64356" s="2"/>
      <c r="E64356" s="2"/>
      <c r="F64356" s="2"/>
      <c r="G64356" s="2"/>
      <c r="H64356" s="2"/>
    </row>
    <row r="64357" spans="3:8" ht="21" customHeight="1">
      <c r="C64357" s="2"/>
      <c r="D64357" s="2"/>
      <c r="E64357" s="2"/>
      <c r="F64357" s="2"/>
      <c r="G64357" s="2"/>
      <c r="H64357" s="2"/>
    </row>
    <row r="64358" spans="3:8" ht="21" customHeight="1">
      <c r="C64358" s="2"/>
      <c r="D64358" s="2"/>
      <c r="E64358" s="2"/>
      <c r="F64358" s="2"/>
      <c r="G64358" s="2"/>
      <c r="H64358" s="2"/>
    </row>
    <row r="64359" spans="3:8" ht="21" customHeight="1">
      <c r="C64359" s="2"/>
      <c r="D64359" s="2"/>
      <c r="E64359" s="2"/>
      <c r="F64359" s="2"/>
      <c r="G64359" s="2"/>
      <c r="H64359" s="2"/>
    </row>
    <row r="64360" spans="3:8" ht="21" customHeight="1">
      <c r="C64360" s="2"/>
      <c r="D64360" s="2"/>
      <c r="E64360" s="2"/>
      <c r="F64360" s="2"/>
      <c r="G64360" s="2"/>
      <c r="H64360" s="2"/>
    </row>
    <row r="64361" spans="3:8" ht="21" customHeight="1">
      <c r="C64361" s="2"/>
      <c r="D64361" s="2"/>
      <c r="E64361" s="2"/>
      <c r="F64361" s="2"/>
      <c r="G64361" s="2"/>
      <c r="H64361" s="2"/>
    </row>
    <row r="64362" spans="3:8" ht="21" customHeight="1">
      <c r="C64362" s="2"/>
      <c r="D64362" s="2"/>
      <c r="E64362" s="2"/>
      <c r="F64362" s="2"/>
      <c r="G64362" s="2"/>
      <c r="H64362" s="2"/>
    </row>
    <row r="64363" spans="3:8" ht="21" customHeight="1">
      <c r="C64363" s="2"/>
      <c r="D64363" s="2"/>
      <c r="E64363" s="2"/>
      <c r="F64363" s="2"/>
      <c r="G64363" s="2"/>
      <c r="H64363" s="2"/>
    </row>
    <row r="64364" spans="3:8" ht="21" customHeight="1">
      <c r="C64364" s="2"/>
      <c r="D64364" s="2"/>
      <c r="E64364" s="2"/>
      <c r="F64364" s="2"/>
      <c r="G64364" s="2"/>
      <c r="H64364" s="2"/>
    </row>
    <row r="64365" spans="3:8" ht="21" customHeight="1">
      <c r="C64365" s="2"/>
      <c r="D64365" s="2"/>
      <c r="E64365" s="2"/>
      <c r="F64365" s="2"/>
      <c r="G64365" s="2"/>
      <c r="H64365" s="2"/>
    </row>
    <row r="64366" spans="3:8" ht="21" customHeight="1">
      <c r="C64366" s="2"/>
      <c r="D64366" s="2"/>
      <c r="E64366" s="2"/>
      <c r="F64366" s="2"/>
      <c r="G64366" s="2"/>
      <c r="H64366" s="2"/>
    </row>
    <row r="64367" spans="3:8" ht="21" customHeight="1">
      <c r="C64367" s="2"/>
      <c r="D64367" s="2"/>
      <c r="E64367" s="2"/>
      <c r="F64367" s="2"/>
      <c r="G64367" s="2"/>
      <c r="H64367" s="2"/>
    </row>
    <row r="64368" spans="3:8" ht="21" customHeight="1">
      <c r="C64368" s="2"/>
      <c r="D64368" s="2"/>
      <c r="E64368" s="2"/>
      <c r="F64368" s="2"/>
      <c r="G64368" s="2"/>
      <c r="H64368" s="2"/>
    </row>
    <row r="64369" spans="3:8" ht="21" customHeight="1">
      <c r="C64369" s="2"/>
      <c r="D64369" s="2"/>
      <c r="E64369" s="2"/>
      <c r="F64369" s="2"/>
      <c r="G64369" s="2"/>
      <c r="H64369" s="2"/>
    </row>
    <row r="64370" spans="3:8" ht="21" customHeight="1">
      <c r="C64370" s="2"/>
      <c r="D64370" s="2"/>
      <c r="E64370" s="2"/>
      <c r="F64370" s="2"/>
      <c r="G64370" s="2"/>
      <c r="H64370" s="2"/>
    </row>
    <row r="64371" spans="3:8" ht="21" customHeight="1">
      <c r="C64371" s="2"/>
      <c r="D64371" s="2"/>
      <c r="E64371" s="2"/>
      <c r="F64371" s="2"/>
      <c r="G64371" s="2"/>
      <c r="H64371" s="2"/>
    </row>
    <row r="64372" spans="3:8" ht="21" customHeight="1">
      <c r="C64372" s="2"/>
      <c r="D64372" s="2"/>
      <c r="E64372" s="2"/>
      <c r="F64372" s="2"/>
      <c r="G64372" s="2"/>
      <c r="H64372" s="2"/>
    </row>
    <row r="64373" spans="3:8" ht="21" customHeight="1">
      <c r="C64373" s="2"/>
      <c r="D64373" s="2"/>
      <c r="E64373" s="2"/>
      <c r="F64373" s="2"/>
      <c r="G64373" s="2"/>
      <c r="H64373" s="2"/>
    </row>
    <row r="64374" spans="3:8" ht="21" customHeight="1">
      <c r="C64374" s="2"/>
      <c r="D64374" s="2"/>
      <c r="E64374" s="2"/>
      <c r="F64374" s="2"/>
      <c r="G64374" s="2"/>
      <c r="H64374" s="2"/>
    </row>
    <row r="64375" spans="3:8" ht="21" customHeight="1">
      <c r="C64375" s="2"/>
      <c r="D64375" s="2"/>
      <c r="E64375" s="2"/>
      <c r="F64375" s="2"/>
      <c r="G64375" s="2"/>
      <c r="H64375" s="2"/>
    </row>
    <row r="64376" spans="3:8" ht="21" customHeight="1">
      <c r="C64376" s="2"/>
      <c r="D64376" s="2"/>
      <c r="E64376" s="2"/>
      <c r="F64376" s="2"/>
      <c r="G64376" s="2"/>
      <c r="H64376" s="2"/>
    </row>
    <row r="64377" spans="3:8" ht="21" customHeight="1">
      <c r="C64377" s="2"/>
      <c r="D64377" s="2"/>
      <c r="E64377" s="2"/>
      <c r="F64377" s="2"/>
      <c r="G64377" s="2"/>
      <c r="H64377" s="2"/>
    </row>
    <row r="64378" spans="3:8" ht="21" customHeight="1">
      <c r="C64378" s="2"/>
      <c r="D64378" s="2"/>
      <c r="E64378" s="2"/>
      <c r="F64378" s="2"/>
      <c r="G64378" s="2"/>
      <c r="H64378" s="2"/>
    </row>
    <row r="64379" spans="3:8" ht="21" customHeight="1">
      <c r="C64379" s="2"/>
      <c r="D64379" s="2"/>
      <c r="E64379" s="2"/>
      <c r="F64379" s="2"/>
      <c r="G64379" s="2"/>
      <c r="H64379" s="2"/>
    </row>
    <row r="64380" spans="3:8" ht="21" customHeight="1">
      <c r="C64380" s="2"/>
      <c r="D64380" s="2"/>
      <c r="E64380" s="2"/>
      <c r="F64380" s="2"/>
      <c r="G64380" s="2"/>
      <c r="H64380" s="2"/>
    </row>
    <row r="64381" spans="3:8" ht="21" customHeight="1">
      <c r="C64381" s="2"/>
      <c r="D64381" s="2"/>
      <c r="E64381" s="2"/>
      <c r="F64381" s="2"/>
      <c r="G64381" s="2"/>
      <c r="H64381" s="2"/>
    </row>
    <row r="64382" spans="3:8" ht="21" customHeight="1">
      <c r="C64382" s="2"/>
      <c r="D64382" s="2"/>
      <c r="E64382" s="2"/>
      <c r="F64382" s="2"/>
      <c r="G64382" s="2"/>
      <c r="H64382" s="2"/>
    </row>
    <row r="64383" spans="3:8" ht="21" customHeight="1">
      <c r="C64383" s="2"/>
      <c r="D64383" s="2"/>
      <c r="E64383" s="2"/>
      <c r="F64383" s="2"/>
      <c r="G64383" s="2"/>
      <c r="H64383" s="2"/>
    </row>
    <row r="64384" spans="3:8" ht="21" customHeight="1">
      <c r="C64384" s="2"/>
      <c r="D64384" s="2"/>
      <c r="E64384" s="2"/>
      <c r="F64384" s="2"/>
      <c r="G64384" s="2"/>
      <c r="H64384" s="2"/>
    </row>
    <row r="64385" spans="3:8" ht="21" customHeight="1">
      <c r="C64385" s="2"/>
      <c r="D64385" s="2"/>
      <c r="E64385" s="2"/>
      <c r="F64385" s="2"/>
      <c r="G64385" s="2"/>
      <c r="H64385" s="2"/>
    </row>
    <row r="64386" spans="3:8" ht="21" customHeight="1">
      <c r="C64386" s="2"/>
      <c r="D64386" s="2"/>
      <c r="E64386" s="2"/>
      <c r="F64386" s="2"/>
      <c r="G64386" s="2"/>
      <c r="H64386" s="2"/>
    </row>
    <row r="64387" spans="3:8" ht="21" customHeight="1">
      <c r="C64387" s="2"/>
      <c r="D64387" s="2"/>
      <c r="E64387" s="2"/>
      <c r="F64387" s="2"/>
      <c r="G64387" s="2"/>
      <c r="H64387" s="2"/>
    </row>
    <row r="64388" spans="3:8" ht="21" customHeight="1">
      <c r="C64388" s="2"/>
      <c r="D64388" s="2"/>
      <c r="E64388" s="2"/>
      <c r="F64388" s="2"/>
      <c r="G64388" s="2"/>
      <c r="H64388" s="2"/>
    </row>
    <row r="64389" spans="3:8" ht="21" customHeight="1">
      <c r="C64389" s="2"/>
      <c r="D64389" s="2"/>
      <c r="E64389" s="2"/>
      <c r="F64389" s="2"/>
      <c r="G64389" s="2"/>
      <c r="H64389" s="2"/>
    </row>
    <row r="64390" spans="3:8" ht="21" customHeight="1">
      <c r="C64390" s="2"/>
      <c r="D64390" s="2"/>
      <c r="E64390" s="2"/>
      <c r="F64390" s="2"/>
      <c r="G64390" s="2"/>
      <c r="H64390" s="2"/>
    </row>
    <row r="64391" spans="3:8" ht="21" customHeight="1">
      <c r="C64391" s="2"/>
      <c r="D64391" s="2"/>
      <c r="E64391" s="2"/>
      <c r="F64391" s="2"/>
      <c r="G64391" s="2"/>
      <c r="H64391" s="2"/>
    </row>
    <row r="64392" spans="3:8" ht="21" customHeight="1">
      <c r="C64392" s="2"/>
      <c r="D64392" s="2"/>
      <c r="E64392" s="2"/>
      <c r="F64392" s="2"/>
      <c r="G64392" s="2"/>
      <c r="H64392" s="2"/>
    </row>
    <row r="64393" spans="3:8" ht="21" customHeight="1">
      <c r="C64393" s="2"/>
      <c r="D64393" s="2"/>
      <c r="E64393" s="2"/>
      <c r="F64393" s="2"/>
      <c r="G64393" s="2"/>
      <c r="H64393" s="2"/>
    </row>
    <row r="64394" spans="3:8" ht="21" customHeight="1">
      <c r="C64394" s="2"/>
      <c r="D64394" s="2"/>
      <c r="E64394" s="2"/>
      <c r="F64394" s="2"/>
      <c r="G64394" s="2"/>
      <c r="H64394" s="2"/>
    </row>
    <row r="64395" spans="3:8" ht="21" customHeight="1">
      <c r="C64395" s="2"/>
      <c r="D64395" s="2"/>
      <c r="E64395" s="2"/>
      <c r="F64395" s="2"/>
      <c r="G64395" s="2"/>
      <c r="H64395" s="2"/>
    </row>
    <row r="64396" spans="3:8" ht="21" customHeight="1">
      <c r="C64396" s="2"/>
      <c r="D64396" s="2"/>
      <c r="E64396" s="2"/>
      <c r="F64396" s="2"/>
      <c r="G64396" s="2"/>
      <c r="H64396" s="2"/>
    </row>
    <row r="64397" spans="3:8" ht="21" customHeight="1">
      <c r="C64397" s="2"/>
      <c r="D64397" s="2"/>
      <c r="E64397" s="2"/>
      <c r="F64397" s="2"/>
      <c r="G64397" s="2"/>
      <c r="H64397" s="2"/>
    </row>
    <row r="64398" spans="3:8" ht="21" customHeight="1">
      <c r="C64398" s="2"/>
      <c r="D64398" s="2"/>
      <c r="E64398" s="2"/>
      <c r="F64398" s="2"/>
      <c r="G64398" s="2"/>
      <c r="H64398" s="2"/>
    </row>
    <row r="64399" spans="3:8" ht="21" customHeight="1">
      <c r="C64399" s="2"/>
      <c r="D64399" s="2"/>
      <c r="E64399" s="2"/>
      <c r="F64399" s="2"/>
      <c r="G64399" s="2"/>
      <c r="H64399" s="2"/>
    </row>
    <row r="64400" spans="3:8" ht="21" customHeight="1">
      <c r="C64400" s="2"/>
      <c r="D64400" s="2"/>
      <c r="E64400" s="2"/>
      <c r="F64400" s="2"/>
      <c r="G64400" s="2"/>
      <c r="H64400" s="2"/>
    </row>
    <row r="64401" spans="3:8" ht="21" customHeight="1">
      <c r="C64401" s="2"/>
      <c r="D64401" s="2"/>
      <c r="E64401" s="2"/>
      <c r="F64401" s="2"/>
      <c r="G64401" s="2"/>
      <c r="H64401" s="2"/>
    </row>
    <row r="64402" spans="3:8" ht="21" customHeight="1">
      <c r="C64402" s="2"/>
      <c r="D64402" s="2"/>
      <c r="E64402" s="2"/>
      <c r="F64402" s="2"/>
      <c r="G64402" s="2"/>
      <c r="H64402" s="2"/>
    </row>
    <row r="64403" spans="3:8" ht="21" customHeight="1">
      <c r="C64403" s="2"/>
      <c r="D64403" s="2"/>
      <c r="E64403" s="2"/>
      <c r="F64403" s="2"/>
      <c r="G64403" s="2"/>
      <c r="H64403" s="2"/>
    </row>
    <row r="64404" spans="3:8" ht="21" customHeight="1">
      <c r="C64404" s="2"/>
      <c r="D64404" s="2"/>
      <c r="E64404" s="2"/>
      <c r="F64404" s="2"/>
      <c r="G64404" s="2"/>
      <c r="H64404" s="2"/>
    </row>
    <row r="64405" spans="3:8" ht="21" customHeight="1">
      <c r="C64405" s="2"/>
      <c r="D64405" s="2"/>
      <c r="E64405" s="2"/>
      <c r="F64405" s="2"/>
      <c r="G64405" s="2"/>
      <c r="H64405" s="2"/>
    </row>
    <row r="64406" spans="3:8" ht="21" customHeight="1">
      <c r="C64406" s="2"/>
      <c r="D64406" s="2"/>
      <c r="E64406" s="2"/>
      <c r="F64406" s="2"/>
      <c r="G64406" s="2"/>
      <c r="H64406" s="2"/>
    </row>
    <row r="64407" spans="3:8" ht="21" customHeight="1">
      <c r="C64407" s="2"/>
      <c r="D64407" s="2"/>
      <c r="E64407" s="2"/>
      <c r="F64407" s="2"/>
      <c r="G64407" s="2"/>
      <c r="H64407" s="2"/>
    </row>
    <row r="64408" spans="3:8" ht="21" customHeight="1">
      <c r="C64408" s="2"/>
      <c r="D64408" s="2"/>
      <c r="E64408" s="2"/>
      <c r="F64408" s="2"/>
      <c r="G64408" s="2"/>
      <c r="H64408" s="2"/>
    </row>
    <row r="64409" spans="3:8" ht="21" customHeight="1">
      <c r="C64409" s="2"/>
      <c r="D64409" s="2"/>
      <c r="E64409" s="2"/>
      <c r="F64409" s="2"/>
      <c r="G64409" s="2"/>
      <c r="H64409" s="2"/>
    </row>
    <row r="64410" spans="3:8" ht="21" customHeight="1">
      <c r="C64410" s="2"/>
      <c r="D64410" s="2"/>
      <c r="E64410" s="2"/>
      <c r="F64410" s="2"/>
      <c r="G64410" s="2"/>
      <c r="H64410" s="2"/>
    </row>
    <row r="64411" spans="3:8" ht="21" customHeight="1">
      <c r="C64411" s="2"/>
      <c r="D64411" s="2"/>
      <c r="E64411" s="2"/>
      <c r="F64411" s="2"/>
      <c r="G64411" s="2"/>
      <c r="H64411" s="2"/>
    </row>
    <row r="64412" spans="3:8" ht="21" customHeight="1">
      <c r="C64412" s="2"/>
      <c r="D64412" s="2"/>
      <c r="E64412" s="2"/>
      <c r="F64412" s="2"/>
      <c r="G64412" s="2"/>
      <c r="H64412" s="2"/>
    </row>
    <row r="64413" spans="3:8" ht="21" customHeight="1">
      <c r="C64413" s="2"/>
      <c r="D64413" s="2"/>
      <c r="E64413" s="2"/>
      <c r="F64413" s="2"/>
      <c r="G64413" s="2"/>
      <c r="H64413" s="2"/>
    </row>
    <row r="64414" spans="3:8" ht="21" customHeight="1">
      <c r="C64414" s="2"/>
      <c r="D64414" s="2"/>
      <c r="E64414" s="2"/>
      <c r="F64414" s="2"/>
      <c r="G64414" s="2"/>
      <c r="H64414" s="2"/>
    </row>
    <row r="64415" spans="3:8" ht="21" customHeight="1">
      <c r="C64415" s="2"/>
      <c r="D64415" s="2"/>
      <c r="E64415" s="2"/>
      <c r="F64415" s="2"/>
      <c r="G64415" s="2"/>
      <c r="H64415" s="2"/>
    </row>
    <row r="64416" spans="3:8" ht="21" customHeight="1">
      <c r="C64416" s="2"/>
      <c r="D64416" s="2"/>
      <c r="E64416" s="2"/>
      <c r="F64416" s="2"/>
      <c r="G64416" s="2"/>
      <c r="H64416" s="2"/>
    </row>
    <row r="64417" spans="3:8" ht="21" customHeight="1">
      <c r="C64417" s="2"/>
      <c r="D64417" s="2"/>
      <c r="E64417" s="2"/>
      <c r="F64417" s="2"/>
      <c r="G64417" s="2"/>
      <c r="H64417" s="2"/>
    </row>
    <row r="64418" spans="3:8" ht="21" customHeight="1">
      <c r="C64418" s="2"/>
      <c r="D64418" s="2"/>
      <c r="E64418" s="2"/>
      <c r="F64418" s="2"/>
      <c r="G64418" s="2"/>
      <c r="H64418" s="2"/>
    </row>
    <row r="64419" spans="3:8" ht="21" customHeight="1">
      <c r="C64419" s="2"/>
      <c r="D64419" s="2"/>
      <c r="E64419" s="2"/>
      <c r="F64419" s="2"/>
      <c r="G64419" s="2"/>
      <c r="H64419" s="2"/>
    </row>
    <row r="64420" spans="3:8" ht="21" customHeight="1">
      <c r="C64420" s="2"/>
      <c r="D64420" s="2"/>
      <c r="E64420" s="2"/>
      <c r="F64420" s="2"/>
      <c r="G64420" s="2"/>
      <c r="H64420" s="2"/>
    </row>
    <row r="64421" spans="3:8" ht="21" customHeight="1">
      <c r="C64421" s="2"/>
      <c r="D64421" s="2"/>
      <c r="E64421" s="2"/>
      <c r="F64421" s="2"/>
      <c r="G64421" s="2"/>
      <c r="H64421" s="2"/>
    </row>
    <row r="64422" spans="3:8" ht="21" customHeight="1">
      <c r="C64422" s="2"/>
      <c r="D64422" s="2"/>
      <c r="E64422" s="2"/>
      <c r="F64422" s="2"/>
      <c r="G64422" s="2"/>
      <c r="H64422" s="2"/>
    </row>
    <row r="64423" spans="3:8" ht="21" customHeight="1">
      <c r="C64423" s="2"/>
      <c r="D64423" s="2"/>
      <c r="E64423" s="2"/>
      <c r="F64423" s="2"/>
      <c r="G64423" s="2"/>
      <c r="H64423" s="2"/>
    </row>
    <row r="64424" spans="3:8" ht="21" customHeight="1">
      <c r="C64424" s="2"/>
      <c r="D64424" s="2"/>
      <c r="E64424" s="2"/>
      <c r="F64424" s="2"/>
      <c r="G64424" s="2"/>
      <c r="H64424" s="2"/>
    </row>
    <row r="64425" spans="3:8" ht="21" customHeight="1">
      <c r="C64425" s="2"/>
      <c r="D64425" s="2"/>
      <c r="E64425" s="2"/>
      <c r="F64425" s="2"/>
      <c r="G64425" s="2"/>
      <c r="H64425" s="2"/>
    </row>
    <row r="64426" spans="3:8" ht="21" customHeight="1">
      <c r="C64426" s="2"/>
      <c r="D64426" s="2"/>
      <c r="E64426" s="2"/>
      <c r="F64426" s="2"/>
      <c r="G64426" s="2"/>
      <c r="H64426" s="2"/>
    </row>
    <row r="64427" spans="3:8" ht="21" customHeight="1">
      <c r="C64427" s="2"/>
      <c r="D64427" s="2"/>
      <c r="E64427" s="2"/>
      <c r="F64427" s="2"/>
      <c r="G64427" s="2"/>
      <c r="H64427" s="2"/>
    </row>
    <row r="64428" spans="3:8" ht="21" customHeight="1">
      <c r="C64428" s="2"/>
      <c r="D64428" s="2"/>
      <c r="E64428" s="2"/>
      <c r="F64428" s="2"/>
      <c r="G64428" s="2"/>
      <c r="H64428" s="2"/>
    </row>
    <row r="64429" spans="3:8" ht="21" customHeight="1">
      <c r="C64429" s="2"/>
      <c r="D64429" s="2"/>
      <c r="E64429" s="2"/>
      <c r="F64429" s="2"/>
      <c r="G64429" s="2"/>
      <c r="H64429" s="2"/>
    </row>
    <row r="64430" spans="3:8" ht="21" customHeight="1">
      <c r="C64430" s="2"/>
      <c r="D64430" s="2"/>
      <c r="E64430" s="2"/>
      <c r="F64430" s="2"/>
      <c r="G64430" s="2"/>
      <c r="H64430" s="2"/>
    </row>
    <row r="64431" spans="3:8" ht="21" customHeight="1">
      <c r="C64431" s="2"/>
      <c r="D64431" s="2"/>
      <c r="E64431" s="2"/>
      <c r="F64431" s="2"/>
      <c r="G64431" s="2"/>
      <c r="H64431" s="2"/>
    </row>
    <row r="64432" spans="3:8" ht="21" customHeight="1">
      <c r="C64432" s="2"/>
      <c r="D64432" s="2"/>
      <c r="E64432" s="2"/>
      <c r="F64432" s="2"/>
      <c r="G64432" s="2"/>
      <c r="H64432" s="2"/>
    </row>
    <row r="64433" spans="3:8" ht="21" customHeight="1">
      <c r="C64433" s="2"/>
      <c r="D64433" s="2"/>
      <c r="E64433" s="2"/>
      <c r="F64433" s="2"/>
      <c r="G64433" s="2"/>
      <c r="H64433" s="2"/>
    </row>
    <row r="64434" spans="3:8" ht="21" customHeight="1">
      <c r="C64434" s="2"/>
      <c r="D64434" s="2"/>
      <c r="E64434" s="2"/>
      <c r="F64434" s="2"/>
      <c r="G64434" s="2"/>
      <c r="H64434" s="2"/>
    </row>
    <row r="64435" spans="3:8" ht="21" customHeight="1">
      <c r="C64435" s="2"/>
      <c r="D64435" s="2"/>
      <c r="E64435" s="2"/>
      <c r="F64435" s="2"/>
      <c r="G64435" s="2"/>
      <c r="H64435" s="2"/>
    </row>
    <row r="64436" spans="3:8" ht="21" customHeight="1">
      <c r="C64436" s="2"/>
      <c r="D64436" s="2"/>
      <c r="E64436" s="2"/>
      <c r="F64436" s="2"/>
      <c r="G64436" s="2"/>
      <c r="H64436" s="2"/>
    </row>
    <row r="64437" spans="3:8" ht="21" customHeight="1">
      <c r="C64437" s="2"/>
      <c r="D64437" s="2"/>
      <c r="E64437" s="2"/>
      <c r="F64437" s="2"/>
      <c r="G64437" s="2"/>
      <c r="H64437" s="2"/>
    </row>
    <row r="64438" spans="3:8" ht="21" customHeight="1">
      <c r="C64438" s="2"/>
      <c r="D64438" s="2"/>
      <c r="E64438" s="2"/>
      <c r="F64438" s="2"/>
      <c r="G64438" s="2"/>
      <c r="H64438" s="2"/>
    </row>
    <row r="64439" spans="3:8" ht="21" customHeight="1">
      <c r="C64439" s="2"/>
      <c r="D64439" s="2"/>
      <c r="E64439" s="2"/>
      <c r="F64439" s="2"/>
      <c r="G64439" s="2"/>
      <c r="H64439" s="2"/>
    </row>
    <row r="64440" spans="3:8" ht="21" customHeight="1">
      <c r="C64440" s="2"/>
      <c r="D64440" s="2"/>
      <c r="E64440" s="2"/>
      <c r="F64440" s="2"/>
      <c r="G64440" s="2"/>
      <c r="H64440" s="2"/>
    </row>
    <row r="64441" spans="3:8" ht="21" customHeight="1">
      <c r="C64441" s="2"/>
      <c r="D64441" s="2"/>
      <c r="E64441" s="2"/>
      <c r="F64441" s="2"/>
      <c r="G64441" s="2"/>
      <c r="H64441" s="2"/>
    </row>
    <row r="64442" spans="3:8" ht="21" customHeight="1">
      <c r="C64442" s="2"/>
      <c r="D64442" s="2"/>
      <c r="E64442" s="2"/>
      <c r="F64442" s="2"/>
      <c r="G64442" s="2"/>
      <c r="H64442" s="2"/>
    </row>
    <row r="64443" spans="3:8" ht="21" customHeight="1">
      <c r="C64443" s="2"/>
      <c r="D64443" s="2"/>
      <c r="E64443" s="2"/>
      <c r="F64443" s="2"/>
      <c r="G64443" s="2"/>
      <c r="H64443" s="2"/>
    </row>
    <row r="64444" spans="3:8" ht="21" customHeight="1">
      <c r="C64444" s="2"/>
      <c r="D64444" s="2"/>
      <c r="E64444" s="2"/>
      <c r="F64444" s="2"/>
      <c r="G64444" s="2"/>
      <c r="H64444" s="2"/>
    </row>
    <row r="64445" spans="3:8" ht="21" customHeight="1">
      <c r="C64445" s="2"/>
      <c r="D64445" s="2"/>
      <c r="E64445" s="2"/>
      <c r="F64445" s="2"/>
      <c r="G64445" s="2"/>
      <c r="H64445" s="2"/>
    </row>
    <row r="64446" spans="3:8" ht="21" customHeight="1">
      <c r="C64446" s="2"/>
      <c r="D64446" s="2"/>
      <c r="E64446" s="2"/>
      <c r="F64446" s="2"/>
      <c r="G64446" s="2"/>
      <c r="H64446" s="2"/>
    </row>
    <row r="64447" spans="3:8" ht="21" customHeight="1">
      <c r="C64447" s="2"/>
      <c r="D64447" s="2"/>
      <c r="E64447" s="2"/>
      <c r="F64447" s="2"/>
      <c r="G64447" s="2"/>
      <c r="H64447" s="2"/>
    </row>
    <row r="64448" spans="3:8" ht="21" customHeight="1">
      <c r="C64448" s="2"/>
      <c r="D64448" s="2"/>
      <c r="E64448" s="2"/>
      <c r="F64448" s="2"/>
      <c r="G64448" s="2"/>
      <c r="H64448" s="2"/>
    </row>
    <row r="64449" spans="3:8" ht="21" customHeight="1">
      <c r="C64449" s="2"/>
      <c r="D64449" s="2"/>
      <c r="E64449" s="2"/>
      <c r="F64449" s="2"/>
      <c r="G64449" s="2"/>
      <c r="H64449" s="2"/>
    </row>
    <row r="64450" spans="3:8" ht="21" customHeight="1">
      <c r="C64450" s="2"/>
      <c r="D64450" s="2"/>
      <c r="E64450" s="2"/>
      <c r="F64450" s="2"/>
      <c r="G64450" s="2"/>
      <c r="H64450" s="2"/>
    </row>
    <row r="64451" spans="3:8" ht="21" customHeight="1">
      <c r="C64451" s="2"/>
      <c r="D64451" s="2"/>
      <c r="E64451" s="2"/>
      <c r="F64451" s="2"/>
      <c r="G64451" s="2"/>
      <c r="H64451" s="2"/>
    </row>
    <row r="64452" spans="3:8" ht="21" customHeight="1">
      <c r="C64452" s="2"/>
      <c r="D64452" s="2"/>
      <c r="E64452" s="2"/>
      <c r="F64452" s="2"/>
      <c r="G64452" s="2"/>
      <c r="H64452" s="2"/>
    </row>
    <row r="64453" spans="3:8" ht="21" customHeight="1">
      <c r="C64453" s="2"/>
      <c r="D64453" s="2"/>
      <c r="E64453" s="2"/>
      <c r="F64453" s="2"/>
      <c r="G64453" s="2"/>
      <c r="H64453" s="2"/>
    </row>
    <row r="64454" spans="3:8" ht="21" customHeight="1">
      <c r="C64454" s="2"/>
      <c r="D64454" s="2"/>
      <c r="E64454" s="2"/>
      <c r="F64454" s="2"/>
      <c r="G64454" s="2"/>
      <c r="H64454" s="2"/>
    </row>
    <row r="64455" spans="3:8" ht="21" customHeight="1">
      <c r="C64455" s="2"/>
      <c r="D64455" s="2"/>
      <c r="E64455" s="2"/>
      <c r="F64455" s="2"/>
      <c r="G64455" s="2"/>
      <c r="H64455" s="2"/>
    </row>
    <row r="64456" spans="3:8" ht="21" customHeight="1">
      <c r="C64456" s="2"/>
      <c r="D64456" s="2"/>
      <c r="E64456" s="2"/>
      <c r="F64456" s="2"/>
      <c r="G64456" s="2"/>
      <c r="H64456" s="2"/>
    </row>
    <row r="64457" spans="3:8" ht="21" customHeight="1">
      <c r="C64457" s="2"/>
      <c r="D64457" s="2"/>
      <c r="E64457" s="2"/>
      <c r="F64457" s="2"/>
      <c r="G64457" s="2"/>
      <c r="H64457" s="2"/>
    </row>
    <row r="64458" spans="3:8" ht="21" customHeight="1">
      <c r="C64458" s="2"/>
      <c r="D64458" s="2"/>
      <c r="E64458" s="2"/>
      <c r="F64458" s="2"/>
      <c r="G64458" s="2"/>
      <c r="H64458" s="2"/>
    </row>
    <row r="64459" spans="3:8" ht="21" customHeight="1">
      <c r="C64459" s="2"/>
      <c r="D64459" s="2"/>
      <c r="E64459" s="2"/>
      <c r="F64459" s="2"/>
      <c r="G64459" s="2"/>
      <c r="H64459" s="2"/>
    </row>
    <row r="64460" spans="3:8" ht="21" customHeight="1">
      <c r="C64460" s="2"/>
      <c r="D64460" s="2"/>
      <c r="E64460" s="2"/>
      <c r="F64460" s="2"/>
      <c r="G64460" s="2"/>
      <c r="H64460" s="2"/>
    </row>
    <row r="64461" spans="3:8" ht="21" customHeight="1">
      <c r="C64461" s="2"/>
      <c r="D64461" s="2"/>
      <c r="E64461" s="2"/>
      <c r="F64461" s="2"/>
      <c r="G64461" s="2"/>
      <c r="H64461" s="2"/>
    </row>
    <row r="64462" spans="3:8" ht="21" customHeight="1">
      <c r="C64462" s="2"/>
      <c r="D64462" s="2"/>
      <c r="E64462" s="2"/>
      <c r="F64462" s="2"/>
      <c r="G64462" s="2"/>
      <c r="H64462" s="2"/>
    </row>
    <row r="64463" spans="3:8" ht="21" customHeight="1">
      <c r="C64463" s="2"/>
      <c r="D64463" s="2"/>
      <c r="E64463" s="2"/>
      <c r="F64463" s="2"/>
      <c r="G64463" s="2"/>
      <c r="H64463" s="2"/>
    </row>
    <row r="64464" spans="3:8" ht="21" customHeight="1">
      <c r="C64464" s="2"/>
      <c r="D64464" s="2"/>
      <c r="E64464" s="2"/>
      <c r="F64464" s="2"/>
      <c r="G64464" s="2"/>
      <c r="H64464" s="2"/>
    </row>
    <row r="64465" spans="3:8" ht="21" customHeight="1">
      <c r="C64465" s="2"/>
      <c r="D64465" s="2"/>
      <c r="E64465" s="2"/>
      <c r="F64465" s="2"/>
      <c r="G64465" s="2"/>
      <c r="H64465" s="2"/>
    </row>
    <row r="64466" spans="3:8" ht="21" customHeight="1">
      <c r="C64466" s="2"/>
      <c r="D64466" s="2"/>
      <c r="E64466" s="2"/>
      <c r="F64466" s="2"/>
      <c r="G64466" s="2"/>
      <c r="H64466" s="2"/>
    </row>
    <row r="64467" spans="3:8" ht="21" customHeight="1">
      <c r="C64467" s="2"/>
      <c r="D64467" s="2"/>
      <c r="E64467" s="2"/>
      <c r="F64467" s="2"/>
      <c r="G64467" s="2"/>
      <c r="H64467" s="2"/>
    </row>
    <row r="64468" spans="3:8" ht="21" customHeight="1">
      <c r="C64468" s="2"/>
      <c r="D64468" s="2"/>
      <c r="E64468" s="2"/>
      <c r="F64468" s="2"/>
      <c r="G64468" s="2"/>
      <c r="H64468" s="2"/>
    </row>
    <row r="64469" spans="3:8" ht="21" customHeight="1">
      <c r="C64469" s="2"/>
      <c r="D64469" s="2"/>
      <c r="E64469" s="2"/>
      <c r="F64469" s="2"/>
      <c r="G64469" s="2"/>
      <c r="H64469" s="2"/>
    </row>
    <row r="64470" spans="3:8" ht="21" customHeight="1">
      <c r="C64470" s="2"/>
      <c r="D64470" s="2"/>
      <c r="E64470" s="2"/>
      <c r="F64470" s="2"/>
      <c r="G64470" s="2"/>
      <c r="H64470" s="2"/>
    </row>
    <row r="64471" spans="3:8" ht="21" customHeight="1">
      <c r="C64471" s="2"/>
      <c r="D64471" s="2"/>
      <c r="E64471" s="2"/>
      <c r="F64471" s="2"/>
      <c r="G64471" s="2"/>
      <c r="H64471" s="2"/>
    </row>
    <row r="64472" spans="3:8" ht="21" customHeight="1">
      <c r="C64472" s="2"/>
      <c r="D64472" s="2"/>
      <c r="E64472" s="2"/>
      <c r="F64472" s="2"/>
      <c r="G64472" s="2"/>
      <c r="H64472" s="2"/>
    </row>
    <row r="64473" spans="3:8" ht="21" customHeight="1">
      <c r="C64473" s="2"/>
      <c r="D64473" s="2"/>
      <c r="E64473" s="2"/>
      <c r="F64473" s="2"/>
      <c r="G64473" s="2"/>
      <c r="H64473" s="2"/>
    </row>
    <row r="64474" spans="3:8" ht="21" customHeight="1">
      <c r="C64474" s="2"/>
      <c r="D64474" s="2"/>
      <c r="E64474" s="2"/>
      <c r="F64474" s="2"/>
      <c r="G64474" s="2"/>
      <c r="H64474" s="2"/>
    </row>
    <row r="64475" spans="3:8" ht="21" customHeight="1">
      <c r="C64475" s="2"/>
      <c r="D64475" s="2"/>
      <c r="E64475" s="2"/>
      <c r="F64475" s="2"/>
      <c r="G64475" s="2"/>
      <c r="H64475" s="2"/>
    </row>
    <row r="64476" spans="3:8" ht="21" customHeight="1">
      <c r="C64476" s="2"/>
      <c r="D64476" s="2"/>
      <c r="E64476" s="2"/>
      <c r="F64476" s="2"/>
      <c r="G64476" s="2"/>
      <c r="H64476" s="2"/>
    </row>
    <row r="64477" spans="3:8" ht="21" customHeight="1">
      <c r="C64477" s="2"/>
      <c r="D64477" s="2"/>
      <c r="E64477" s="2"/>
      <c r="F64477" s="2"/>
      <c r="G64477" s="2"/>
      <c r="H64477" s="2"/>
    </row>
    <row r="64478" spans="3:8" ht="21" customHeight="1">
      <c r="C64478" s="2"/>
      <c r="D64478" s="2"/>
      <c r="E64478" s="2"/>
      <c r="F64478" s="2"/>
      <c r="G64478" s="2"/>
      <c r="H64478" s="2"/>
    </row>
    <row r="64479" spans="3:8" ht="21" customHeight="1">
      <c r="C64479" s="2"/>
      <c r="D64479" s="2"/>
      <c r="E64479" s="2"/>
      <c r="F64479" s="2"/>
      <c r="G64479" s="2"/>
      <c r="H64479" s="2"/>
    </row>
    <row r="64480" spans="3:8" ht="21" customHeight="1">
      <c r="C64480" s="2"/>
      <c r="D64480" s="2"/>
      <c r="E64480" s="2"/>
      <c r="F64480" s="2"/>
      <c r="G64480" s="2"/>
      <c r="H64480" s="2"/>
    </row>
    <row r="64481" spans="3:8" ht="21" customHeight="1">
      <c r="C64481" s="2"/>
      <c r="D64481" s="2"/>
      <c r="E64481" s="2"/>
      <c r="F64481" s="2"/>
      <c r="G64481" s="2"/>
      <c r="H64481" s="2"/>
    </row>
    <row r="64482" spans="3:8" ht="21" customHeight="1">
      <c r="C64482" s="2"/>
      <c r="D64482" s="2"/>
      <c r="E64482" s="2"/>
      <c r="F64482" s="2"/>
      <c r="G64482" s="2"/>
      <c r="H64482" s="2"/>
    </row>
    <row r="64483" spans="3:8" ht="21" customHeight="1">
      <c r="C64483" s="2"/>
      <c r="D64483" s="2"/>
      <c r="E64483" s="2"/>
      <c r="F64483" s="2"/>
      <c r="G64483" s="2"/>
      <c r="H64483" s="2"/>
    </row>
    <row r="64484" spans="3:8" ht="21" customHeight="1">
      <c r="C64484" s="2"/>
      <c r="D64484" s="2"/>
      <c r="E64484" s="2"/>
      <c r="F64484" s="2"/>
      <c r="G64484" s="2"/>
      <c r="H64484" s="2"/>
    </row>
    <row r="64485" spans="3:8" ht="21" customHeight="1">
      <c r="C64485" s="2"/>
      <c r="D64485" s="2"/>
      <c r="E64485" s="2"/>
      <c r="F64485" s="2"/>
      <c r="G64485" s="2"/>
      <c r="H64485" s="2"/>
    </row>
    <row r="64486" spans="3:8" ht="21" customHeight="1">
      <c r="C64486" s="2"/>
      <c r="D64486" s="2"/>
      <c r="E64486" s="2"/>
      <c r="F64486" s="2"/>
      <c r="G64486" s="2"/>
      <c r="H64486" s="2"/>
    </row>
    <row r="64487" spans="3:8" ht="21" customHeight="1">
      <c r="C64487" s="2"/>
      <c r="D64487" s="2"/>
      <c r="E64487" s="2"/>
      <c r="F64487" s="2"/>
      <c r="G64487" s="2"/>
      <c r="H64487" s="2"/>
    </row>
    <row r="64488" spans="3:8" ht="21" customHeight="1">
      <c r="C64488" s="2"/>
      <c r="D64488" s="2"/>
      <c r="E64488" s="2"/>
      <c r="F64488" s="2"/>
      <c r="G64488" s="2"/>
      <c r="H64488" s="2"/>
    </row>
    <row r="64489" spans="3:8" ht="21" customHeight="1">
      <c r="C64489" s="2"/>
      <c r="D64489" s="2"/>
      <c r="E64489" s="2"/>
      <c r="F64489" s="2"/>
      <c r="G64489" s="2"/>
      <c r="H64489" s="2"/>
    </row>
    <row r="64490" spans="3:8" ht="21" customHeight="1">
      <c r="C64490" s="2"/>
      <c r="D64490" s="2"/>
      <c r="E64490" s="2"/>
      <c r="F64490" s="2"/>
      <c r="G64490" s="2"/>
      <c r="H64490" s="2"/>
    </row>
    <row r="64491" spans="3:8" ht="21" customHeight="1">
      <c r="C64491" s="2"/>
      <c r="D64491" s="2"/>
      <c r="E64491" s="2"/>
      <c r="F64491" s="2"/>
      <c r="G64491" s="2"/>
      <c r="H64491" s="2"/>
    </row>
    <row r="64492" spans="3:8" ht="21" customHeight="1">
      <c r="C64492" s="2"/>
      <c r="D64492" s="2"/>
      <c r="E64492" s="2"/>
      <c r="F64492" s="2"/>
      <c r="G64492" s="2"/>
      <c r="H64492" s="2"/>
    </row>
    <row r="64493" spans="3:8" ht="21" customHeight="1">
      <c r="C64493" s="2"/>
      <c r="D64493" s="2"/>
      <c r="E64493" s="2"/>
      <c r="F64493" s="2"/>
      <c r="G64493" s="2"/>
      <c r="H64493" s="2"/>
    </row>
    <row r="64494" spans="3:8" ht="21" customHeight="1">
      <c r="C64494" s="2"/>
      <c r="D64494" s="2"/>
      <c r="E64494" s="2"/>
      <c r="F64494" s="2"/>
      <c r="G64494" s="2"/>
      <c r="H64494" s="2"/>
    </row>
    <row r="64495" spans="3:8" ht="21" customHeight="1">
      <c r="C64495" s="2"/>
      <c r="D64495" s="2"/>
      <c r="E64495" s="2"/>
      <c r="F64495" s="2"/>
      <c r="G64495" s="2"/>
      <c r="H64495" s="2"/>
    </row>
    <row r="64496" spans="3:8" ht="21" customHeight="1">
      <c r="C64496" s="2"/>
      <c r="D64496" s="2"/>
      <c r="E64496" s="2"/>
      <c r="F64496" s="2"/>
      <c r="G64496" s="2"/>
      <c r="H64496" s="2"/>
    </row>
    <row r="64497" spans="3:8" ht="21" customHeight="1">
      <c r="C64497" s="2"/>
      <c r="D64497" s="2"/>
      <c r="E64497" s="2"/>
      <c r="F64497" s="2"/>
      <c r="G64497" s="2"/>
      <c r="H64497" s="2"/>
    </row>
    <row r="64498" spans="3:8" ht="21" customHeight="1">
      <c r="C64498" s="2"/>
      <c r="D64498" s="2"/>
      <c r="E64498" s="2"/>
      <c r="F64498" s="2"/>
      <c r="G64498" s="2"/>
      <c r="H64498" s="2"/>
    </row>
    <row r="64499" spans="3:8" ht="21" customHeight="1">
      <c r="C64499" s="2"/>
      <c r="D64499" s="2"/>
      <c r="E64499" s="2"/>
      <c r="F64499" s="2"/>
      <c r="G64499" s="2"/>
      <c r="H64499" s="2"/>
    </row>
    <row r="64500" spans="3:8" ht="21" customHeight="1">
      <c r="C64500" s="2"/>
      <c r="D64500" s="2"/>
      <c r="E64500" s="2"/>
      <c r="F64500" s="2"/>
      <c r="G64500" s="2"/>
      <c r="H64500" s="2"/>
    </row>
    <row r="64501" spans="3:8" ht="21" customHeight="1">
      <c r="C64501" s="2"/>
      <c r="D64501" s="2"/>
      <c r="E64501" s="2"/>
      <c r="F64501" s="2"/>
      <c r="G64501" s="2"/>
      <c r="H64501" s="2"/>
    </row>
    <row r="64502" spans="3:8" ht="21" customHeight="1">
      <c r="C64502" s="2"/>
      <c r="D64502" s="2"/>
      <c r="E64502" s="2"/>
      <c r="F64502" s="2"/>
      <c r="G64502" s="2"/>
      <c r="H64502" s="2"/>
    </row>
    <row r="64503" spans="3:8" ht="21" customHeight="1">
      <c r="C64503" s="2"/>
      <c r="D64503" s="2"/>
      <c r="E64503" s="2"/>
      <c r="F64503" s="2"/>
      <c r="G64503" s="2"/>
      <c r="H64503" s="2"/>
    </row>
    <row r="64504" spans="3:8" ht="21" customHeight="1">
      <c r="C64504" s="2"/>
      <c r="D64504" s="2"/>
      <c r="E64504" s="2"/>
      <c r="F64504" s="2"/>
      <c r="G64504" s="2"/>
      <c r="H64504" s="2"/>
    </row>
    <row r="64505" spans="3:8" ht="21" customHeight="1">
      <c r="C64505" s="2"/>
      <c r="D64505" s="2"/>
      <c r="E64505" s="2"/>
      <c r="F64505" s="2"/>
      <c r="G64505" s="2"/>
      <c r="H64505" s="2"/>
    </row>
    <row r="64506" spans="3:8" ht="21" customHeight="1">
      <c r="C64506" s="2"/>
      <c r="D64506" s="2"/>
      <c r="E64506" s="2"/>
      <c r="F64506" s="2"/>
      <c r="G64506" s="2"/>
      <c r="H64506" s="2"/>
    </row>
    <row r="64507" spans="3:8" ht="21" customHeight="1">
      <c r="C64507" s="2"/>
      <c r="D64507" s="2"/>
      <c r="E64507" s="2"/>
      <c r="F64507" s="2"/>
      <c r="G64507" s="2"/>
      <c r="H64507" s="2"/>
    </row>
    <row r="64508" spans="3:8" ht="21" customHeight="1">
      <c r="C64508" s="2"/>
      <c r="D64508" s="2"/>
      <c r="E64508" s="2"/>
      <c r="F64508" s="2"/>
      <c r="G64508" s="2"/>
      <c r="H64508" s="2"/>
    </row>
    <row r="64509" spans="3:8" ht="21" customHeight="1">
      <c r="C64509" s="2"/>
      <c r="D64509" s="2"/>
      <c r="E64509" s="2"/>
      <c r="F64509" s="2"/>
      <c r="G64509" s="2"/>
      <c r="H64509" s="2"/>
    </row>
    <row r="64510" spans="3:8" ht="21" customHeight="1">
      <c r="C64510" s="2"/>
      <c r="D64510" s="2"/>
      <c r="E64510" s="2"/>
      <c r="F64510" s="2"/>
      <c r="G64510" s="2"/>
      <c r="H64510" s="2"/>
    </row>
    <row r="64511" spans="3:8" ht="21" customHeight="1">
      <c r="C64511" s="2"/>
      <c r="D64511" s="2"/>
      <c r="E64511" s="2"/>
      <c r="F64511" s="2"/>
      <c r="G64511" s="2"/>
      <c r="H64511" s="2"/>
    </row>
    <row r="64512" spans="3:8" ht="21" customHeight="1">
      <c r="C64512" s="2"/>
      <c r="D64512" s="2"/>
      <c r="E64512" s="2"/>
      <c r="F64512" s="2"/>
      <c r="G64512" s="2"/>
      <c r="H64512" s="2"/>
    </row>
    <row r="64513" spans="3:8" ht="21" customHeight="1">
      <c r="C64513" s="2"/>
      <c r="D64513" s="2"/>
      <c r="E64513" s="2"/>
      <c r="F64513" s="2"/>
      <c r="G64513" s="2"/>
      <c r="H64513" s="2"/>
    </row>
    <row r="64514" spans="3:8" ht="21" customHeight="1">
      <c r="C64514" s="2"/>
      <c r="D64514" s="2"/>
      <c r="E64514" s="2"/>
      <c r="F64514" s="2"/>
      <c r="G64514" s="2"/>
      <c r="H64514" s="2"/>
    </row>
    <row r="64515" spans="3:8" ht="21" customHeight="1">
      <c r="C64515" s="2"/>
      <c r="D64515" s="2"/>
      <c r="E64515" s="2"/>
      <c r="F64515" s="2"/>
      <c r="G64515" s="2"/>
      <c r="H64515" s="2"/>
    </row>
    <row r="64516" spans="3:8" ht="21" customHeight="1">
      <c r="C64516" s="2"/>
      <c r="D64516" s="2"/>
      <c r="E64516" s="2"/>
      <c r="F64516" s="2"/>
      <c r="G64516" s="2"/>
      <c r="H64516" s="2"/>
    </row>
    <row r="64517" spans="3:8" ht="21" customHeight="1">
      <c r="C64517" s="2"/>
      <c r="D64517" s="2"/>
      <c r="E64517" s="2"/>
      <c r="F64517" s="2"/>
      <c r="G64517" s="2"/>
      <c r="H64517" s="2"/>
    </row>
    <row r="64518" spans="3:8" ht="21" customHeight="1">
      <c r="C64518" s="2"/>
      <c r="D64518" s="2"/>
      <c r="E64518" s="2"/>
      <c r="F64518" s="2"/>
      <c r="G64518" s="2"/>
      <c r="H64518" s="2"/>
    </row>
    <row r="64519" spans="3:8" ht="21" customHeight="1">
      <c r="C64519" s="2"/>
      <c r="D64519" s="2"/>
      <c r="E64519" s="2"/>
      <c r="F64519" s="2"/>
      <c r="G64519" s="2"/>
      <c r="H64519" s="2"/>
    </row>
    <row r="64520" spans="3:8" ht="21" customHeight="1">
      <c r="C64520" s="2"/>
      <c r="D64520" s="2"/>
      <c r="E64520" s="2"/>
      <c r="F64520" s="2"/>
      <c r="G64520" s="2"/>
      <c r="H64520" s="2"/>
    </row>
    <row r="64521" spans="3:8" ht="21" customHeight="1">
      <c r="C64521" s="2"/>
      <c r="D64521" s="2"/>
      <c r="E64521" s="2"/>
      <c r="F64521" s="2"/>
      <c r="G64521" s="2"/>
      <c r="H64521" s="2"/>
    </row>
    <row r="64522" spans="3:8" ht="21" customHeight="1">
      <c r="C64522" s="2"/>
      <c r="D64522" s="2"/>
      <c r="E64522" s="2"/>
      <c r="F64522" s="2"/>
      <c r="G64522" s="2"/>
      <c r="H64522" s="2"/>
    </row>
    <row r="64523" spans="3:8" ht="21" customHeight="1">
      <c r="C64523" s="2"/>
      <c r="D64523" s="2"/>
      <c r="E64523" s="2"/>
      <c r="F64523" s="2"/>
      <c r="G64523" s="2"/>
      <c r="H64523" s="2"/>
    </row>
    <row r="64524" spans="3:8" ht="21" customHeight="1">
      <c r="C64524" s="2"/>
      <c r="D64524" s="2"/>
      <c r="E64524" s="2"/>
      <c r="F64524" s="2"/>
      <c r="G64524" s="2"/>
      <c r="H64524" s="2"/>
    </row>
    <row r="64525" spans="3:8" ht="21" customHeight="1">
      <c r="C64525" s="2"/>
      <c r="D64525" s="2"/>
      <c r="E64525" s="2"/>
      <c r="F64525" s="2"/>
      <c r="G64525" s="2"/>
      <c r="H64525" s="2"/>
    </row>
    <row r="64526" spans="3:8" ht="21" customHeight="1">
      <c r="C64526" s="2"/>
      <c r="D64526" s="2"/>
      <c r="E64526" s="2"/>
      <c r="F64526" s="2"/>
      <c r="G64526" s="2"/>
      <c r="H64526" s="2"/>
    </row>
    <row r="64527" spans="3:8" ht="21" customHeight="1">
      <c r="C64527" s="2"/>
      <c r="D64527" s="2"/>
      <c r="E64527" s="2"/>
      <c r="F64527" s="2"/>
      <c r="G64527" s="2"/>
      <c r="H64527" s="2"/>
    </row>
    <row r="64528" spans="3:8" ht="21" customHeight="1">
      <c r="C64528" s="2"/>
      <c r="D64528" s="2"/>
      <c r="E64528" s="2"/>
      <c r="F64528" s="2"/>
      <c r="G64528" s="2"/>
      <c r="H64528" s="2"/>
    </row>
    <row r="64529" spans="3:8" ht="21" customHeight="1">
      <c r="C64529" s="2"/>
      <c r="D64529" s="2"/>
      <c r="E64529" s="2"/>
      <c r="F64529" s="2"/>
      <c r="G64529" s="2"/>
      <c r="H64529" s="2"/>
    </row>
    <row r="64530" spans="3:8" ht="21" customHeight="1">
      <c r="C64530" s="2"/>
      <c r="D64530" s="2"/>
      <c r="E64530" s="2"/>
      <c r="F64530" s="2"/>
      <c r="G64530" s="2"/>
      <c r="H64530" s="2"/>
    </row>
    <row r="64531" spans="3:8" ht="21" customHeight="1">
      <c r="C64531" s="2"/>
      <c r="D64531" s="2"/>
      <c r="E64531" s="2"/>
      <c r="F64531" s="2"/>
      <c r="G64531" s="2"/>
      <c r="H64531" s="2"/>
    </row>
    <row r="64532" spans="3:8" ht="21" customHeight="1">
      <c r="C64532" s="2"/>
      <c r="D64532" s="2"/>
      <c r="E64532" s="2"/>
      <c r="F64532" s="2"/>
      <c r="G64532" s="2"/>
      <c r="H64532" s="2"/>
    </row>
    <row r="64533" spans="3:8" ht="21" customHeight="1">
      <c r="C64533" s="2"/>
      <c r="D64533" s="2"/>
      <c r="E64533" s="2"/>
      <c r="F64533" s="2"/>
      <c r="G64533" s="2"/>
      <c r="H64533" s="2"/>
    </row>
    <row r="64534" spans="3:8" ht="21" customHeight="1">
      <c r="C64534" s="2"/>
      <c r="D64534" s="2"/>
      <c r="E64534" s="2"/>
      <c r="F64534" s="2"/>
      <c r="G64534" s="2"/>
      <c r="H64534" s="2"/>
    </row>
    <row r="64535" spans="3:8" ht="21" customHeight="1">
      <c r="C64535" s="2"/>
      <c r="D64535" s="2"/>
      <c r="E64535" s="2"/>
      <c r="F64535" s="2"/>
      <c r="G64535" s="2"/>
      <c r="H64535" s="2"/>
    </row>
    <row r="64536" spans="3:8" ht="21" customHeight="1">
      <c r="C64536" s="2"/>
      <c r="D64536" s="2"/>
      <c r="E64536" s="2"/>
      <c r="F64536" s="2"/>
      <c r="G64536" s="2"/>
      <c r="H64536" s="2"/>
    </row>
    <row r="64537" spans="3:8" ht="21" customHeight="1">
      <c r="C64537" s="2"/>
      <c r="D64537" s="2"/>
      <c r="E64537" s="2"/>
      <c r="F64537" s="2"/>
      <c r="G64537" s="2"/>
      <c r="H64537" s="2"/>
    </row>
    <row r="64538" spans="3:8" ht="21" customHeight="1">
      <c r="C64538" s="2"/>
      <c r="D64538" s="2"/>
      <c r="E64538" s="2"/>
      <c r="F64538" s="2"/>
      <c r="G64538" s="2"/>
      <c r="H64538" s="2"/>
    </row>
    <row r="64539" spans="3:8" ht="21" customHeight="1">
      <c r="C64539" s="2"/>
      <c r="D64539" s="2"/>
      <c r="E64539" s="2"/>
      <c r="F64539" s="2"/>
      <c r="G64539" s="2"/>
      <c r="H64539" s="2"/>
    </row>
    <row r="64540" spans="3:8" ht="21" customHeight="1">
      <c r="C64540" s="2"/>
      <c r="D64540" s="2"/>
      <c r="E64540" s="2"/>
      <c r="F64540" s="2"/>
      <c r="G64540" s="2"/>
      <c r="H64540" s="2"/>
    </row>
    <row r="64541" spans="3:8" ht="21" customHeight="1">
      <c r="C64541" s="2"/>
      <c r="D64541" s="2"/>
      <c r="E64541" s="2"/>
      <c r="F64541" s="2"/>
      <c r="G64541" s="2"/>
      <c r="H64541" s="2"/>
    </row>
    <row r="64542" spans="3:8" ht="21" customHeight="1">
      <c r="C64542" s="2"/>
      <c r="D64542" s="2"/>
      <c r="E64542" s="2"/>
      <c r="F64542" s="2"/>
      <c r="G64542" s="2"/>
      <c r="H64542" s="2"/>
    </row>
    <row r="64543" spans="3:8" ht="21" customHeight="1">
      <c r="C64543" s="2"/>
      <c r="D64543" s="2"/>
      <c r="E64543" s="2"/>
      <c r="F64543" s="2"/>
      <c r="G64543" s="2"/>
      <c r="H64543" s="2"/>
    </row>
    <row r="64544" spans="3:8" ht="21" customHeight="1">
      <c r="C64544" s="2"/>
      <c r="D64544" s="2"/>
      <c r="E64544" s="2"/>
      <c r="F64544" s="2"/>
      <c r="G64544" s="2"/>
      <c r="H64544" s="2"/>
    </row>
    <row r="64545" spans="3:8" ht="21" customHeight="1">
      <c r="C64545" s="2"/>
      <c r="D64545" s="2"/>
      <c r="E64545" s="2"/>
      <c r="F64545" s="2"/>
      <c r="G64545" s="2"/>
      <c r="H64545" s="2"/>
    </row>
    <row r="64546" spans="3:8" ht="21" customHeight="1">
      <c r="C64546" s="2"/>
      <c r="D64546" s="2"/>
      <c r="E64546" s="2"/>
      <c r="F64546" s="2"/>
      <c r="G64546" s="2"/>
      <c r="H64546" s="2"/>
    </row>
    <row r="64547" spans="3:8" ht="21" customHeight="1">
      <c r="C64547" s="2"/>
      <c r="D64547" s="2"/>
      <c r="E64547" s="2"/>
      <c r="F64547" s="2"/>
      <c r="G64547" s="2"/>
      <c r="H64547" s="2"/>
    </row>
    <row r="64548" spans="3:8" ht="21" customHeight="1">
      <c r="C64548" s="2"/>
      <c r="D64548" s="2"/>
      <c r="E64548" s="2"/>
      <c r="F64548" s="2"/>
      <c r="G64548" s="2"/>
      <c r="H64548" s="2"/>
    </row>
    <row r="64549" spans="3:8" ht="21" customHeight="1">
      <c r="C64549" s="2"/>
      <c r="D64549" s="2"/>
      <c r="E64549" s="2"/>
      <c r="F64549" s="2"/>
      <c r="G64549" s="2"/>
      <c r="H64549" s="2"/>
    </row>
    <row r="64550" spans="3:8" ht="21" customHeight="1">
      <c r="C64550" s="2"/>
      <c r="D64550" s="2"/>
      <c r="E64550" s="2"/>
      <c r="F64550" s="2"/>
      <c r="G64550" s="2"/>
      <c r="H64550" s="2"/>
    </row>
    <row r="64551" spans="3:8" ht="21" customHeight="1">
      <c r="C64551" s="2"/>
      <c r="D64551" s="2"/>
      <c r="E64551" s="2"/>
      <c r="F64551" s="2"/>
      <c r="G64551" s="2"/>
      <c r="H64551" s="2"/>
    </row>
    <row r="64552" spans="3:8" ht="21" customHeight="1">
      <c r="C64552" s="2"/>
      <c r="D64552" s="2"/>
      <c r="E64552" s="2"/>
      <c r="F64552" s="2"/>
      <c r="G64552" s="2"/>
      <c r="H64552" s="2"/>
    </row>
    <row r="64553" spans="3:8" ht="21" customHeight="1">
      <c r="C64553" s="2"/>
      <c r="D64553" s="2"/>
      <c r="E64553" s="2"/>
      <c r="F64553" s="2"/>
      <c r="G64553" s="2"/>
      <c r="H64553" s="2"/>
    </row>
    <row r="64554" spans="3:8" ht="21" customHeight="1">
      <c r="C64554" s="2"/>
      <c r="D64554" s="2"/>
      <c r="E64554" s="2"/>
      <c r="F64554" s="2"/>
      <c r="G64554" s="2"/>
      <c r="H64554" s="2"/>
    </row>
    <row r="64555" spans="3:8" ht="21" customHeight="1">
      <c r="C64555" s="2"/>
      <c r="D64555" s="2"/>
      <c r="E64555" s="2"/>
      <c r="F64555" s="2"/>
      <c r="G64555" s="2"/>
      <c r="H64555" s="2"/>
    </row>
    <row r="64556" spans="3:8" ht="21" customHeight="1">
      <c r="C64556" s="2"/>
      <c r="D64556" s="2"/>
      <c r="E64556" s="2"/>
      <c r="F64556" s="2"/>
      <c r="G64556" s="2"/>
      <c r="H64556" s="2"/>
    </row>
    <row r="64557" spans="3:8" ht="21" customHeight="1">
      <c r="C64557" s="2"/>
      <c r="D64557" s="2"/>
      <c r="E64557" s="2"/>
      <c r="F64557" s="2"/>
      <c r="G64557" s="2"/>
      <c r="H64557" s="2"/>
    </row>
    <row r="64558" spans="3:8" ht="21" customHeight="1">
      <c r="C64558" s="2"/>
      <c r="D64558" s="2"/>
      <c r="E64558" s="2"/>
      <c r="F64558" s="2"/>
      <c r="G64558" s="2"/>
      <c r="H64558" s="2"/>
    </row>
    <row r="64559" spans="3:8" ht="21" customHeight="1">
      <c r="C64559" s="2"/>
      <c r="D64559" s="2"/>
      <c r="E64559" s="2"/>
      <c r="F64559" s="2"/>
      <c r="G64559" s="2"/>
      <c r="H64559" s="2"/>
    </row>
    <row r="64560" spans="3:8" ht="21" customHeight="1">
      <c r="C64560" s="2"/>
      <c r="D64560" s="2"/>
      <c r="E64560" s="2"/>
      <c r="F64560" s="2"/>
      <c r="G64560" s="2"/>
      <c r="H64560" s="2"/>
    </row>
    <row r="64561" spans="3:8" ht="21" customHeight="1">
      <c r="C64561" s="2"/>
      <c r="D64561" s="2"/>
      <c r="E64561" s="2"/>
      <c r="F64561" s="2"/>
      <c r="G64561" s="2"/>
      <c r="H64561" s="2"/>
    </row>
    <row r="64562" spans="3:8" ht="21" customHeight="1">
      <c r="C64562" s="2"/>
      <c r="D64562" s="2"/>
      <c r="E64562" s="2"/>
      <c r="F64562" s="2"/>
      <c r="G64562" s="2"/>
      <c r="H64562" s="2"/>
    </row>
    <row r="64563" spans="3:8" ht="21" customHeight="1">
      <c r="C64563" s="2"/>
      <c r="D64563" s="2"/>
      <c r="E64563" s="2"/>
      <c r="F64563" s="2"/>
      <c r="G64563" s="2"/>
      <c r="H64563" s="2"/>
    </row>
    <row r="64564" spans="3:8" ht="21" customHeight="1">
      <c r="C64564" s="2"/>
      <c r="D64564" s="2"/>
      <c r="E64564" s="2"/>
      <c r="F64564" s="2"/>
      <c r="G64564" s="2"/>
      <c r="H64564" s="2"/>
    </row>
    <row r="64565" spans="3:8" ht="21" customHeight="1">
      <c r="C64565" s="2"/>
      <c r="D64565" s="2"/>
      <c r="E64565" s="2"/>
      <c r="F64565" s="2"/>
      <c r="G64565" s="2"/>
      <c r="H64565" s="2"/>
    </row>
    <row r="64566" spans="3:8" ht="21" customHeight="1">
      <c r="C64566" s="2"/>
      <c r="D64566" s="2"/>
      <c r="E64566" s="2"/>
      <c r="F64566" s="2"/>
      <c r="G64566" s="2"/>
      <c r="H64566" s="2"/>
    </row>
    <row r="64567" spans="3:8" ht="21" customHeight="1">
      <c r="C64567" s="2"/>
      <c r="D64567" s="2"/>
      <c r="E64567" s="2"/>
      <c r="F64567" s="2"/>
      <c r="G64567" s="2"/>
      <c r="H64567" s="2"/>
    </row>
    <row r="64568" spans="3:8" ht="21" customHeight="1">
      <c r="C64568" s="2"/>
      <c r="D64568" s="2"/>
      <c r="E64568" s="2"/>
      <c r="F64568" s="2"/>
      <c r="G64568" s="2"/>
      <c r="H64568" s="2"/>
    </row>
    <row r="64569" spans="3:8" ht="21" customHeight="1">
      <c r="C64569" s="2"/>
      <c r="D64569" s="2"/>
      <c r="E64569" s="2"/>
      <c r="F64569" s="2"/>
      <c r="G64569" s="2"/>
      <c r="H64569" s="2"/>
    </row>
    <row r="64570" spans="3:8" ht="21" customHeight="1">
      <c r="C64570" s="2"/>
      <c r="D64570" s="2"/>
      <c r="E64570" s="2"/>
      <c r="F64570" s="2"/>
      <c r="G64570" s="2"/>
      <c r="H64570" s="2"/>
    </row>
    <row r="64571" spans="3:8" ht="21" customHeight="1">
      <c r="C64571" s="2"/>
      <c r="D64571" s="2"/>
      <c r="E64571" s="2"/>
      <c r="F64571" s="2"/>
      <c r="G64571" s="2"/>
      <c r="H64571" s="2"/>
    </row>
    <row r="64572" spans="3:8" ht="21" customHeight="1">
      <c r="C64572" s="2"/>
      <c r="D64572" s="2"/>
      <c r="E64572" s="2"/>
      <c r="F64572" s="2"/>
      <c r="G64572" s="2"/>
      <c r="H64572" s="2"/>
    </row>
    <row r="64573" spans="3:8" ht="21" customHeight="1">
      <c r="C64573" s="2"/>
      <c r="D64573" s="2"/>
      <c r="E64573" s="2"/>
      <c r="F64573" s="2"/>
      <c r="G64573" s="2"/>
      <c r="H64573" s="2"/>
    </row>
    <row r="64574" spans="3:8" ht="21" customHeight="1">
      <c r="C64574" s="2"/>
      <c r="D64574" s="2"/>
      <c r="E64574" s="2"/>
      <c r="F64574" s="2"/>
      <c r="G64574" s="2"/>
      <c r="H64574" s="2"/>
    </row>
    <row r="64575" spans="3:8" ht="21" customHeight="1">
      <c r="C64575" s="2"/>
      <c r="D64575" s="2"/>
      <c r="E64575" s="2"/>
      <c r="F64575" s="2"/>
      <c r="G64575" s="2"/>
      <c r="H64575" s="2"/>
    </row>
    <row r="64576" spans="3:8" ht="21" customHeight="1">
      <c r="C64576" s="2"/>
      <c r="D64576" s="2"/>
      <c r="E64576" s="2"/>
      <c r="F64576" s="2"/>
      <c r="G64576" s="2"/>
      <c r="H64576" s="2"/>
    </row>
    <row r="64577" spans="3:8" ht="21" customHeight="1">
      <c r="C64577" s="2"/>
      <c r="D64577" s="2"/>
      <c r="E64577" s="2"/>
      <c r="F64577" s="2"/>
      <c r="G64577" s="2"/>
      <c r="H64577" s="2"/>
    </row>
    <row r="64578" spans="3:8" ht="21" customHeight="1">
      <c r="C64578" s="2"/>
      <c r="D64578" s="2"/>
      <c r="E64578" s="2"/>
      <c r="F64578" s="2"/>
      <c r="G64578" s="2"/>
      <c r="H64578" s="2"/>
    </row>
    <row r="64579" spans="3:8" ht="21" customHeight="1">
      <c r="C64579" s="2"/>
      <c r="D64579" s="2"/>
      <c r="E64579" s="2"/>
      <c r="F64579" s="2"/>
      <c r="G64579" s="2"/>
      <c r="H64579" s="2"/>
    </row>
    <row r="64580" spans="3:8" ht="21" customHeight="1">
      <c r="C64580" s="2"/>
      <c r="D64580" s="2"/>
      <c r="E64580" s="2"/>
      <c r="F64580" s="2"/>
      <c r="G64580" s="2"/>
      <c r="H64580" s="2"/>
    </row>
    <row r="64581" spans="3:8" ht="21" customHeight="1">
      <c r="C64581" s="2"/>
      <c r="D64581" s="2"/>
      <c r="E64581" s="2"/>
      <c r="F64581" s="2"/>
      <c r="G64581" s="2"/>
      <c r="H64581" s="2"/>
    </row>
    <row r="64582" spans="3:8" ht="21" customHeight="1">
      <c r="C64582" s="2"/>
      <c r="D64582" s="2"/>
      <c r="E64582" s="2"/>
      <c r="F64582" s="2"/>
      <c r="G64582" s="2"/>
      <c r="H64582" s="2"/>
    </row>
    <row r="64583" spans="3:8" ht="21" customHeight="1">
      <c r="C64583" s="2"/>
      <c r="D64583" s="2"/>
      <c r="E64583" s="2"/>
      <c r="F64583" s="2"/>
      <c r="G64583" s="2"/>
      <c r="H64583" s="2"/>
    </row>
    <row r="64584" spans="3:8" ht="21" customHeight="1">
      <c r="C64584" s="2"/>
      <c r="D64584" s="2"/>
      <c r="E64584" s="2"/>
      <c r="F64584" s="2"/>
      <c r="G64584" s="2"/>
      <c r="H64584" s="2"/>
    </row>
    <row r="64585" spans="3:8" ht="21" customHeight="1">
      <c r="C64585" s="2"/>
      <c r="D64585" s="2"/>
      <c r="E64585" s="2"/>
      <c r="F64585" s="2"/>
      <c r="G64585" s="2"/>
      <c r="H64585" s="2"/>
    </row>
    <row r="64586" spans="3:8" ht="21" customHeight="1">
      <c r="C64586" s="2"/>
      <c r="D64586" s="2"/>
      <c r="E64586" s="2"/>
      <c r="F64586" s="2"/>
      <c r="G64586" s="2"/>
      <c r="H64586" s="2"/>
    </row>
    <row r="64587" spans="3:8" ht="21" customHeight="1">
      <c r="C64587" s="2"/>
      <c r="D64587" s="2"/>
      <c r="E64587" s="2"/>
      <c r="F64587" s="2"/>
      <c r="G64587" s="2"/>
      <c r="H64587" s="2"/>
    </row>
    <row r="64588" spans="3:8" ht="21" customHeight="1">
      <c r="C64588" s="2"/>
      <c r="D64588" s="2"/>
      <c r="E64588" s="2"/>
      <c r="F64588" s="2"/>
      <c r="G64588" s="2"/>
      <c r="H64588" s="2"/>
    </row>
    <row r="64589" spans="3:8" ht="21" customHeight="1">
      <c r="C64589" s="2"/>
      <c r="D64589" s="2"/>
      <c r="E64589" s="2"/>
      <c r="F64589" s="2"/>
      <c r="G64589" s="2"/>
      <c r="H64589" s="2"/>
    </row>
    <row r="64590" spans="3:8" ht="21" customHeight="1">
      <c r="C64590" s="2"/>
      <c r="D64590" s="2"/>
      <c r="E64590" s="2"/>
      <c r="F64590" s="2"/>
      <c r="G64590" s="2"/>
      <c r="H64590" s="2"/>
    </row>
    <row r="64591" spans="3:8" ht="21" customHeight="1">
      <c r="C64591" s="2"/>
      <c r="D64591" s="2"/>
      <c r="E64591" s="2"/>
      <c r="F64591" s="2"/>
      <c r="G64591" s="2"/>
      <c r="H64591" s="2"/>
    </row>
    <row r="64592" spans="3:8" ht="21" customHeight="1">
      <c r="C64592" s="2"/>
      <c r="D64592" s="2"/>
      <c r="E64592" s="2"/>
      <c r="F64592" s="2"/>
      <c r="G64592" s="2"/>
      <c r="H64592" s="2"/>
    </row>
    <row r="64593" spans="3:8" ht="21" customHeight="1">
      <c r="C64593" s="2"/>
      <c r="D64593" s="2"/>
      <c r="E64593" s="2"/>
      <c r="F64593" s="2"/>
      <c r="G64593" s="2"/>
      <c r="H64593" s="2"/>
    </row>
    <row r="64594" spans="3:8" ht="21" customHeight="1">
      <c r="C64594" s="2"/>
      <c r="D64594" s="2"/>
      <c r="E64594" s="2"/>
      <c r="F64594" s="2"/>
      <c r="G64594" s="2"/>
      <c r="H64594" s="2"/>
    </row>
    <row r="64595" spans="3:8" ht="21" customHeight="1">
      <c r="C64595" s="2"/>
      <c r="D64595" s="2"/>
      <c r="E64595" s="2"/>
      <c r="F64595" s="2"/>
      <c r="G64595" s="2"/>
      <c r="H64595" s="2"/>
    </row>
    <row r="64596" spans="3:8" ht="21" customHeight="1">
      <c r="C64596" s="2"/>
      <c r="D64596" s="2"/>
      <c r="E64596" s="2"/>
      <c r="F64596" s="2"/>
      <c r="G64596" s="2"/>
      <c r="H64596" s="2"/>
    </row>
    <row r="64597" spans="3:8" ht="21" customHeight="1">
      <c r="C64597" s="2"/>
      <c r="D64597" s="2"/>
      <c r="E64597" s="2"/>
      <c r="F64597" s="2"/>
      <c r="G64597" s="2"/>
      <c r="H64597" s="2"/>
    </row>
    <row r="64598" spans="3:8" ht="21" customHeight="1">
      <c r="C64598" s="2"/>
      <c r="D64598" s="2"/>
      <c r="E64598" s="2"/>
      <c r="F64598" s="2"/>
      <c r="G64598" s="2"/>
      <c r="H64598" s="2"/>
    </row>
    <row r="64599" spans="3:8" ht="21" customHeight="1">
      <c r="C64599" s="2"/>
      <c r="D64599" s="2"/>
      <c r="E64599" s="2"/>
      <c r="F64599" s="2"/>
      <c r="G64599" s="2"/>
      <c r="H64599" s="2"/>
    </row>
    <row r="64600" spans="3:8" ht="21" customHeight="1">
      <c r="C64600" s="2"/>
      <c r="D64600" s="2"/>
      <c r="E64600" s="2"/>
      <c r="F64600" s="2"/>
      <c r="G64600" s="2"/>
      <c r="H64600" s="2"/>
    </row>
    <row r="64601" spans="3:8" ht="21" customHeight="1">
      <c r="C64601" s="2"/>
      <c r="D64601" s="2"/>
      <c r="E64601" s="2"/>
      <c r="F64601" s="2"/>
      <c r="G64601" s="2"/>
      <c r="H64601" s="2"/>
    </row>
    <row r="64602" spans="3:8" ht="21" customHeight="1">
      <c r="C64602" s="2"/>
      <c r="D64602" s="2"/>
      <c r="E64602" s="2"/>
      <c r="F64602" s="2"/>
      <c r="G64602" s="2"/>
      <c r="H64602" s="2"/>
    </row>
    <row r="64603" spans="3:8" ht="21" customHeight="1">
      <c r="C64603" s="2"/>
      <c r="D64603" s="2"/>
      <c r="E64603" s="2"/>
      <c r="F64603" s="2"/>
      <c r="G64603" s="2"/>
      <c r="H64603" s="2"/>
    </row>
    <row r="64604" spans="3:8" ht="21" customHeight="1">
      <c r="C64604" s="2"/>
      <c r="D64604" s="2"/>
      <c r="E64604" s="2"/>
      <c r="F64604" s="2"/>
      <c r="G64604" s="2"/>
      <c r="H64604" s="2"/>
    </row>
    <row r="64605" spans="3:8" ht="21" customHeight="1">
      <c r="C64605" s="2"/>
      <c r="D64605" s="2"/>
      <c r="E64605" s="2"/>
      <c r="F64605" s="2"/>
      <c r="G64605" s="2"/>
      <c r="H64605" s="2"/>
    </row>
    <row r="64606" spans="3:8" ht="21" customHeight="1">
      <c r="C64606" s="2"/>
      <c r="D64606" s="2"/>
      <c r="E64606" s="2"/>
      <c r="F64606" s="2"/>
      <c r="G64606" s="2"/>
      <c r="H64606" s="2"/>
    </row>
    <row r="64607" spans="3:8" ht="21" customHeight="1">
      <c r="C64607" s="2"/>
      <c r="D64607" s="2"/>
      <c r="E64607" s="2"/>
      <c r="F64607" s="2"/>
      <c r="G64607" s="2"/>
      <c r="H64607" s="2"/>
    </row>
    <row r="64608" spans="3:8" ht="21" customHeight="1">
      <c r="C64608" s="2"/>
      <c r="D64608" s="2"/>
      <c r="E64608" s="2"/>
      <c r="F64608" s="2"/>
      <c r="G64608" s="2"/>
      <c r="H64608" s="2"/>
    </row>
    <row r="64609" spans="3:8" ht="21" customHeight="1">
      <c r="C64609" s="2"/>
      <c r="D64609" s="2"/>
      <c r="E64609" s="2"/>
      <c r="F64609" s="2"/>
      <c r="G64609" s="2"/>
      <c r="H64609" s="2"/>
    </row>
    <row r="64610" spans="3:8" ht="21" customHeight="1">
      <c r="C64610" s="2"/>
      <c r="D64610" s="2"/>
      <c r="E64610" s="2"/>
      <c r="F64610" s="2"/>
      <c r="G64610" s="2"/>
      <c r="H64610" s="2"/>
    </row>
    <row r="64611" spans="3:8" ht="21" customHeight="1">
      <c r="C64611" s="2"/>
      <c r="D64611" s="2"/>
      <c r="E64611" s="2"/>
      <c r="F64611" s="2"/>
      <c r="G64611" s="2"/>
      <c r="H64611" s="2"/>
    </row>
    <row r="64612" spans="3:8" ht="21" customHeight="1">
      <c r="C64612" s="2"/>
      <c r="D64612" s="2"/>
      <c r="E64612" s="2"/>
      <c r="F64612" s="2"/>
      <c r="G64612" s="2"/>
      <c r="H64612" s="2"/>
    </row>
    <row r="64613" spans="3:8" ht="21" customHeight="1">
      <c r="C64613" s="2"/>
      <c r="D64613" s="2"/>
      <c r="E64613" s="2"/>
      <c r="F64613" s="2"/>
      <c r="G64613" s="2"/>
      <c r="H64613" s="2"/>
    </row>
    <row r="64614" spans="3:8" ht="21" customHeight="1">
      <c r="C64614" s="2"/>
      <c r="D64614" s="2"/>
      <c r="E64614" s="2"/>
      <c r="F64614" s="2"/>
      <c r="G64614" s="2"/>
      <c r="H64614" s="2"/>
    </row>
    <row r="64615" spans="3:8" ht="21" customHeight="1">
      <c r="C64615" s="2"/>
      <c r="D64615" s="2"/>
      <c r="E64615" s="2"/>
      <c r="F64615" s="2"/>
      <c r="G64615" s="2"/>
      <c r="H64615" s="2"/>
    </row>
    <row r="64616" spans="3:8" ht="21" customHeight="1">
      <c r="C64616" s="2"/>
      <c r="D64616" s="2"/>
      <c r="E64616" s="2"/>
      <c r="F64616" s="2"/>
      <c r="G64616" s="2"/>
      <c r="H64616" s="2"/>
    </row>
    <row r="64617" spans="3:8" ht="21" customHeight="1">
      <c r="C64617" s="2"/>
      <c r="D64617" s="2"/>
      <c r="E64617" s="2"/>
      <c r="F64617" s="2"/>
      <c r="G64617" s="2"/>
      <c r="H64617" s="2"/>
    </row>
    <row r="64618" spans="3:8" ht="21" customHeight="1">
      <c r="C64618" s="2"/>
      <c r="D64618" s="2"/>
      <c r="E64618" s="2"/>
      <c r="F64618" s="2"/>
      <c r="G64618" s="2"/>
      <c r="H64618" s="2"/>
    </row>
    <row r="64619" spans="3:8" ht="21" customHeight="1">
      <c r="C64619" s="2"/>
      <c r="D64619" s="2"/>
      <c r="E64619" s="2"/>
      <c r="F64619" s="2"/>
      <c r="G64619" s="2"/>
      <c r="H64619" s="2"/>
    </row>
    <row r="64620" spans="3:8" ht="21" customHeight="1">
      <c r="C64620" s="2"/>
      <c r="D64620" s="2"/>
      <c r="E64620" s="2"/>
      <c r="F64620" s="2"/>
      <c r="G64620" s="2"/>
      <c r="H64620" s="2"/>
    </row>
    <row r="64621" spans="3:8" ht="21" customHeight="1">
      <c r="C64621" s="2"/>
      <c r="D64621" s="2"/>
      <c r="E64621" s="2"/>
      <c r="F64621" s="2"/>
      <c r="G64621" s="2"/>
      <c r="H64621" s="2"/>
    </row>
    <row r="64622" spans="3:8" ht="21" customHeight="1">
      <c r="C64622" s="2"/>
      <c r="D64622" s="2"/>
      <c r="E64622" s="2"/>
      <c r="F64622" s="2"/>
      <c r="G64622" s="2"/>
      <c r="H64622" s="2"/>
    </row>
    <row r="64623" spans="3:8" ht="21" customHeight="1">
      <c r="C64623" s="2"/>
      <c r="D64623" s="2"/>
      <c r="E64623" s="2"/>
      <c r="F64623" s="2"/>
      <c r="G64623" s="2"/>
      <c r="H64623" s="2"/>
    </row>
    <row r="64624" spans="3:8" ht="21" customHeight="1">
      <c r="C64624" s="2"/>
      <c r="D64624" s="2"/>
      <c r="E64624" s="2"/>
      <c r="F64624" s="2"/>
      <c r="G64624" s="2"/>
      <c r="H64624" s="2"/>
    </row>
    <row r="64625" spans="3:8" ht="21" customHeight="1">
      <c r="C64625" s="2"/>
      <c r="D64625" s="2"/>
      <c r="E64625" s="2"/>
      <c r="F64625" s="2"/>
      <c r="G64625" s="2"/>
      <c r="H64625" s="2"/>
    </row>
    <row r="64626" spans="3:8" ht="21" customHeight="1">
      <c r="C64626" s="2"/>
      <c r="D64626" s="2"/>
      <c r="E64626" s="2"/>
      <c r="F64626" s="2"/>
      <c r="G64626" s="2"/>
      <c r="H64626" s="2"/>
    </row>
    <row r="64627" spans="3:8" ht="21" customHeight="1">
      <c r="C64627" s="2"/>
      <c r="D64627" s="2"/>
      <c r="E64627" s="2"/>
      <c r="F64627" s="2"/>
      <c r="G64627" s="2"/>
      <c r="H64627" s="2"/>
    </row>
    <row r="64628" spans="3:8" ht="21" customHeight="1">
      <c r="C64628" s="2"/>
      <c r="D64628" s="2"/>
      <c r="E64628" s="2"/>
      <c r="F64628" s="2"/>
      <c r="G64628" s="2"/>
      <c r="H64628" s="2"/>
    </row>
    <row r="64629" spans="3:8" ht="21" customHeight="1">
      <c r="C64629" s="2"/>
      <c r="D64629" s="2"/>
      <c r="E64629" s="2"/>
      <c r="F64629" s="2"/>
      <c r="G64629" s="2"/>
      <c r="H64629" s="2"/>
    </row>
    <row r="64630" spans="3:8" ht="21" customHeight="1">
      <c r="C64630" s="2"/>
      <c r="D64630" s="2"/>
      <c r="E64630" s="2"/>
      <c r="F64630" s="2"/>
      <c r="G64630" s="2"/>
      <c r="H64630" s="2"/>
    </row>
    <row r="64631" spans="3:8" ht="21" customHeight="1">
      <c r="C64631" s="2"/>
      <c r="D64631" s="2"/>
      <c r="E64631" s="2"/>
      <c r="F64631" s="2"/>
      <c r="G64631" s="2"/>
      <c r="H64631" s="2"/>
    </row>
    <row r="64632" spans="3:8" ht="21" customHeight="1">
      <c r="C64632" s="2"/>
      <c r="D64632" s="2"/>
      <c r="E64632" s="2"/>
      <c r="F64632" s="2"/>
      <c r="G64632" s="2"/>
      <c r="H64632" s="2"/>
    </row>
    <row r="64633" spans="3:8" ht="21" customHeight="1">
      <c r="C64633" s="2"/>
      <c r="D64633" s="2"/>
      <c r="E64633" s="2"/>
      <c r="F64633" s="2"/>
      <c r="G64633" s="2"/>
      <c r="H64633" s="2"/>
    </row>
    <row r="64634" spans="3:8" ht="21" customHeight="1">
      <c r="C64634" s="2"/>
      <c r="D64634" s="2"/>
      <c r="E64634" s="2"/>
      <c r="F64634" s="2"/>
      <c r="G64634" s="2"/>
      <c r="H64634" s="2"/>
    </row>
    <row r="64635" spans="3:8" ht="21" customHeight="1">
      <c r="C64635" s="2"/>
      <c r="D64635" s="2"/>
      <c r="E64635" s="2"/>
      <c r="F64635" s="2"/>
      <c r="G64635" s="2"/>
      <c r="H64635" s="2"/>
    </row>
    <row r="64636" spans="3:8" ht="21" customHeight="1">
      <c r="C64636" s="2"/>
      <c r="D64636" s="2"/>
      <c r="E64636" s="2"/>
      <c r="F64636" s="2"/>
      <c r="G64636" s="2"/>
      <c r="H64636" s="2"/>
    </row>
    <row r="64637" spans="3:8" ht="21" customHeight="1">
      <c r="C64637" s="2"/>
      <c r="D64637" s="2"/>
      <c r="E64637" s="2"/>
      <c r="F64637" s="2"/>
      <c r="G64637" s="2"/>
      <c r="H64637" s="2"/>
    </row>
    <row r="64638" spans="3:8" ht="21" customHeight="1">
      <c r="C64638" s="2"/>
      <c r="D64638" s="2"/>
      <c r="E64638" s="2"/>
      <c r="F64638" s="2"/>
      <c r="G64638" s="2"/>
      <c r="H64638" s="2"/>
    </row>
    <row r="64639" spans="3:8" ht="21" customHeight="1">
      <c r="C64639" s="2"/>
      <c r="D64639" s="2"/>
      <c r="E64639" s="2"/>
      <c r="F64639" s="2"/>
      <c r="G64639" s="2"/>
      <c r="H64639" s="2"/>
    </row>
    <row r="64640" spans="3:8" ht="21" customHeight="1">
      <c r="C64640" s="2"/>
      <c r="D64640" s="2"/>
      <c r="E64640" s="2"/>
      <c r="F64640" s="2"/>
      <c r="G64640" s="2"/>
      <c r="H64640" s="2"/>
    </row>
    <row r="64641" spans="3:8" ht="21" customHeight="1">
      <c r="C64641" s="2"/>
      <c r="D64641" s="2"/>
      <c r="E64641" s="2"/>
      <c r="F64641" s="2"/>
      <c r="G64641" s="2"/>
      <c r="H64641" s="2"/>
    </row>
    <row r="64642" spans="3:8" ht="21" customHeight="1">
      <c r="C64642" s="2"/>
      <c r="D64642" s="2"/>
      <c r="E64642" s="2"/>
      <c r="F64642" s="2"/>
      <c r="G64642" s="2"/>
      <c r="H64642" s="2"/>
    </row>
    <row r="64643" spans="3:8" ht="21" customHeight="1">
      <c r="C64643" s="2"/>
      <c r="D64643" s="2"/>
      <c r="E64643" s="2"/>
      <c r="F64643" s="2"/>
      <c r="G64643" s="2"/>
      <c r="H64643" s="2"/>
    </row>
    <row r="64644" spans="3:8" ht="21" customHeight="1">
      <c r="C64644" s="2"/>
      <c r="D64644" s="2"/>
      <c r="E64644" s="2"/>
      <c r="F64644" s="2"/>
      <c r="G64644" s="2"/>
      <c r="H64644" s="2"/>
    </row>
    <row r="64645" spans="3:8" ht="21" customHeight="1">
      <c r="C64645" s="2"/>
      <c r="D64645" s="2"/>
      <c r="E64645" s="2"/>
      <c r="F64645" s="2"/>
      <c r="G64645" s="2"/>
      <c r="H64645" s="2"/>
    </row>
    <row r="64646" spans="3:8" ht="21" customHeight="1">
      <c r="C64646" s="2"/>
      <c r="D64646" s="2"/>
      <c r="E64646" s="2"/>
      <c r="F64646" s="2"/>
      <c r="G64646" s="2"/>
      <c r="H64646" s="2"/>
    </row>
    <row r="64647" spans="3:8" ht="21" customHeight="1">
      <c r="C64647" s="2"/>
      <c r="D64647" s="2"/>
      <c r="E64647" s="2"/>
      <c r="F64647" s="2"/>
      <c r="G64647" s="2"/>
      <c r="H64647" s="2"/>
    </row>
    <row r="64648" spans="3:8" ht="21" customHeight="1">
      <c r="C64648" s="2"/>
      <c r="D64648" s="2"/>
      <c r="E64648" s="2"/>
      <c r="F64648" s="2"/>
      <c r="G64648" s="2"/>
      <c r="H64648" s="2"/>
    </row>
    <row r="64649" spans="3:8" ht="21" customHeight="1">
      <c r="C64649" s="2"/>
      <c r="D64649" s="2"/>
      <c r="E64649" s="2"/>
      <c r="F64649" s="2"/>
      <c r="G64649" s="2"/>
      <c r="H64649" s="2"/>
    </row>
    <row r="64650" spans="3:8" ht="21" customHeight="1">
      <c r="C64650" s="2"/>
      <c r="D64650" s="2"/>
      <c r="E64650" s="2"/>
      <c r="F64650" s="2"/>
      <c r="G64650" s="2"/>
      <c r="H64650" s="2"/>
    </row>
    <row r="64651" spans="3:8" ht="21" customHeight="1">
      <c r="C64651" s="2"/>
      <c r="D64651" s="2"/>
      <c r="E64651" s="2"/>
      <c r="F64651" s="2"/>
      <c r="G64651" s="2"/>
      <c r="H64651" s="2"/>
    </row>
    <row r="64652" spans="3:8" ht="21" customHeight="1">
      <c r="C64652" s="2"/>
      <c r="D64652" s="2"/>
      <c r="E64652" s="2"/>
      <c r="F64652" s="2"/>
      <c r="G64652" s="2"/>
      <c r="H64652" s="2"/>
    </row>
    <row r="64653" spans="3:8" ht="21" customHeight="1">
      <c r="C64653" s="2"/>
      <c r="D64653" s="2"/>
      <c r="E64653" s="2"/>
      <c r="F64653" s="2"/>
      <c r="G64653" s="2"/>
      <c r="H64653" s="2"/>
    </row>
    <row r="64654" spans="3:8" ht="21" customHeight="1">
      <c r="C64654" s="2"/>
      <c r="D64654" s="2"/>
      <c r="E64654" s="2"/>
      <c r="F64654" s="2"/>
      <c r="G64654" s="2"/>
      <c r="H64654" s="2"/>
    </row>
    <row r="64655" spans="3:8" ht="21" customHeight="1">
      <c r="C64655" s="2"/>
      <c r="D64655" s="2"/>
      <c r="E64655" s="2"/>
      <c r="F64655" s="2"/>
      <c r="G64655" s="2"/>
      <c r="H64655" s="2"/>
    </row>
    <row r="64656" spans="3:8" ht="21" customHeight="1">
      <c r="C64656" s="2"/>
      <c r="D64656" s="2"/>
      <c r="E64656" s="2"/>
      <c r="F64656" s="2"/>
      <c r="G64656" s="2"/>
      <c r="H64656" s="2"/>
    </row>
    <row r="64657" spans="3:8" ht="21" customHeight="1">
      <c r="C64657" s="2"/>
      <c r="D64657" s="2"/>
      <c r="E64657" s="2"/>
      <c r="F64657" s="2"/>
      <c r="G64657" s="2"/>
      <c r="H64657" s="2"/>
    </row>
    <row r="64658" spans="3:8" ht="21" customHeight="1">
      <c r="C64658" s="2"/>
      <c r="D64658" s="2"/>
      <c r="E64658" s="2"/>
      <c r="F64658" s="2"/>
      <c r="G64658" s="2"/>
      <c r="H64658" s="2"/>
    </row>
    <row r="64659" spans="3:8" ht="21" customHeight="1">
      <c r="C64659" s="2"/>
      <c r="D64659" s="2"/>
      <c r="E64659" s="2"/>
      <c r="F64659" s="2"/>
      <c r="G64659" s="2"/>
      <c r="H64659" s="2"/>
    </row>
    <row r="64660" spans="3:8" ht="21" customHeight="1">
      <c r="C64660" s="2"/>
      <c r="D64660" s="2"/>
      <c r="E64660" s="2"/>
      <c r="F64660" s="2"/>
      <c r="G64660" s="2"/>
      <c r="H64660" s="2"/>
    </row>
    <row r="64661" spans="3:8" ht="21" customHeight="1">
      <c r="C64661" s="2"/>
      <c r="D64661" s="2"/>
      <c r="E64661" s="2"/>
      <c r="F64661" s="2"/>
      <c r="G64661" s="2"/>
      <c r="H64661" s="2"/>
    </row>
    <row r="64662" spans="3:8" ht="21" customHeight="1">
      <c r="C64662" s="2"/>
      <c r="D64662" s="2"/>
      <c r="E64662" s="2"/>
      <c r="F64662" s="2"/>
      <c r="G64662" s="2"/>
      <c r="H64662" s="2"/>
    </row>
    <row r="64663" spans="3:8" ht="21" customHeight="1">
      <c r="C64663" s="2"/>
      <c r="D64663" s="2"/>
      <c r="E64663" s="2"/>
      <c r="F64663" s="2"/>
      <c r="G64663" s="2"/>
      <c r="H64663" s="2"/>
    </row>
    <row r="64664" spans="3:8" ht="21" customHeight="1">
      <c r="C64664" s="2"/>
      <c r="D64664" s="2"/>
      <c r="E64664" s="2"/>
      <c r="F64664" s="2"/>
      <c r="G64664" s="2"/>
      <c r="H64664" s="2"/>
    </row>
    <row r="64665" spans="3:8" ht="21" customHeight="1">
      <c r="C64665" s="2"/>
      <c r="D64665" s="2"/>
      <c r="E64665" s="2"/>
      <c r="F64665" s="2"/>
      <c r="G64665" s="2"/>
      <c r="H64665" s="2"/>
    </row>
    <row r="64666" spans="3:8" ht="21" customHeight="1">
      <c r="C64666" s="2"/>
      <c r="D64666" s="2"/>
      <c r="E64666" s="2"/>
      <c r="F64666" s="2"/>
      <c r="G64666" s="2"/>
      <c r="H64666" s="2"/>
    </row>
    <row r="64667" spans="3:8" ht="21" customHeight="1">
      <c r="C64667" s="2"/>
      <c r="D64667" s="2"/>
      <c r="E64667" s="2"/>
      <c r="F64667" s="2"/>
      <c r="G64667" s="2"/>
      <c r="H64667" s="2"/>
    </row>
    <row r="64668" spans="3:8" ht="21" customHeight="1">
      <c r="C64668" s="2"/>
      <c r="D64668" s="2"/>
      <c r="E64668" s="2"/>
      <c r="F64668" s="2"/>
      <c r="G64668" s="2"/>
      <c r="H64668" s="2"/>
    </row>
    <row r="64669" spans="3:8" ht="21" customHeight="1">
      <c r="C64669" s="2"/>
      <c r="D64669" s="2"/>
      <c r="E64669" s="2"/>
      <c r="F64669" s="2"/>
      <c r="G64669" s="2"/>
      <c r="H64669" s="2"/>
    </row>
    <row r="64670" spans="3:8" ht="21" customHeight="1">
      <c r="C64670" s="2"/>
      <c r="D64670" s="2"/>
      <c r="E64670" s="2"/>
      <c r="F64670" s="2"/>
      <c r="G64670" s="2"/>
      <c r="H64670" s="2"/>
    </row>
    <row r="64671" spans="3:8" ht="21" customHeight="1">
      <c r="C64671" s="2"/>
      <c r="D64671" s="2"/>
      <c r="E64671" s="2"/>
      <c r="F64671" s="2"/>
      <c r="G64671" s="2"/>
      <c r="H64671" s="2"/>
    </row>
    <row r="64672" spans="3:8" ht="21" customHeight="1">
      <c r="C64672" s="2"/>
      <c r="D64672" s="2"/>
      <c r="E64672" s="2"/>
      <c r="F64672" s="2"/>
      <c r="G64672" s="2"/>
      <c r="H64672" s="2"/>
    </row>
    <row r="64673" spans="3:8" ht="21" customHeight="1">
      <c r="C64673" s="2"/>
      <c r="D64673" s="2"/>
      <c r="E64673" s="2"/>
      <c r="F64673" s="2"/>
      <c r="G64673" s="2"/>
      <c r="H64673" s="2"/>
    </row>
    <row r="64674" spans="3:8" ht="21" customHeight="1">
      <c r="C64674" s="2"/>
      <c r="D64674" s="2"/>
      <c r="E64674" s="2"/>
      <c r="F64674" s="2"/>
      <c r="G64674" s="2"/>
      <c r="H64674" s="2"/>
    </row>
    <row r="64675" spans="3:8" ht="21" customHeight="1">
      <c r="C64675" s="2"/>
      <c r="D64675" s="2"/>
      <c r="E64675" s="2"/>
      <c r="F64675" s="2"/>
      <c r="G64675" s="2"/>
      <c r="H64675" s="2"/>
    </row>
    <row r="64676" spans="3:8" ht="21" customHeight="1">
      <c r="C64676" s="2"/>
      <c r="D64676" s="2"/>
      <c r="E64676" s="2"/>
      <c r="F64676" s="2"/>
      <c r="G64676" s="2"/>
      <c r="H64676" s="2"/>
    </row>
    <row r="64677" spans="3:8" ht="21" customHeight="1">
      <c r="C64677" s="2"/>
      <c r="D64677" s="2"/>
      <c r="E64677" s="2"/>
      <c r="F64677" s="2"/>
      <c r="G64677" s="2"/>
      <c r="H64677" s="2"/>
    </row>
    <row r="64678" spans="3:8" ht="21" customHeight="1">
      <c r="C64678" s="2"/>
      <c r="D64678" s="2"/>
      <c r="E64678" s="2"/>
      <c r="F64678" s="2"/>
      <c r="G64678" s="2"/>
      <c r="H64678" s="2"/>
    </row>
    <row r="64679" spans="3:8" ht="21" customHeight="1">
      <c r="C64679" s="2"/>
      <c r="D64679" s="2"/>
      <c r="E64679" s="2"/>
      <c r="F64679" s="2"/>
      <c r="G64679" s="2"/>
      <c r="H64679" s="2"/>
    </row>
    <row r="64680" spans="3:8" ht="21" customHeight="1">
      <c r="C64680" s="2"/>
      <c r="D64680" s="2"/>
      <c r="E64680" s="2"/>
      <c r="F64680" s="2"/>
      <c r="G64680" s="2"/>
      <c r="H64680" s="2"/>
    </row>
    <row r="64681" spans="3:8" ht="21" customHeight="1">
      <c r="C64681" s="2"/>
      <c r="D64681" s="2"/>
      <c r="E64681" s="2"/>
      <c r="F64681" s="2"/>
      <c r="G64681" s="2"/>
      <c r="H64681" s="2"/>
    </row>
    <row r="64682" spans="3:8" ht="21" customHeight="1">
      <c r="C64682" s="2"/>
      <c r="D64682" s="2"/>
      <c r="E64682" s="2"/>
      <c r="F64682" s="2"/>
      <c r="G64682" s="2"/>
      <c r="H64682" s="2"/>
    </row>
    <row r="64683" spans="3:8" ht="21" customHeight="1">
      <c r="C64683" s="2"/>
      <c r="D64683" s="2"/>
      <c r="E64683" s="2"/>
      <c r="F64683" s="2"/>
      <c r="G64683" s="2"/>
      <c r="H64683" s="2"/>
    </row>
    <row r="64684" spans="3:8" ht="21" customHeight="1">
      <c r="C64684" s="2"/>
      <c r="D64684" s="2"/>
      <c r="E64684" s="2"/>
      <c r="F64684" s="2"/>
      <c r="G64684" s="2"/>
      <c r="H64684" s="2"/>
    </row>
    <row r="64685" spans="3:8" ht="21" customHeight="1">
      <c r="C64685" s="2"/>
      <c r="D64685" s="2"/>
      <c r="E64685" s="2"/>
      <c r="F64685" s="2"/>
      <c r="G64685" s="2"/>
      <c r="H64685" s="2"/>
    </row>
    <row r="64686" spans="3:8" ht="21" customHeight="1">
      <c r="C64686" s="2"/>
      <c r="D64686" s="2"/>
      <c r="E64686" s="2"/>
      <c r="F64686" s="2"/>
      <c r="G64686" s="2"/>
      <c r="H64686" s="2"/>
    </row>
    <row r="64687" spans="3:8" ht="21" customHeight="1">
      <c r="C64687" s="2"/>
      <c r="D64687" s="2"/>
      <c r="E64687" s="2"/>
      <c r="F64687" s="2"/>
      <c r="G64687" s="2"/>
      <c r="H64687" s="2"/>
    </row>
    <row r="64688" spans="3:8" ht="21" customHeight="1">
      <c r="C64688" s="2"/>
      <c r="D64688" s="2"/>
      <c r="E64688" s="2"/>
      <c r="F64688" s="2"/>
      <c r="G64688" s="2"/>
      <c r="H64688" s="2"/>
    </row>
    <row r="64689" spans="3:8" ht="21" customHeight="1">
      <c r="C64689" s="2"/>
      <c r="D64689" s="2"/>
      <c r="E64689" s="2"/>
      <c r="F64689" s="2"/>
      <c r="G64689" s="2"/>
      <c r="H64689" s="2"/>
    </row>
    <row r="64690" spans="3:8" ht="21" customHeight="1">
      <c r="C64690" s="2"/>
      <c r="D64690" s="2"/>
      <c r="E64690" s="2"/>
      <c r="F64690" s="2"/>
      <c r="G64690" s="2"/>
      <c r="H64690" s="2"/>
    </row>
    <row r="64691" spans="3:8" ht="21" customHeight="1">
      <c r="C64691" s="2"/>
      <c r="D64691" s="2"/>
      <c r="E64691" s="2"/>
      <c r="F64691" s="2"/>
      <c r="G64691" s="2"/>
      <c r="H64691" s="2"/>
    </row>
    <row r="64692" spans="3:8" ht="21" customHeight="1">
      <c r="C64692" s="2"/>
      <c r="D64692" s="2"/>
      <c r="E64692" s="2"/>
      <c r="F64692" s="2"/>
      <c r="G64692" s="2"/>
      <c r="H64692" s="2"/>
    </row>
    <row r="64693" spans="3:8" ht="21" customHeight="1">
      <c r="C64693" s="2"/>
      <c r="D64693" s="2"/>
      <c r="E64693" s="2"/>
      <c r="F64693" s="2"/>
      <c r="G64693" s="2"/>
      <c r="H64693" s="2"/>
    </row>
    <row r="64694" spans="3:8" ht="21" customHeight="1">
      <c r="C64694" s="2"/>
      <c r="D64694" s="2"/>
      <c r="E64694" s="2"/>
      <c r="F64694" s="2"/>
      <c r="G64694" s="2"/>
      <c r="H64694" s="2"/>
    </row>
    <row r="64695" spans="3:8" ht="21" customHeight="1">
      <c r="C64695" s="2"/>
      <c r="D64695" s="2"/>
      <c r="E64695" s="2"/>
      <c r="F64695" s="2"/>
      <c r="G64695" s="2"/>
      <c r="H64695" s="2"/>
    </row>
    <row r="64696" spans="3:8" ht="21" customHeight="1">
      <c r="C64696" s="2"/>
      <c r="D64696" s="2"/>
      <c r="E64696" s="2"/>
      <c r="F64696" s="2"/>
      <c r="G64696" s="2"/>
      <c r="H64696" s="2"/>
    </row>
    <row r="64697" spans="3:8" ht="21" customHeight="1">
      <c r="C64697" s="2"/>
      <c r="D64697" s="2"/>
      <c r="E64697" s="2"/>
      <c r="F64697" s="2"/>
      <c r="G64697" s="2"/>
      <c r="H64697" s="2"/>
    </row>
    <row r="64698" spans="3:8" ht="21" customHeight="1">
      <c r="C64698" s="2"/>
      <c r="D64698" s="2"/>
      <c r="E64698" s="2"/>
      <c r="F64698" s="2"/>
      <c r="G64698" s="2"/>
      <c r="H64698" s="2"/>
    </row>
    <row r="64699" spans="3:8" ht="21" customHeight="1">
      <c r="C64699" s="2"/>
      <c r="D64699" s="2"/>
      <c r="E64699" s="2"/>
      <c r="F64699" s="2"/>
      <c r="G64699" s="2"/>
      <c r="H64699" s="2"/>
    </row>
    <row r="64700" spans="3:8" ht="21" customHeight="1">
      <c r="C64700" s="2"/>
      <c r="D64700" s="2"/>
      <c r="E64700" s="2"/>
      <c r="F64700" s="2"/>
      <c r="G64700" s="2"/>
      <c r="H64700" s="2"/>
    </row>
    <row r="64701" spans="3:8" ht="21" customHeight="1">
      <c r="C64701" s="2"/>
      <c r="D64701" s="2"/>
      <c r="E64701" s="2"/>
      <c r="F64701" s="2"/>
      <c r="G64701" s="2"/>
      <c r="H64701" s="2"/>
    </row>
    <row r="64702" spans="3:8" ht="21" customHeight="1">
      <c r="C64702" s="2"/>
      <c r="D64702" s="2"/>
      <c r="E64702" s="2"/>
      <c r="F64702" s="2"/>
      <c r="G64702" s="2"/>
      <c r="H64702" s="2"/>
    </row>
    <row r="64703" spans="3:8" ht="21" customHeight="1">
      <c r="C64703" s="2"/>
      <c r="D64703" s="2"/>
      <c r="E64703" s="2"/>
      <c r="F64703" s="2"/>
      <c r="G64703" s="2"/>
      <c r="H64703" s="2"/>
    </row>
    <row r="64704" spans="3:8" ht="21" customHeight="1">
      <c r="C64704" s="2"/>
      <c r="D64704" s="2"/>
      <c r="E64704" s="2"/>
      <c r="F64704" s="2"/>
      <c r="G64704" s="2"/>
      <c r="H64704" s="2"/>
    </row>
    <row r="64705" spans="3:8" ht="21" customHeight="1">
      <c r="C64705" s="2"/>
      <c r="D64705" s="2"/>
      <c r="E64705" s="2"/>
      <c r="F64705" s="2"/>
      <c r="G64705" s="2"/>
      <c r="H64705" s="2"/>
    </row>
    <row r="64706" spans="3:8" ht="21" customHeight="1">
      <c r="C64706" s="2"/>
      <c r="D64706" s="2"/>
      <c r="E64706" s="2"/>
      <c r="F64706" s="2"/>
      <c r="G64706" s="2"/>
      <c r="H64706" s="2"/>
    </row>
    <row r="64707" spans="3:8" ht="21" customHeight="1">
      <c r="C64707" s="2"/>
      <c r="D64707" s="2"/>
      <c r="E64707" s="2"/>
      <c r="F64707" s="2"/>
      <c r="G64707" s="2"/>
      <c r="H64707" s="2"/>
    </row>
    <row r="64708" spans="3:8" ht="21" customHeight="1">
      <c r="C64708" s="2"/>
      <c r="D64708" s="2"/>
      <c r="E64708" s="2"/>
      <c r="F64708" s="2"/>
      <c r="G64708" s="2"/>
      <c r="H64708" s="2"/>
    </row>
    <row r="64709" spans="3:8" ht="21" customHeight="1">
      <c r="C64709" s="2"/>
      <c r="D64709" s="2"/>
      <c r="E64709" s="2"/>
      <c r="F64709" s="2"/>
      <c r="G64709" s="2"/>
      <c r="H64709" s="2"/>
    </row>
    <row r="64710" spans="3:8" ht="21" customHeight="1">
      <c r="C64710" s="2"/>
      <c r="D64710" s="2"/>
      <c r="E64710" s="2"/>
      <c r="F64710" s="2"/>
      <c r="G64710" s="2"/>
      <c r="H64710" s="2"/>
    </row>
    <row r="64711" spans="3:8" ht="21" customHeight="1">
      <c r="C64711" s="2"/>
      <c r="D64711" s="2"/>
      <c r="E64711" s="2"/>
      <c r="F64711" s="2"/>
      <c r="G64711" s="2"/>
      <c r="H64711" s="2"/>
    </row>
    <row r="64712" spans="3:8" ht="21" customHeight="1">
      <c r="C64712" s="2"/>
      <c r="D64712" s="2"/>
      <c r="E64712" s="2"/>
      <c r="F64712" s="2"/>
      <c r="G64712" s="2"/>
      <c r="H64712" s="2"/>
    </row>
    <row r="64713" spans="3:8" ht="21" customHeight="1">
      <c r="C64713" s="2"/>
      <c r="D64713" s="2"/>
      <c r="E64713" s="2"/>
      <c r="F64713" s="2"/>
      <c r="G64713" s="2"/>
      <c r="H64713" s="2"/>
    </row>
    <row r="64714" spans="3:8" ht="21" customHeight="1">
      <c r="C64714" s="2"/>
      <c r="D64714" s="2"/>
      <c r="E64714" s="2"/>
      <c r="F64714" s="2"/>
      <c r="G64714" s="2"/>
      <c r="H64714" s="2"/>
    </row>
    <row r="64715" spans="3:8" ht="21" customHeight="1">
      <c r="C64715" s="2"/>
      <c r="D64715" s="2"/>
      <c r="E64715" s="2"/>
      <c r="F64715" s="2"/>
      <c r="G64715" s="2"/>
      <c r="H64715" s="2"/>
    </row>
    <row r="64716" spans="3:8" ht="21" customHeight="1">
      <c r="C64716" s="2"/>
      <c r="D64716" s="2"/>
      <c r="E64716" s="2"/>
      <c r="F64716" s="2"/>
      <c r="G64716" s="2"/>
      <c r="H64716" s="2"/>
    </row>
    <row r="64717" spans="3:8" ht="21" customHeight="1">
      <c r="C64717" s="2"/>
      <c r="D64717" s="2"/>
      <c r="E64717" s="2"/>
      <c r="F64717" s="2"/>
      <c r="G64717" s="2"/>
      <c r="H64717" s="2"/>
    </row>
    <row r="64718" spans="3:8" ht="21" customHeight="1">
      <c r="C64718" s="2"/>
      <c r="D64718" s="2"/>
      <c r="E64718" s="2"/>
      <c r="F64718" s="2"/>
      <c r="G64718" s="2"/>
      <c r="H64718" s="2"/>
    </row>
    <row r="64719" spans="3:8" ht="21" customHeight="1">
      <c r="C64719" s="2"/>
      <c r="D64719" s="2"/>
      <c r="E64719" s="2"/>
      <c r="F64719" s="2"/>
      <c r="G64719" s="2"/>
      <c r="H64719" s="2"/>
    </row>
    <row r="64720" spans="3:8" ht="21" customHeight="1">
      <c r="C64720" s="2"/>
      <c r="D64720" s="2"/>
      <c r="E64720" s="2"/>
      <c r="F64720" s="2"/>
      <c r="G64720" s="2"/>
      <c r="H64720" s="2"/>
    </row>
    <row r="64721" spans="3:8" ht="21" customHeight="1">
      <c r="C64721" s="2"/>
      <c r="D64721" s="2"/>
      <c r="E64721" s="2"/>
      <c r="F64721" s="2"/>
      <c r="G64721" s="2"/>
      <c r="H64721" s="2"/>
    </row>
    <row r="64722" spans="3:8" ht="21" customHeight="1">
      <c r="C64722" s="2"/>
      <c r="D64722" s="2"/>
      <c r="E64722" s="2"/>
      <c r="F64722" s="2"/>
      <c r="G64722" s="2"/>
      <c r="H64722" s="2"/>
    </row>
    <row r="64723" spans="3:8" ht="21" customHeight="1">
      <c r="C64723" s="2"/>
      <c r="D64723" s="2"/>
      <c r="E64723" s="2"/>
      <c r="F64723" s="2"/>
      <c r="G64723" s="2"/>
      <c r="H64723" s="2"/>
    </row>
    <row r="64724" spans="3:8" ht="21" customHeight="1">
      <c r="C64724" s="2"/>
      <c r="D64724" s="2"/>
      <c r="E64724" s="2"/>
      <c r="F64724" s="2"/>
      <c r="G64724" s="2"/>
      <c r="H64724" s="2"/>
    </row>
    <row r="64725" spans="3:8" ht="21" customHeight="1">
      <c r="C64725" s="2"/>
      <c r="D64725" s="2"/>
      <c r="E64725" s="2"/>
      <c r="F64725" s="2"/>
      <c r="G64725" s="2"/>
      <c r="H64725" s="2"/>
    </row>
    <row r="64726" spans="3:8" ht="21" customHeight="1">
      <c r="C64726" s="2"/>
      <c r="D64726" s="2"/>
      <c r="E64726" s="2"/>
      <c r="F64726" s="2"/>
      <c r="G64726" s="2"/>
      <c r="H64726" s="2"/>
    </row>
    <row r="64727" spans="3:8" ht="21" customHeight="1">
      <c r="C64727" s="2"/>
      <c r="D64727" s="2"/>
      <c r="E64727" s="2"/>
      <c r="F64727" s="2"/>
      <c r="G64727" s="2"/>
      <c r="H64727" s="2"/>
    </row>
    <row r="64728" spans="3:8" ht="21" customHeight="1">
      <c r="C64728" s="2"/>
      <c r="D64728" s="2"/>
      <c r="E64728" s="2"/>
      <c r="F64728" s="2"/>
      <c r="G64728" s="2"/>
      <c r="H64728" s="2"/>
    </row>
    <row r="64729" spans="3:8" ht="21" customHeight="1">
      <c r="C64729" s="2"/>
      <c r="D64729" s="2"/>
      <c r="E64729" s="2"/>
      <c r="F64729" s="2"/>
      <c r="G64729" s="2"/>
      <c r="H64729" s="2"/>
    </row>
    <row r="64730" spans="3:8" ht="21" customHeight="1">
      <c r="C64730" s="2"/>
      <c r="D64730" s="2"/>
      <c r="E64730" s="2"/>
      <c r="F64730" s="2"/>
      <c r="G64730" s="2"/>
      <c r="H64730" s="2"/>
    </row>
    <row r="64731" spans="3:8" ht="21" customHeight="1">
      <c r="C64731" s="2"/>
      <c r="D64731" s="2"/>
      <c r="E64731" s="2"/>
      <c r="F64731" s="2"/>
      <c r="G64731" s="2"/>
      <c r="H64731" s="2"/>
    </row>
    <row r="64732" spans="3:8" ht="21" customHeight="1">
      <c r="C64732" s="2"/>
      <c r="D64732" s="2"/>
      <c r="E64732" s="2"/>
      <c r="F64732" s="2"/>
      <c r="G64732" s="2"/>
      <c r="H64732" s="2"/>
    </row>
    <row r="64733" spans="3:8" ht="21" customHeight="1">
      <c r="C64733" s="2"/>
      <c r="D64733" s="2"/>
      <c r="E64733" s="2"/>
      <c r="F64733" s="2"/>
      <c r="G64733" s="2"/>
      <c r="H64733" s="2"/>
    </row>
    <row r="64734" spans="3:8" ht="21" customHeight="1">
      <c r="C64734" s="2"/>
      <c r="D64734" s="2"/>
      <c r="E64734" s="2"/>
      <c r="F64734" s="2"/>
      <c r="G64734" s="2"/>
      <c r="H64734" s="2"/>
    </row>
    <row r="64735" spans="3:8" ht="21" customHeight="1">
      <c r="C64735" s="2"/>
      <c r="D64735" s="2"/>
      <c r="E64735" s="2"/>
      <c r="F64735" s="2"/>
      <c r="G64735" s="2"/>
      <c r="H64735" s="2"/>
    </row>
    <row r="64736" spans="3:8" ht="21" customHeight="1">
      <c r="C64736" s="2"/>
      <c r="D64736" s="2"/>
      <c r="E64736" s="2"/>
      <c r="F64736" s="2"/>
      <c r="G64736" s="2"/>
      <c r="H64736" s="2"/>
    </row>
    <row r="64737" spans="3:8" ht="21" customHeight="1">
      <c r="C64737" s="2"/>
      <c r="D64737" s="2"/>
      <c r="E64737" s="2"/>
      <c r="F64737" s="2"/>
      <c r="G64737" s="2"/>
      <c r="H64737" s="2"/>
    </row>
    <row r="64738" spans="3:8" ht="21" customHeight="1">
      <c r="C64738" s="2"/>
      <c r="D64738" s="2"/>
      <c r="E64738" s="2"/>
      <c r="F64738" s="2"/>
      <c r="G64738" s="2"/>
      <c r="H64738" s="2"/>
    </row>
    <row r="64739" spans="3:8" ht="21" customHeight="1">
      <c r="C64739" s="2"/>
      <c r="D64739" s="2"/>
      <c r="E64739" s="2"/>
      <c r="F64739" s="2"/>
      <c r="G64739" s="2"/>
      <c r="H64739" s="2"/>
    </row>
    <row r="64740" spans="3:8" ht="21" customHeight="1">
      <c r="C64740" s="2"/>
      <c r="D64740" s="2"/>
      <c r="E64740" s="2"/>
      <c r="F64740" s="2"/>
      <c r="G64740" s="2"/>
      <c r="H64740" s="2"/>
    </row>
    <row r="64741" spans="3:8" ht="21" customHeight="1">
      <c r="C64741" s="2"/>
      <c r="D64741" s="2"/>
      <c r="E64741" s="2"/>
      <c r="F64741" s="2"/>
      <c r="G64741" s="2"/>
      <c r="H64741" s="2"/>
    </row>
    <row r="64742" spans="3:8" ht="21" customHeight="1">
      <c r="C64742" s="2"/>
      <c r="D64742" s="2"/>
      <c r="E64742" s="2"/>
      <c r="F64742" s="2"/>
      <c r="G64742" s="2"/>
      <c r="H64742" s="2"/>
    </row>
    <row r="64743" spans="3:8" ht="21" customHeight="1">
      <c r="C64743" s="2"/>
      <c r="D64743" s="2"/>
      <c r="E64743" s="2"/>
      <c r="F64743" s="2"/>
      <c r="G64743" s="2"/>
      <c r="H64743" s="2"/>
    </row>
    <row r="64744" spans="3:8" ht="21" customHeight="1">
      <c r="C64744" s="2"/>
      <c r="D64744" s="2"/>
      <c r="E64744" s="2"/>
      <c r="F64744" s="2"/>
      <c r="G64744" s="2"/>
      <c r="H64744" s="2"/>
    </row>
    <row r="64745" spans="3:8" ht="21" customHeight="1">
      <c r="C64745" s="2"/>
      <c r="D64745" s="2"/>
      <c r="E64745" s="2"/>
      <c r="F64745" s="2"/>
      <c r="G64745" s="2"/>
      <c r="H64745" s="2"/>
    </row>
    <row r="64746" spans="3:8" ht="21" customHeight="1">
      <c r="C64746" s="2"/>
      <c r="D64746" s="2"/>
      <c r="E64746" s="2"/>
      <c r="F64746" s="2"/>
      <c r="G64746" s="2"/>
      <c r="H64746" s="2"/>
    </row>
    <row r="64747" spans="3:8" ht="21" customHeight="1">
      <c r="C64747" s="2"/>
      <c r="D64747" s="2"/>
      <c r="E64747" s="2"/>
      <c r="F64747" s="2"/>
      <c r="G64747" s="2"/>
      <c r="H64747" s="2"/>
    </row>
    <row r="64748" spans="3:8" ht="21" customHeight="1">
      <c r="C64748" s="2"/>
      <c r="D64748" s="2"/>
      <c r="E64748" s="2"/>
      <c r="F64748" s="2"/>
      <c r="G64748" s="2"/>
      <c r="H64748" s="2"/>
    </row>
    <row r="64749" spans="3:8" ht="21" customHeight="1">
      <c r="C64749" s="2"/>
      <c r="D64749" s="2"/>
      <c r="E64749" s="2"/>
      <c r="F64749" s="2"/>
      <c r="G64749" s="2"/>
      <c r="H64749" s="2"/>
    </row>
    <row r="64750" spans="3:8" ht="21" customHeight="1">
      <c r="C64750" s="2"/>
      <c r="D64750" s="2"/>
      <c r="E64750" s="2"/>
      <c r="F64750" s="2"/>
      <c r="G64750" s="2"/>
      <c r="H64750" s="2"/>
    </row>
    <row r="64751" spans="3:8" ht="21" customHeight="1">
      <c r="C64751" s="2"/>
      <c r="D64751" s="2"/>
      <c r="E64751" s="2"/>
      <c r="F64751" s="2"/>
      <c r="G64751" s="2"/>
      <c r="H64751" s="2"/>
    </row>
    <row r="64752" spans="3:8" ht="21" customHeight="1">
      <c r="C64752" s="2"/>
      <c r="D64752" s="2"/>
      <c r="E64752" s="2"/>
      <c r="F64752" s="2"/>
      <c r="G64752" s="2"/>
      <c r="H64752" s="2"/>
    </row>
    <row r="64753" spans="3:8" ht="21" customHeight="1">
      <c r="C64753" s="2"/>
      <c r="D64753" s="2"/>
      <c r="E64753" s="2"/>
      <c r="F64753" s="2"/>
      <c r="G64753" s="2"/>
      <c r="H64753" s="2"/>
    </row>
    <row r="64754" spans="3:8" ht="21" customHeight="1">
      <c r="C64754" s="2"/>
      <c r="D64754" s="2"/>
      <c r="E64754" s="2"/>
      <c r="F64754" s="2"/>
      <c r="G64754" s="2"/>
      <c r="H64754" s="2"/>
    </row>
    <row r="64755" spans="3:8" ht="21" customHeight="1">
      <c r="C64755" s="2"/>
      <c r="D64755" s="2"/>
      <c r="E64755" s="2"/>
      <c r="F64755" s="2"/>
      <c r="G64755" s="2"/>
      <c r="H64755" s="2"/>
    </row>
    <row r="64756" spans="3:8" ht="21" customHeight="1">
      <c r="C64756" s="2"/>
      <c r="D64756" s="2"/>
      <c r="E64756" s="2"/>
      <c r="F64756" s="2"/>
      <c r="G64756" s="2"/>
      <c r="H64756" s="2"/>
    </row>
    <row r="64757" spans="3:8" ht="21" customHeight="1">
      <c r="C64757" s="2"/>
      <c r="D64757" s="2"/>
      <c r="E64757" s="2"/>
      <c r="F64757" s="2"/>
      <c r="G64757" s="2"/>
      <c r="H64757" s="2"/>
    </row>
    <row r="64758" spans="3:8" ht="21" customHeight="1">
      <c r="C64758" s="2"/>
      <c r="D64758" s="2"/>
      <c r="E64758" s="2"/>
      <c r="F64758" s="2"/>
      <c r="G64758" s="2"/>
      <c r="H64758" s="2"/>
    </row>
    <row r="64759" spans="3:8" ht="21" customHeight="1">
      <c r="C64759" s="2"/>
      <c r="D64759" s="2"/>
      <c r="E64759" s="2"/>
      <c r="F64759" s="2"/>
      <c r="G64759" s="2"/>
      <c r="H64759" s="2"/>
    </row>
    <row r="64760" spans="3:8" ht="21" customHeight="1">
      <c r="C64760" s="2"/>
      <c r="D64760" s="2"/>
      <c r="E64760" s="2"/>
      <c r="F64760" s="2"/>
      <c r="G64760" s="2"/>
      <c r="H64760" s="2"/>
    </row>
    <row r="64761" spans="3:8" ht="21" customHeight="1">
      <c r="C64761" s="2"/>
      <c r="D64761" s="2"/>
      <c r="E64761" s="2"/>
      <c r="F64761" s="2"/>
      <c r="G64761" s="2"/>
      <c r="H64761" s="2"/>
    </row>
    <row r="64762" spans="3:8" ht="21" customHeight="1">
      <c r="C64762" s="2"/>
      <c r="D64762" s="2"/>
      <c r="E64762" s="2"/>
      <c r="F64762" s="2"/>
      <c r="G64762" s="2"/>
      <c r="H64762" s="2"/>
    </row>
    <row r="64763" spans="3:8" ht="21" customHeight="1">
      <c r="C64763" s="2"/>
      <c r="D64763" s="2"/>
      <c r="E64763" s="2"/>
      <c r="F64763" s="2"/>
      <c r="G64763" s="2"/>
      <c r="H64763" s="2"/>
    </row>
    <row r="64764" spans="3:8" ht="21" customHeight="1">
      <c r="C64764" s="2"/>
      <c r="D64764" s="2"/>
      <c r="E64764" s="2"/>
      <c r="F64764" s="2"/>
      <c r="G64764" s="2"/>
      <c r="H64764" s="2"/>
    </row>
    <row r="64765" spans="3:8" ht="21" customHeight="1">
      <c r="C64765" s="2"/>
      <c r="D64765" s="2"/>
      <c r="E64765" s="2"/>
      <c r="F64765" s="2"/>
      <c r="G64765" s="2"/>
      <c r="H64765" s="2"/>
    </row>
    <row r="64766" spans="3:8" ht="21" customHeight="1">
      <c r="C64766" s="2"/>
      <c r="D64766" s="2"/>
      <c r="E64766" s="2"/>
      <c r="F64766" s="2"/>
      <c r="G64766" s="2"/>
      <c r="H64766" s="2"/>
    </row>
    <row r="64767" spans="3:8" ht="21" customHeight="1">
      <c r="C64767" s="2"/>
      <c r="D64767" s="2"/>
      <c r="E64767" s="2"/>
      <c r="F64767" s="2"/>
      <c r="G64767" s="2"/>
      <c r="H64767" s="2"/>
    </row>
    <row r="64768" spans="3:8" ht="21" customHeight="1">
      <c r="C64768" s="2"/>
      <c r="D64768" s="2"/>
      <c r="E64768" s="2"/>
      <c r="F64768" s="2"/>
      <c r="G64768" s="2"/>
      <c r="H64768" s="2"/>
    </row>
    <row r="64769" spans="3:8" ht="21" customHeight="1">
      <c r="C64769" s="2"/>
      <c r="D64769" s="2"/>
      <c r="E64769" s="2"/>
      <c r="F64769" s="2"/>
      <c r="G64769" s="2"/>
      <c r="H64769" s="2"/>
    </row>
    <row r="64770" spans="3:8" ht="21" customHeight="1">
      <c r="C64770" s="2"/>
      <c r="D64770" s="2"/>
      <c r="E64770" s="2"/>
      <c r="F64770" s="2"/>
      <c r="G64770" s="2"/>
      <c r="H64770" s="2"/>
    </row>
    <row r="64771" spans="3:8" ht="21" customHeight="1">
      <c r="C64771" s="2"/>
      <c r="D64771" s="2"/>
      <c r="E64771" s="2"/>
      <c r="F64771" s="2"/>
      <c r="G64771" s="2"/>
      <c r="H64771" s="2"/>
    </row>
    <row r="64772" spans="3:8" ht="21" customHeight="1">
      <c r="C64772" s="2"/>
      <c r="D64772" s="2"/>
      <c r="E64772" s="2"/>
      <c r="F64772" s="2"/>
      <c r="G64772" s="2"/>
      <c r="H64772" s="2"/>
    </row>
    <row r="64773" spans="3:8" ht="21" customHeight="1">
      <c r="C64773" s="2"/>
      <c r="D64773" s="2"/>
      <c r="E64773" s="2"/>
      <c r="F64773" s="2"/>
      <c r="G64773" s="2"/>
      <c r="H64773" s="2"/>
    </row>
    <row r="64774" spans="3:8" ht="21" customHeight="1">
      <c r="C64774" s="2"/>
      <c r="D64774" s="2"/>
      <c r="E64774" s="2"/>
      <c r="F64774" s="2"/>
      <c r="G64774" s="2"/>
      <c r="H64774" s="2"/>
    </row>
    <row r="64775" spans="3:8" ht="21" customHeight="1">
      <c r="C64775" s="2"/>
      <c r="D64775" s="2"/>
      <c r="E64775" s="2"/>
      <c r="F64775" s="2"/>
      <c r="G64775" s="2"/>
      <c r="H64775" s="2"/>
    </row>
    <row r="64776" spans="3:8" ht="21" customHeight="1">
      <c r="C64776" s="2"/>
      <c r="D64776" s="2"/>
      <c r="E64776" s="2"/>
      <c r="F64776" s="2"/>
      <c r="G64776" s="2"/>
      <c r="H64776" s="2"/>
    </row>
    <row r="64777" spans="3:8" ht="21" customHeight="1">
      <c r="C64777" s="2"/>
      <c r="D64777" s="2"/>
      <c r="E64777" s="2"/>
      <c r="F64777" s="2"/>
      <c r="G64777" s="2"/>
      <c r="H64777" s="2"/>
    </row>
    <row r="64778" spans="3:8" ht="21" customHeight="1">
      <c r="C64778" s="2"/>
      <c r="D64778" s="2"/>
      <c r="E64778" s="2"/>
      <c r="F64778" s="2"/>
      <c r="G64778" s="2"/>
      <c r="H64778" s="2"/>
    </row>
    <row r="64779" spans="3:8" ht="21" customHeight="1">
      <c r="C64779" s="2"/>
      <c r="D64779" s="2"/>
      <c r="E64779" s="2"/>
      <c r="F64779" s="2"/>
      <c r="G64779" s="2"/>
      <c r="H64779" s="2"/>
    </row>
    <row r="64780" spans="3:8" ht="21" customHeight="1">
      <c r="C64780" s="2"/>
      <c r="D64780" s="2"/>
      <c r="E64780" s="2"/>
      <c r="F64780" s="2"/>
      <c r="G64780" s="2"/>
      <c r="H64780" s="2"/>
    </row>
    <row r="64781" spans="3:8" ht="21" customHeight="1">
      <c r="C64781" s="2"/>
      <c r="D64781" s="2"/>
      <c r="E64781" s="2"/>
      <c r="F64781" s="2"/>
      <c r="G64781" s="2"/>
      <c r="H64781" s="2"/>
    </row>
    <row r="64782" spans="3:8" ht="21" customHeight="1">
      <c r="C64782" s="2"/>
      <c r="D64782" s="2"/>
      <c r="E64782" s="2"/>
      <c r="F64782" s="2"/>
      <c r="G64782" s="2"/>
      <c r="H64782" s="2"/>
    </row>
    <row r="64783" spans="3:8" ht="21" customHeight="1">
      <c r="C64783" s="2"/>
      <c r="D64783" s="2"/>
      <c r="E64783" s="2"/>
      <c r="F64783" s="2"/>
      <c r="G64783" s="2"/>
      <c r="H64783" s="2"/>
    </row>
    <row r="64784" spans="3:8" ht="21" customHeight="1">
      <c r="C64784" s="2"/>
      <c r="D64784" s="2"/>
      <c r="E64784" s="2"/>
      <c r="F64784" s="2"/>
      <c r="G64784" s="2"/>
      <c r="H64784" s="2"/>
    </row>
    <row r="64785" spans="3:8" ht="21" customHeight="1">
      <c r="C64785" s="2"/>
      <c r="D64785" s="2"/>
      <c r="E64785" s="2"/>
      <c r="F64785" s="2"/>
      <c r="G64785" s="2"/>
      <c r="H64785" s="2"/>
    </row>
    <row r="64786" spans="3:8" ht="21" customHeight="1">
      <c r="C64786" s="2"/>
      <c r="D64786" s="2"/>
      <c r="E64786" s="2"/>
      <c r="F64786" s="2"/>
      <c r="G64786" s="2"/>
      <c r="H64786" s="2"/>
    </row>
    <row r="64787" spans="3:8" ht="21" customHeight="1">
      <c r="C64787" s="2"/>
      <c r="D64787" s="2"/>
      <c r="E64787" s="2"/>
      <c r="F64787" s="2"/>
      <c r="G64787" s="2"/>
      <c r="H64787" s="2"/>
    </row>
    <row r="64788" spans="3:8" ht="21" customHeight="1">
      <c r="C64788" s="2"/>
      <c r="D64788" s="2"/>
      <c r="E64788" s="2"/>
      <c r="F64788" s="2"/>
      <c r="G64788" s="2"/>
      <c r="H64788" s="2"/>
    </row>
    <row r="64789" spans="3:8" ht="21" customHeight="1">
      <c r="C64789" s="2"/>
      <c r="D64789" s="2"/>
      <c r="E64789" s="2"/>
      <c r="F64789" s="2"/>
      <c r="G64789" s="2"/>
      <c r="H64789" s="2"/>
    </row>
    <row r="64790" spans="3:8" ht="21" customHeight="1">
      <c r="C64790" s="2"/>
      <c r="D64790" s="2"/>
      <c r="E64790" s="2"/>
      <c r="F64790" s="2"/>
      <c r="G64790" s="2"/>
      <c r="H64790" s="2"/>
    </row>
    <row r="64791" spans="3:8" ht="21" customHeight="1">
      <c r="C64791" s="2"/>
      <c r="D64791" s="2"/>
      <c r="E64791" s="2"/>
      <c r="F64791" s="2"/>
      <c r="G64791" s="2"/>
      <c r="H64791" s="2"/>
    </row>
    <row r="64792" spans="3:8" ht="21" customHeight="1">
      <c r="C64792" s="2"/>
      <c r="D64792" s="2"/>
      <c r="E64792" s="2"/>
      <c r="F64792" s="2"/>
      <c r="G64792" s="2"/>
      <c r="H64792" s="2"/>
    </row>
    <row r="64793" spans="3:8" ht="21" customHeight="1">
      <c r="C64793" s="2"/>
      <c r="D64793" s="2"/>
      <c r="E64793" s="2"/>
      <c r="F64793" s="2"/>
      <c r="G64793" s="2"/>
      <c r="H64793" s="2"/>
    </row>
    <row r="64794" spans="3:8" ht="21" customHeight="1">
      <c r="C64794" s="2"/>
      <c r="D64794" s="2"/>
      <c r="E64794" s="2"/>
      <c r="F64794" s="2"/>
      <c r="G64794" s="2"/>
      <c r="H64794" s="2"/>
    </row>
    <row r="64795" spans="3:8" ht="21" customHeight="1">
      <c r="C64795" s="2"/>
      <c r="D64795" s="2"/>
      <c r="E64795" s="2"/>
      <c r="F64795" s="2"/>
      <c r="G64795" s="2"/>
      <c r="H64795" s="2"/>
    </row>
    <row r="64796" spans="3:8" ht="21" customHeight="1">
      <c r="C64796" s="2"/>
      <c r="D64796" s="2"/>
      <c r="E64796" s="2"/>
      <c r="F64796" s="2"/>
      <c r="G64796" s="2"/>
      <c r="H64796" s="2"/>
    </row>
    <row r="64797" spans="3:8" ht="21" customHeight="1">
      <c r="C64797" s="2"/>
      <c r="D64797" s="2"/>
      <c r="E64797" s="2"/>
      <c r="F64797" s="2"/>
      <c r="G64797" s="2"/>
      <c r="H64797" s="2"/>
    </row>
    <row r="64798" spans="3:8" ht="21" customHeight="1">
      <c r="C64798" s="2"/>
      <c r="D64798" s="2"/>
      <c r="E64798" s="2"/>
      <c r="F64798" s="2"/>
      <c r="G64798" s="2"/>
      <c r="H64798" s="2"/>
    </row>
    <row r="64799" spans="3:8" ht="21" customHeight="1">
      <c r="C64799" s="2"/>
      <c r="D64799" s="2"/>
      <c r="E64799" s="2"/>
      <c r="F64799" s="2"/>
      <c r="G64799" s="2"/>
      <c r="H64799" s="2"/>
    </row>
    <row r="64800" spans="3:8" ht="21" customHeight="1">
      <c r="C64800" s="2"/>
      <c r="D64800" s="2"/>
      <c r="E64800" s="2"/>
      <c r="F64800" s="2"/>
      <c r="G64800" s="2"/>
      <c r="H64800" s="2"/>
    </row>
    <row r="64801" spans="3:8" ht="21" customHeight="1">
      <c r="C64801" s="2"/>
      <c r="D64801" s="2"/>
      <c r="E64801" s="2"/>
      <c r="F64801" s="2"/>
      <c r="G64801" s="2"/>
      <c r="H64801" s="2"/>
    </row>
    <row r="64802" spans="3:8" ht="21" customHeight="1">
      <c r="C64802" s="2"/>
      <c r="D64802" s="2"/>
      <c r="E64802" s="2"/>
      <c r="F64802" s="2"/>
      <c r="G64802" s="2"/>
      <c r="H64802" s="2"/>
    </row>
    <row r="64803" spans="3:8" ht="21" customHeight="1">
      <c r="C64803" s="2"/>
      <c r="D64803" s="2"/>
      <c r="E64803" s="2"/>
      <c r="F64803" s="2"/>
      <c r="G64803" s="2"/>
      <c r="H64803" s="2"/>
    </row>
    <row r="64804" spans="3:8" ht="21" customHeight="1">
      <c r="C64804" s="2"/>
      <c r="D64804" s="2"/>
      <c r="E64804" s="2"/>
      <c r="F64804" s="2"/>
      <c r="G64804" s="2"/>
      <c r="H64804" s="2"/>
    </row>
    <row r="64805" spans="3:8" ht="21" customHeight="1">
      <c r="C64805" s="2"/>
      <c r="D64805" s="2"/>
      <c r="E64805" s="2"/>
      <c r="F64805" s="2"/>
      <c r="G64805" s="2"/>
      <c r="H64805" s="2"/>
    </row>
    <row r="64806" spans="3:8" ht="21" customHeight="1">
      <c r="C64806" s="2"/>
      <c r="D64806" s="2"/>
      <c r="E64806" s="2"/>
      <c r="F64806" s="2"/>
      <c r="G64806" s="2"/>
      <c r="H64806" s="2"/>
    </row>
    <row r="64807" spans="3:8" ht="21" customHeight="1">
      <c r="C64807" s="2"/>
      <c r="D64807" s="2"/>
      <c r="E64807" s="2"/>
      <c r="F64807" s="2"/>
      <c r="G64807" s="2"/>
      <c r="H64807" s="2"/>
    </row>
    <row r="64808" spans="3:8" ht="21" customHeight="1">
      <c r="C64808" s="2"/>
      <c r="D64808" s="2"/>
      <c r="E64808" s="2"/>
      <c r="F64808" s="2"/>
      <c r="G64808" s="2"/>
      <c r="H64808" s="2"/>
    </row>
    <row r="64809" spans="3:8" ht="21" customHeight="1">
      <c r="C64809" s="2"/>
      <c r="D64809" s="2"/>
      <c r="E64809" s="2"/>
      <c r="F64809" s="2"/>
      <c r="G64809" s="2"/>
      <c r="H64809" s="2"/>
    </row>
    <row r="64810" spans="3:8" ht="21" customHeight="1">
      <c r="C64810" s="2"/>
      <c r="D64810" s="2"/>
      <c r="E64810" s="2"/>
      <c r="F64810" s="2"/>
      <c r="G64810" s="2"/>
      <c r="H64810" s="2"/>
    </row>
    <row r="64811" spans="3:8" ht="21" customHeight="1">
      <c r="C64811" s="2"/>
      <c r="D64811" s="2"/>
      <c r="E64811" s="2"/>
      <c r="F64811" s="2"/>
      <c r="G64811" s="2"/>
      <c r="H64811" s="2"/>
    </row>
    <row r="64812" spans="3:8" ht="21" customHeight="1">
      <c r="C64812" s="2"/>
      <c r="D64812" s="2"/>
      <c r="E64812" s="2"/>
      <c r="F64812" s="2"/>
      <c r="G64812" s="2"/>
      <c r="H64812" s="2"/>
    </row>
    <row r="64813" spans="3:8" ht="21" customHeight="1">
      <c r="C64813" s="2"/>
      <c r="D64813" s="2"/>
      <c r="E64813" s="2"/>
      <c r="F64813" s="2"/>
      <c r="G64813" s="2"/>
      <c r="H64813" s="2"/>
    </row>
    <row r="64814" spans="3:8" ht="21" customHeight="1">
      <c r="C64814" s="2"/>
      <c r="D64814" s="2"/>
      <c r="E64814" s="2"/>
      <c r="F64814" s="2"/>
      <c r="G64814" s="2"/>
      <c r="H64814" s="2"/>
    </row>
    <row r="64815" spans="3:8" ht="21" customHeight="1">
      <c r="C64815" s="2"/>
      <c r="D64815" s="2"/>
      <c r="E64815" s="2"/>
      <c r="F64815" s="2"/>
      <c r="G64815" s="2"/>
      <c r="H64815" s="2"/>
    </row>
    <row r="64816" spans="3:8" ht="21" customHeight="1">
      <c r="C64816" s="2"/>
      <c r="D64816" s="2"/>
      <c r="E64816" s="2"/>
      <c r="F64816" s="2"/>
      <c r="G64816" s="2"/>
      <c r="H64816" s="2"/>
    </row>
    <row r="64817" spans="3:8" ht="21" customHeight="1">
      <c r="C64817" s="2"/>
      <c r="D64817" s="2"/>
      <c r="E64817" s="2"/>
      <c r="F64817" s="2"/>
      <c r="G64817" s="2"/>
      <c r="H64817" s="2"/>
    </row>
    <row r="64818" spans="3:8" ht="21" customHeight="1">
      <c r="C64818" s="2"/>
      <c r="D64818" s="2"/>
      <c r="E64818" s="2"/>
      <c r="F64818" s="2"/>
      <c r="G64818" s="2"/>
      <c r="H64818" s="2"/>
    </row>
    <row r="64819" spans="3:8" ht="21" customHeight="1">
      <c r="C64819" s="2"/>
      <c r="D64819" s="2"/>
      <c r="E64819" s="2"/>
      <c r="F64819" s="2"/>
      <c r="G64819" s="2"/>
      <c r="H64819" s="2"/>
    </row>
    <row r="64820" spans="3:8" ht="21" customHeight="1">
      <c r="C64820" s="2"/>
      <c r="D64820" s="2"/>
      <c r="E64820" s="2"/>
      <c r="F64820" s="2"/>
      <c r="G64820" s="2"/>
      <c r="H64820" s="2"/>
    </row>
    <row r="64821" spans="3:8" ht="21" customHeight="1">
      <c r="C64821" s="2"/>
      <c r="D64821" s="2"/>
      <c r="E64821" s="2"/>
      <c r="F64821" s="2"/>
      <c r="G64821" s="2"/>
      <c r="H64821" s="2"/>
    </row>
    <row r="64822" spans="3:8" ht="21" customHeight="1">
      <c r="C64822" s="2"/>
      <c r="D64822" s="2"/>
      <c r="E64822" s="2"/>
      <c r="F64822" s="2"/>
      <c r="G64822" s="2"/>
      <c r="H64822" s="2"/>
    </row>
    <row r="64823" spans="3:8" ht="21" customHeight="1">
      <c r="C64823" s="2"/>
      <c r="D64823" s="2"/>
      <c r="E64823" s="2"/>
      <c r="F64823" s="2"/>
      <c r="G64823" s="2"/>
      <c r="H64823" s="2"/>
    </row>
    <row r="64824" spans="3:8" ht="21" customHeight="1">
      <c r="C64824" s="2"/>
      <c r="D64824" s="2"/>
      <c r="E64824" s="2"/>
      <c r="F64824" s="2"/>
      <c r="G64824" s="2"/>
      <c r="H64824" s="2"/>
    </row>
    <row r="64825" spans="3:8" ht="21" customHeight="1">
      <c r="C64825" s="2"/>
      <c r="D64825" s="2"/>
      <c r="E64825" s="2"/>
      <c r="F64825" s="2"/>
      <c r="G64825" s="2"/>
      <c r="H64825" s="2"/>
    </row>
    <row r="64826" spans="3:8" ht="21" customHeight="1">
      <c r="C64826" s="2"/>
      <c r="D64826" s="2"/>
      <c r="E64826" s="2"/>
      <c r="F64826" s="2"/>
      <c r="G64826" s="2"/>
      <c r="H64826" s="2"/>
    </row>
    <row r="64827" spans="3:8" ht="21" customHeight="1">
      <c r="C64827" s="2"/>
      <c r="D64827" s="2"/>
      <c r="E64827" s="2"/>
      <c r="F64827" s="2"/>
      <c r="G64827" s="2"/>
      <c r="H64827" s="2"/>
    </row>
    <row r="64828" spans="3:8" ht="21" customHeight="1">
      <c r="C64828" s="2"/>
      <c r="D64828" s="2"/>
      <c r="E64828" s="2"/>
      <c r="F64828" s="2"/>
      <c r="G64828" s="2"/>
      <c r="H64828" s="2"/>
    </row>
    <row r="64829" spans="3:8" ht="21" customHeight="1">
      <c r="C64829" s="2"/>
      <c r="D64829" s="2"/>
      <c r="E64829" s="2"/>
      <c r="F64829" s="2"/>
      <c r="G64829" s="2"/>
      <c r="H64829" s="2"/>
    </row>
    <row r="64830" spans="3:8" ht="21" customHeight="1">
      <c r="C64830" s="2"/>
      <c r="D64830" s="2"/>
      <c r="E64830" s="2"/>
      <c r="F64830" s="2"/>
      <c r="G64830" s="2"/>
      <c r="H64830" s="2"/>
    </row>
    <row r="64831" spans="3:8" ht="21" customHeight="1">
      <c r="C64831" s="2"/>
      <c r="D64831" s="2"/>
      <c r="E64831" s="2"/>
      <c r="F64831" s="2"/>
      <c r="G64831" s="2"/>
      <c r="H64831" s="2"/>
    </row>
    <row r="64832" spans="3:8" ht="21" customHeight="1">
      <c r="C64832" s="2"/>
      <c r="D64832" s="2"/>
      <c r="E64832" s="2"/>
      <c r="F64832" s="2"/>
      <c r="G64832" s="2"/>
      <c r="H64832" s="2"/>
    </row>
    <row r="64833" spans="3:8" ht="21" customHeight="1">
      <c r="C64833" s="2"/>
      <c r="D64833" s="2"/>
      <c r="E64833" s="2"/>
      <c r="F64833" s="2"/>
      <c r="G64833" s="2"/>
      <c r="H64833" s="2"/>
    </row>
    <row r="64834" spans="3:8" ht="21" customHeight="1">
      <c r="C64834" s="2"/>
      <c r="D64834" s="2"/>
      <c r="E64834" s="2"/>
      <c r="F64834" s="2"/>
      <c r="G64834" s="2"/>
      <c r="H64834" s="2"/>
    </row>
    <row r="64835" spans="3:8" ht="21" customHeight="1">
      <c r="C64835" s="2"/>
      <c r="D64835" s="2"/>
      <c r="E64835" s="2"/>
      <c r="F64835" s="2"/>
      <c r="G64835" s="2"/>
      <c r="H64835" s="2"/>
    </row>
    <row r="64836" spans="3:8" ht="21" customHeight="1">
      <c r="C64836" s="2"/>
      <c r="D64836" s="2"/>
      <c r="E64836" s="2"/>
      <c r="F64836" s="2"/>
      <c r="G64836" s="2"/>
      <c r="H64836" s="2"/>
    </row>
    <row r="64837" spans="3:8" ht="21" customHeight="1">
      <c r="C64837" s="2"/>
      <c r="D64837" s="2"/>
      <c r="E64837" s="2"/>
      <c r="F64837" s="2"/>
      <c r="G64837" s="2"/>
      <c r="H64837" s="2"/>
    </row>
    <row r="64838" spans="3:8" ht="21" customHeight="1">
      <c r="C64838" s="2"/>
      <c r="D64838" s="2"/>
      <c r="E64838" s="2"/>
      <c r="F64838" s="2"/>
      <c r="G64838" s="2"/>
      <c r="H64838" s="2"/>
    </row>
    <row r="64839" spans="3:8" ht="21" customHeight="1">
      <c r="C64839" s="2"/>
      <c r="D64839" s="2"/>
      <c r="E64839" s="2"/>
      <c r="F64839" s="2"/>
      <c r="G64839" s="2"/>
      <c r="H64839" s="2"/>
    </row>
    <row r="64840" spans="3:8" ht="21" customHeight="1">
      <c r="C64840" s="2"/>
      <c r="D64840" s="2"/>
      <c r="E64840" s="2"/>
      <c r="F64840" s="2"/>
      <c r="G64840" s="2"/>
      <c r="H64840" s="2"/>
    </row>
    <row r="64841" spans="3:8" ht="21" customHeight="1">
      <c r="C64841" s="2"/>
      <c r="D64841" s="2"/>
      <c r="E64841" s="2"/>
      <c r="F64841" s="2"/>
      <c r="G64841" s="2"/>
      <c r="H64841" s="2"/>
    </row>
    <row r="64842" spans="3:8" ht="21" customHeight="1">
      <c r="C64842" s="2"/>
      <c r="D64842" s="2"/>
      <c r="E64842" s="2"/>
      <c r="F64842" s="2"/>
      <c r="G64842" s="2"/>
      <c r="H64842" s="2"/>
    </row>
    <row r="64843" spans="3:8" ht="21" customHeight="1">
      <c r="C64843" s="2"/>
      <c r="D64843" s="2"/>
      <c r="E64843" s="2"/>
      <c r="F64843" s="2"/>
      <c r="G64843" s="2"/>
      <c r="H64843" s="2"/>
    </row>
    <row r="64844" spans="3:8" ht="21" customHeight="1">
      <c r="C64844" s="2"/>
      <c r="D64844" s="2"/>
      <c r="E64844" s="2"/>
      <c r="F64844" s="2"/>
      <c r="G64844" s="2"/>
      <c r="H64844" s="2"/>
    </row>
    <row r="64845" spans="3:8" ht="21" customHeight="1">
      <c r="C64845" s="2"/>
      <c r="D64845" s="2"/>
      <c r="E64845" s="2"/>
      <c r="F64845" s="2"/>
      <c r="G64845" s="2"/>
      <c r="H64845" s="2"/>
    </row>
    <row r="64846" spans="3:8" ht="21" customHeight="1">
      <c r="C64846" s="2"/>
      <c r="D64846" s="2"/>
      <c r="E64846" s="2"/>
      <c r="F64846" s="2"/>
      <c r="G64846" s="2"/>
      <c r="H64846" s="2"/>
    </row>
    <row r="64847" spans="3:8" ht="21" customHeight="1">
      <c r="C64847" s="2"/>
      <c r="D64847" s="2"/>
      <c r="E64847" s="2"/>
      <c r="F64847" s="2"/>
      <c r="G64847" s="2"/>
      <c r="H64847" s="2"/>
    </row>
    <row r="64848" spans="3:8" ht="21" customHeight="1">
      <c r="C64848" s="2"/>
      <c r="D64848" s="2"/>
      <c r="E64848" s="2"/>
      <c r="F64848" s="2"/>
      <c r="G64848" s="2"/>
      <c r="H64848" s="2"/>
    </row>
    <row r="64849" spans="3:8" ht="21" customHeight="1">
      <c r="C64849" s="2"/>
      <c r="D64849" s="2"/>
      <c r="E64849" s="2"/>
      <c r="F64849" s="2"/>
      <c r="G64849" s="2"/>
      <c r="H64849" s="2"/>
    </row>
    <row r="64850" spans="3:8" ht="21" customHeight="1">
      <c r="C64850" s="2"/>
      <c r="D64850" s="2"/>
      <c r="E64850" s="2"/>
      <c r="F64850" s="2"/>
      <c r="G64850" s="2"/>
      <c r="H64850" s="2"/>
    </row>
    <row r="64851" spans="3:8" ht="21" customHeight="1">
      <c r="C64851" s="2"/>
      <c r="D64851" s="2"/>
      <c r="E64851" s="2"/>
      <c r="F64851" s="2"/>
      <c r="G64851" s="2"/>
      <c r="H64851" s="2"/>
    </row>
    <row r="64852" spans="3:8" ht="21" customHeight="1">
      <c r="C64852" s="2"/>
      <c r="D64852" s="2"/>
      <c r="E64852" s="2"/>
      <c r="F64852" s="2"/>
      <c r="G64852" s="2"/>
      <c r="H64852" s="2"/>
    </row>
    <row r="64853" spans="3:8" ht="21" customHeight="1">
      <c r="C64853" s="2"/>
      <c r="D64853" s="2"/>
      <c r="E64853" s="2"/>
      <c r="F64853" s="2"/>
      <c r="G64853" s="2"/>
      <c r="H64853" s="2"/>
    </row>
    <row r="64854" spans="3:8" ht="21" customHeight="1">
      <c r="C64854" s="2"/>
      <c r="D64854" s="2"/>
      <c r="E64854" s="2"/>
      <c r="F64854" s="2"/>
      <c r="G64854" s="2"/>
      <c r="H64854" s="2"/>
    </row>
    <row r="64855" spans="3:8" ht="21" customHeight="1">
      <c r="C64855" s="2"/>
      <c r="D64855" s="2"/>
      <c r="E64855" s="2"/>
      <c r="F64855" s="2"/>
      <c r="G64855" s="2"/>
      <c r="H64855" s="2"/>
    </row>
    <row r="64856" spans="3:8" ht="21" customHeight="1">
      <c r="C64856" s="2"/>
      <c r="D64856" s="2"/>
      <c r="E64856" s="2"/>
      <c r="F64856" s="2"/>
      <c r="G64856" s="2"/>
      <c r="H64856" s="2"/>
    </row>
    <row r="64857" spans="3:8" ht="21" customHeight="1">
      <c r="C64857" s="2"/>
      <c r="D64857" s="2"/>
      <c r="E64857" s="2"/>
      <c r="F64857" s="2"/>
      <c r="G64857" s="2"/>
      <c r="H64857" s="2"/>
    </row>
    <row r="64858" spans="3:8" ht="21" customHeight="1">
      <c r="C64858" s="2"/>
      <c r="D64858" s="2"/>
      <c r="E64858" s="2"/>
      <c r="F64858" s="2"/>
      <c r="G64858" s="2"/>
      <c r="H64858" s="2"/>
    </row>
    <row r="64859" spans="3:8" ht="21" customHeight="1">
      <c r="C64859" s="2"/>
      <c r="D64859" s="2"/>
      <c r="E64859" s="2"/>
      <c r="F64859" s="2"/>
      <c r="G64859" s="2"/>
      <c r="H64859" s="2"/>
    </row>
    <row r="64860" spans="3:8" ht="21" customHeight="1">
      <c r="C64860" s="2"/>
      <c r="D64860" s="2"/>
      <c r="E64860" s="2"/>
      <c r="F64860" s="2"/>
      <c r="G64860" s="2"/>
      <c r="H64860" s="2"/>
    </row>
    <row r="64861" spans="3:8" ht="21" customHeight="1">
      <c r="C64861" s="2"/>
      <c r="D64861" s="2"/>
      <c r="E64861" s="2"/>
      <c r="F64861" s="2"/>
      <c r="G64861" s="2"/>
      <c r="H64861" s="2"/>
    </row>
    <row r="64862" spans="3:8" ht="21" customHeight="1">
      <c r="C64862" s="2"/>
      <c r="D64862" s="2"/>
      <c r="E64862" s="2"/>
      <c r="F64862" s="2"/>
      <c r="G64862" s="2"/>
      <c r="H64862" s="2"/>
    </row>
    <row r="64863" spans="3:8" ht="21" customHeight="1">
      <c r="C64863" s="2"/>
      <c r="D64863" s="2"/>
      <c r="E64863" s="2"/>
      <c r="F64863" s="2"/>
      <c r="G64863" s="2"/>
      <c r="H64863" s="2"/>
    </row>
    <row r="64864" spans="3:8" ht="21" customHeight="1">
      <c r="C64864" s="2"/>
      <c r="D64864" s="2"/>
      <c r="E64864" s="2"/>
      <c r="F64864" s="2"/>
      <c r="G64864" s="2"/>
      <c r="H64864" s="2"/>
    </row>
    <row r="64865" spans="3:8" ht="21" customHeight="1">
      <c r="C64865" s="2"/>
      <c r="D64865" s="2"/>
      <c r="E64865" s="2"/>
      <c r="F64865" s="2"/>
      <c r="G64865" s="2"/>
      <c r="H64865" s="2"/>
    </row>
    <row r="64866" spans="3:8" ht="21" customHeight="1">
      <c r="C64866" s="2"/>
      <c r="D64866" s="2"/>
      <c r="E64866" s="2"/>
      <c r="F64866" s="2"/>
      <c r="G64866" s="2"/>
      <c r="H64866" s="2"/>
    </row>
    <row r="64867" spans="3:8" ht="21" customHeight="1">
      <c r="C64867" s="2"/>
      <c r="D64867" s="2"/>
      <c r="E64867" s="2"/>
      <c r="F64867" s="2"/>
      <c r="G64867" s="2"/>
      <c r="H64867" s="2"/>
    </row>
    <row r="64868" spans="3:8" ht="21" customHeight="1">
      <c r="C64868" s="2"/>
      <c r="D64868" s="2"/>
      <c r="E64868" s="2"/>
      <c r="F64868" s="2"/>
      <c r="G64868" s="2"/>
      <c r="H64868" s="2"/>
    </row>
    <row r="64869" spans="3:8" ht="21" customHeight="1">
      <c r="C64869" s="2"/>
      <c r="D64869" s="2"/>
      <c r="E64869" s="2"/>
      <c r="F64869" s="2"/>
      <c r="G64869" s="2"/>
      <c r="H64869" s="2"/>
    </row>
    <row r="64870" spans="3:8" ht="21" customHeight="1">
      <c r="C64870" s="2"/>
      <c r="D64870" s="2"/>
      <c r="E64870" s="2"/>
      <c r="F64870" s="2"/>
      <c r="G64870" s="2"/>
      <c r="H64870" s="2"/>
    </row>
    <row r="64871" spans="3:8" ht="21" customHeight="1">
      <c r="C64871" s="2"/>
      <c r="D64871" s="2"/>
      <c r="E64871" s="2"/>
      <c r="F64871" s="2"/>
      <c r="G64871" s="2"/>
      <c r="H64871" s="2"/>
    </row>
    <row r="64872" spans="3:8" ht="21" customHeight="1">
      <c r="C64872" s="2"/>
      <c r="D64872" s="2"/>
      <c r="E64872" s="2"/>
      <c r="F64872" s="2"/>
      <c r="G64872" s="2"/>
      <c r="H64872" s="2"/>
    </row>
    <row r="64873" spans="3:8" ht="21" customHeight="1">
      <c r="C64873" s="2"/>
      <c r="D64873" s="2"/>
      <c r="E64873" s="2"/>
      <c r="F64873" s="2"/>
      <c r="G64873" s="2"/>
      <c r="H64873" s="2"/>
    </row>
    <row r="64874" spans="3:8" ht="21" customHeight="1">
      <c r="C64874" s="2"/>
      <c r="D64874" s="2"/>
      <c r="E64874" s="2"/>
      <c r="F64874" s="2"/>
      <c r="G64874" s="2"/>
      <c r="H64874" s="2"/>
    </row>
    <row r="64875" spans="3:8" ht="21" customHeight="1">
      <c r="C64875" s="2"/>
      <c r="D64875" s="2"/>
      <c r="E64875" s="2"/>
      <c r="F64875" s="2"/>
      <c r="G64875" s="2"/>
      <c r="H64875" s="2"/>
    </row>
    <row r="64876" spans="3:8" ht="21" customHeight="1">
      <c r="C64876" s="2"/>
      <c r="D64876" s="2"/>
      <c r="E64876" s="2"/>
      <c r="F64876" s="2"/>
      <c r="G64876" s="2"/>
      <c r="H64876" s="2"/>
    </row>
    <row r="64877" spans="3:8" ht="21" customHeight="1">
      <c r="C64877" s="2"/>
      <c r="D64877" s="2"/>
      <c r="E64877" s="2"/>
      <c r="F64877" s="2"/>
      <c r="G64877" s="2"/>
      <c r="H64877" s="2"/>
    </row>
    <row r="64878" spans="3:8" ht="21" customHeight="1">
      <c r="C64878" s="2"/>
      <c r="D64878" s="2"/>
      <c r="E64878" s="2"/>
      <c r="F64878" s="2"/>
      <c r="G64878" s="2"/>
      <c r="H64878" s="2"/>
    </row>
    <row r="64879" spans="3:8" ht="21" customHeight="1">
      <c r="C64879" s="2"/>
      <c r="D64879" s="2"/>
      <c r="E64879" s="2"/>
      <c r="F64879" s="2"/>
      <c r="G64879" s="2"/>
      <c r="H64879" s="2"/>
    </row>
    <row r="64880" spans="3:8" ht="21" customHeight="1">
      <c r="C64880" s="2"/>
      <c r="D64880" s="2"/>
      <c r="E64880" s="2"/>
      <c r="F64880" s="2"/>
      <c r="G64880" s="2"/>
      <c r="H64880" s="2"/>
    </row>
    <row r="64881" spans="3:8" ht="21" customHeight="1">
      <c r="C64881" s="2"/>
      <c r="D64881" s="2"/>
      <c r="E64881" s="2"/>
      <c r="F64881" s="2"/>
      <c r="G64881" s="2"/>
      <c r="H64881" s="2"/>
    </row>
    <row r="64882" spans="3:8" ht="21" customHeight="1">
      <c r="C64882" s="2"/>
      <c r="D64882" s="2"/>
      <c r="E64882" s="2"/>
      <c r="F64882" s="2"/>
      <c r="G64882" s="2"/>
      <c r="H64882" s="2"/>
    </row>
    <row r="64883" spans="3:8" ht="21" customHeight="1">
      <c r="C64883" s="2"/>
      <c r="D64883" s="2"/>
      <c r="E64883" s="2"/>
      <c r="F64883" s="2"/>
      <c r="G64883" s="2"/>
      <c r="H64883" s="2"/>
    </row>
    <row r="64884" spans="3:8" ht="21" customHeight="1">
      <c r="C64884" s="2"/>
      <c r="D64884" s="2"/>
      <c r="E64884" s="2"/>
      <c r="F64884" s="2"/>
      <c r="G64884" s="2"/>
      <c r="H64884" s="2"/>
    </row>
    <row r="64885" spans="3:8" ht="21" customHeight="1">
      <c r="C64885" s="2"/>
      <c r="D64885" s="2"/>
      <c r="E64885" s="2"/>
      <c r="F64885" s="2"/>
      <c r="G64885" s="2"/>
      <c r="H64885" s="2"/>
    </row>
    <row r="64886" spans="3:8" ht="21" customHeight="1">
      <c r="C64886" s="2"/>
      <c r="D64886" s="2"/>
      <c r="E64886" s="2"/>
      <c r="F64886" s="2"/>
      <c r="G64886" s="2"/>
      <c r="H64886" s="2"/>
    </row>
    <row r="64887" spans="3:8" ht="21" customHeight="1">
      <c r="C64887" s="2"/>
      <c r="D64887" s="2"/>
      <c r="E64887" s="2"/>
      <c r="F64887" s="2"/>
      <c r="G64887" s="2"/>
      <c r="H64887" s="2"/>
    </row>
    <row r="64888" spans="3:8" ht="21" customHeight="1">
      <c r="C64888" s="2"/>
      <c r="D64888" s="2"/>
      <c r="E64888" s="2"/>
      <c r="F64888" s="2"/>
      <c r="G64888" s="2"/>
      <c r="H64888" s="2"/>
    </row>
    <row r="64889" spans="3:8" ht="21" customHeight="1">
      <c r="C64889" s="2"/>
      <c r="D64889" s="2"/>
      <c r="E64889" s="2"/>
      <c r="F64889" s="2"/>
      <c r="G64889" s="2"/>
      <c r="H64889" s="2"/>
    </row>
    <row r="64890" spans="3:8" ht="21" customHeight="1">
      <c r="C64890" s="2"/>
      <c r="D64890" s="2"/>
      <c r="E64890" s="2"/>
      <c r="F64890" s="2"/>
      <c r="G64890" s="2"/>
      <c r="H64890" s="2"/>
    </row>
    <row r="64891" spans="3:8" ht="21" customHeight="1">
      <c r="C64891" s="2"/>
      <c r="D64891" s="2"/>
      <c r="E64891" s="2"/>
      <c r="F64891" s="2"/>
      <c r="G64891" s="2"/>
      <c r="H64891" s="2"/>
    </row>
    <row r="64892" spans="3:8" ht="21" customHeight="1">
      <c r="C64892" s="2"/>
      <c r="D64892" s="2"/>
      <c r="E64892" s="2"/>
      <c r="F64892" s="2"/>
      <c r="G64892" s="2"/>
      <c r="H64892" s="2"/>
    </row>
    <row r="64893" spans="3:8" ht="21" customHeight="1">
      <c r="C64893" s="2"/>
      <c r="D64893" s="2"/>
      <c r="E64893" s="2"/>
      <c r="F64893" s="2"/>
      <c r="G64893" s="2"/>
      <c r="H64893" s="2"/>
    </row>
    <row r="64894" spans="3:8" ht="21" customHeight="1">
      <c r="C64894" s="2"/>
      <c r="D64894" s="2"/>
      <c r="E64894" s="2"/>
      <c r="F64894" s="2"/>
      <c r="G64894" s="2"/>
      <c r="H64894" s="2"/>
    </row>
    <row r="64895" spans="3:8" ht="21" customHeight="1">
      <c r="C64895" s="2"/>
      <c r="D64895" s="2"/>
      <c r="E64895" s="2"/>
      <c r="F64895" s="2"/>
      <c r="G64895" s="2"/>
      <c r="H64895" s="2"/>
    </row>
    <row r="64896" spans="3:8" ht="21" customHeight="1">
      <c r="C64896" s="2"/>
      <c r="D64896" s="2"/>
      <c r="E64896" s="2"/>
      <c r="F64896" s="2"/>
      <c r="G64896" s="2"/>
      <c r="H64896" s="2"/>
    </row>
    <row r="64897" spans="3:8" ht="21" customHeight="1">
      <c r="C64897" s="2"/>
      <c r="D64897" s="2"/>
      <c r="E64897" s="2"/>
      <c r="F64897" s="2"/>
      <c r="G64897" s="2"/>
      <c r="H64897" s="2"/>
    </row>
    <row r="64898" spans="3:8" ht="21" customHeight="1">
      <c r="C64898" s="2"/>
      <c r="D64898" s="2"/>
      <c r="E64898" s="2"/>
      <c r="F64898" s="2"/>
      <c r="G64898" s="2"/>
      <c r="H64898" s="2"/>
    </row>
    <row r="64899" spans="3:8" ht="21" customHeight="1">
      <c r="C64899" s="2"/>
      <c r="D64899" s="2"/>
      <c r="E64899" s="2"/>
      <c r="F64899" s="2"/>
      <c r="G64899" s="2"/>
      <c r="H64899" s="2"/>
    </row>
    <row r="64900" spans="3:8" ht="21" customHeight="1">
      <c r="C64900" s="2"/>
      <c r="D64900" s="2"/>
      <c r="E64900" s="2"/>
      <c r="F64900" s="2"/>
      <c r="G64900" s="2"/>
      <c r="H64900" s="2"/>
    </row>
    <row r="64901" spans="3:8" ht="21" customHeight="1">
      <c r="C64901" s="2"/>
      <c r="D64901" s="2"/>
      <c r="E64901" s="2"/>
      <c r="F64901" s="2"/>
      <c r="G64901" s="2"/>
      <c r="H64901" s="2"/>
    </row>
    <row r="64902" spans="3:8" ht="21" customHeight="1">
      <c r="C64902" s="2"/>
      <c r="D64902" s="2"/>
      <c r="E64902" s="2"/>
      <c r="F64902" s="2"/>
      <c r="G64902" s="2"/>
      <c r="H64902" s="2"/>
    </row>
    <row r="64903" spans="3:8" ht="21" customHeight="1">
      <c r="C64903" s="2"/>
      <c r="D64903" s="2"/>
      <c r="E64903" s="2"/>
      <c r="F64903" s="2"/>
      <c r="G64903" s="2"/>
      <c r="H64903" s="2"/>
    </row>
    <row r="64904" spans="3:8" ht="21" customHeight="1">
      <c r="C64904" s="2"/>
      <c r="D64904" s="2"/>
      <c r="E64904" s="2"/>
      <c r="F64904" s="2"/>
      <c r="G64904" s="2"/>
      <c r="H64904" s="2"/>
    </row>
    <row r="64905" spans="3:8" ht="21" customHeight="1">
      <c r="C64905" s="2"/>
      <c r="D64905" s="2"/>
      <c r="E64905" s="2"/>
      <c r="F64905" s="2"/>
      <c r="G64905" s="2"/>
      <c r="H64905" s="2"/>
    </row>
    <row r="64906" spans="3:8" ht="21" customHeight="1">
      <c r="C64906" s="2"/>
      <c r="D64906" s="2"/>
      <c r="E64906" s="2"/>
      <c r="F64906" s="2"/>
      <c r="G64906" s="2"/>
      <c r="H64906" s="2"/>
    </row>
    <row r="64907" spans="3:8" ht="21" customHeight="1">
      <c r="C64907" s="2"/>
      <c r="D64907" s="2"/>
      <c r="E64907" s="2"/>
      <c r="F64907" s="2"/>
      <c r="G64907" s="2"/>
      <c r="H64907" s="2"/>
    </row>
    <row r="64908" spans="3:8" ht="21" customHeight="1">
      <c r="C64908" s="2"/>
      <c r="D64908" s="2"/>
      <c r="E64908" s="2"/>
      <c r="F64908" s="2"/>
      <c r="G64908" s="2"/>
      <c r="H64908" s="2"/>
    </row>
    <row r="64909" spans="3:8" ht="21" customHeight="1">
      <c r="C64909" s="2"/>
      <c r="D64909" s="2"/>
      <c r="E64909" s="2"/>
      <c r="F64909" s="2"/>
      <c r="G64909" s="2"/>
      <c r="H64909" s="2"/>
    </row>
    <row r="64910" spans="3:8" ht="21" customHeight="1">
      <c r="C64910" s="2"/>
      <c r="D64910" s="2"/>
      <c r="E64910" s="2"/>
      <c r="F64910" s="2"/>
      <c r="G64910" s="2"/>
      <c r="H64910" s="2"/>
    </row>
    <row r="64911" spans="3:8" ht="21" customHeight="1">
      <c r="C64911" s="2"/>
      <c r="D64911" s="2"/>
      <c r="E64911" s="2"/>
      <c r="F64911" s="2"/>
      <c r="G64911" s="2"/>
      <c r="H64911" s="2"/>
    </row>
    <row r="64912" spans="3:8" ht="21" customHeight="1">
      <c r="C64912" s="2"/>
      <c r="D64912" s="2"/>
      <c r="E64912" s="2"/>
      <c r="F64912" s="2"/>
      <c r="G64912" s="2"/>
      <c r="H64912" s="2"/>
    </row>
    <row r="64913" spans="3:8" ht="21" customHeight="1">
      <c r="C64913" s="2"/>
      <c r="D64913" s="2"/>
      <c r="E64913" s="2"/>
      <c r="F64913" s="2"/>
      <c r="G64913" s="2"/>
      <c r="H64913" s="2"/>
    </row>
    <row r="64914" spans="3:8" ht="21" customHeight="1">
      <c r="C64914" s="2"/>
      <c r="D64914" s="2"/>
      <c r="E64914" s="2"/>
      <c r="F64914" s="2"/>
      <c r="G64914" s="2"/>
      <c r="H64914" s="2"/>
    </row>
    <row r="64915" spans="3:8" ht="21" customHeight="1">
      <c r="C64915" s="2"/>
      <c r="D64915" s="2"/>
      <c r="E64915" s="2"/>
      <c r="F64915" s="2"/>
      <c r="G64915" s="2"/>
      <c r="H64915" s="2"/>
    </row>
    <row r="64916" spans="3:8" ht="21" customHeight="1">
      <c r="C64916" s="2"/>
      <c r="D64916" s="2"/>
      <c r="E64916" s="2"/>
      <c r="F64916" s="2"/>
      <c r="G64916" s="2"/>
      <c r="H64916" s="2"/>
    </row>
    <row r="64917" spans="3:8" ht="21" customHeight="1">
      <c r="C64917" s="2"/>
      <c r="D64917" s="2"/>
      <c r="E64917" s="2"/>
      <c r="F64917" s="2"/>
      <c r="G64917" s="2"/>
      <c r="H64917" s="2"/>
    </row>
    <row r="64918" spans="3:8" ht="21" customHeight="1">
      <c r="C64918" s="2"/>
      <c r="D64918" s="2"/>
      <c r="E64918" s="2"/>
      <c r="F64918" s="2"/>
      <c r="G64918" s="2"/>
      <c r="H64918" s="2"/>
    </row>
    <row r="64919" spans="3:8" ht="21" customHeight="1">
      <c r="C64919" s="2"/>
      <c r="D64919" s="2"/>
      <c r="E64919" s="2"/>
      <c r="F64919" s="2"/>
      <c r="G64919" s="2"/>
      <c r="H64919" s="2"/>
    </row>
    <row r="64920" spans="3:8" ht="21" customHeight="1">
      <c r="C64920" s="2"/>
      <c r="D64920" s="2"/>
      <c r="E64920" s="2"/>
      <c r="F64920" s="2"/>
      <c r="G64920" s="2"/>
      <c r="H64920" s="2"/>
    </row>
    <row r="64921" spans="3:8" ht="21" customHeight="1">
      <c r="C64921" s="2"/>
      <c r="D64921" s="2"/>
      <c r="E64921" s="2"/>
      <c r="F64921" s="2"/>
      <c r="G64921" s="2"/>
      <c r="H64921" s="2"/>
    </row>
    <row r="64922" spans="3:8" ht="21" customHeight="1">
      <c r="C64922" s="2"/>
      <c r="D64922" s="2"/>
      <c r="E64922" s="2"/>
      <c r="F64922" s="2"/>
      <c r="G64922" s="2"/>
      <c r="H64922" s="2"/>
    </row>
    <row r="64923" spans="3:8" ht="21" customHeight="1">
      <c r="C64923" s="2"/>
      <c r="D64923" s="2"/>
      <c r="E64923" s="2"/>
      <c r="F64923" s="2"/>
      <c r="G64923" s="2"/>
      <c r="H64923" s="2"/>
    </row>
    <row r="64924" spans="3:8" ht="21" customHeight="1">
      <c r="C64924" s="2"/>
      <c r="D64924" s="2"/>
      <c r="E64924" s="2"/>
      <c r="F64924" s="2"/>
      <c r="G64924" s="2"/>
      <c r="H64924" s="2"/>
    </row>
    <row r="64925" spans="3:8" ht="21" customHeight="1">
      <c r="C64925" s="2"/>
      <c r="D64925" s="2"/>
      <c r="E64925" s="2"/>
      <c r="F64925" s="2"/>
      <c r="G64925" s="2"/>
      <c r="H64925" s="2"/>
    </row>
    <row r="64926" spans="3:8" ht="21" customHeight="1">
      <c r="C64926" s="2"/>
      <c r="D64926" s="2"/>
      <c r="E64926" s="2"/>
      <c r="F64926" s="2"/>
      <c r="G64926" s="2"/>
      <c r="H64926" s="2"/>
    </row>
    <row r="64927" spans="3:8" ht="21" customHeight="1">
      <c r="C64927" s="2"/>
      <c r="D64927" s="2"/>
      <c r="E64927" s="2"/>
      <c r="F64927" s="2"/>
      <c r="G64927" s="2"/>
      <c r="H64927" s="2"/>
    </row>
    <row r="64928" spans="3:8" ht="21" customHeight="1">
      <c r="C64928" s="2"/>
      <c r="D64928" s="2"/>
      <c r="E64928" s="2"/>
      <c r="F64928" s="2"/>
      <c r="G64928" s="2"/>
      <c r="H64928" s="2"/>
    </row>
    <row r="64929" spans="3:8" ht="21" customHeight="1">
      <c r="C64929" s="2"/>
      <c r="D64929" s="2"/>
      <c r="E64929" s="2"/>
      <c r="F64929" s="2"/>
      <c r="G64929" s="2"/>
      <c r="H64929" s="2"/>
    </row>
    <row r="64930" spans="3:8" ht="21" customHeight="1">
      <c r="C64930" s="2"/>
      <c r="D64930" s="2"/>
      <c r="E64930" s="2"/>
      <c r="F64930" s="2"/>
      <c r="G64930" s="2"/>
      <c r="H64930" s="2"/>
    </row>
    <row r="64931" spans="3:8" ht="21" customHeight="1">
      <c r="C64931" s="2"/>
      <c r="D64931" s="2"/>
      <c r="E64931" s="2"/>
      <c r="F64931" s="2"/>
      <c r="G64931" s="2"/>
      <c r="H64931" s="2"/>
    </row>
    <row r="64932" spans="3:8" ht="21" customHeight="1">
      <c r="C64932" s="2"/>
      <c r="D64932" s="2"/>
      <c r="E64932" s="2"/>
      <c r="F64932" s="2"/>
      <c r="G64932" s="2"/>
      <c r="H64932" s="2"/>
    </row>
    <row r="64933" spans="3:8" ht="21" customHeight="1">
      <c r="C64933" s="2"/>
      <c r="D64933" s="2"/>
      <c r="E64933" s="2"/>
      <c r="F64933" s="2"/>
      <c r="G64933" s="2"/>
      <c r="H64933" s="2"/>
    </row>
    <row r="64934" spans="3:8" ht="21" customHeight="1">
      <c r="C64934" s="2"/>
      <c r="D64934" s="2"/>
      <c r="E64934" s="2"/>
      <c r="F64934" s="2"/>
      <c r="G64934" s="2"/>
      <c r="H64934" s="2"/>
    </row>
    <row r="64935" spans="3:8" ht="21" customHeight="1">
      <c r="C64935" s="2"/>
      <c r="D64935" s="2"/>
      <c r="E64935" s="2"/>
      <c r="F64935" s="2"/>
      <c r="G64935" s="2"/>
      <c r="H64935" s="2"/>
    </row>
    <row r="64936" spans="3:8" ht="21" customHeight="1">
      <c r="C64936" s="2"/>
      <c r="D64936" s="2"/>
      <c r="E64936" s="2"/>
      <c r="F64936" s="2"/>
      <c r="G64936" s="2"/>
      <c r="H64936" s="2"/>
    </row>
    <row r="64937" spans="3:8" ht="21" customHeight="1">
      <c r="C64937" s="2"/>
      <c r="D64937" s="2"/>
      <c r="E64937" s="2"/>
      <c r="F64937" s="2"/>
      <c r="G64937" s="2"/>
      <c r="H64937" s="2"/>
    </row>
    <row r="64938" spans="3:8" ht="21" customHeight="1">
      <c r="C64938" s="2"/>
      <c r="D64938" s="2"/>
      <c r="E64938" s="2"/>
      <c r="F64938" s="2"/>
      <c r="G64938" s="2"/>
      <c r="H64938" s="2"/>
    </row>
    <row r="64939" spans="3:8" ht="21" customHeight="1">
      <c r="C64939" s="2"/>
      <c r="D64939" s="2"/>
      <c r="E64939" s="2"/>
      <c r="F64939" s="2"/>
      <c r="G64939" s="2"/>
      <c r="H64939" s="2"/>
    </row>
    <row r="64940" spans="3:8" ht="21" customHeight="1">
      <c r="C64940" s="2"/>
      <c r="D64940" s="2"/>
      <c r="E64940" s="2"/>
      <c r="F64940" s="2"/>
      <c r="G64940" s="2"/>
      <c r="H64940" s="2"/>
    </row>
    <row r="64941" spans="3:8" ht="21" customHeight="1">
      <c r="C64941" s="2"/>
      <c r="D64941" s="2"/>
      <c r="E64941" s="2"/>
      <c r="F64941" s="2"/>
      <c r="G64941" s="2"/>
      <c r="H64941" s="2"/>
    </row>
    <row r="64942" spans="3:8" ht="21" customHeight="1">
      <c r="C64942" s="2"/>
      <c r="D64942" s="2"/>
      <c r="E64942" s="2"/>
      <c r="F64942" s="2"/>
      <c r="G64942" s="2"/>
      <c r="H64942" s="2"/>
    </row>
    <row r="64943" spans="3:8" ht="21" customHeight="1">
      <c r="C64943" s="2"/>
      <c r="D64943" s="2"/>
      <c r="E64943" s="2"/>
      <c r="F64943" s="2"/>
      <c r="G64943" s="2"/>
      <c r="H64943" s="2"/>
    </row>
    <row r="64944" spans="3:8" ht="21" customHeight="1">
      <c r="C64944" s="2"/>
      <c r="D64944" s="2"/>
      <c r="E64944" s="2"/>
      <c r="F64944" s="2"/>
      <c r="G64944" s="2"/>
      <c r="H64944" s="2"/>
    </row>
    <row r="64945" spans="3:8" ht="21" customHeight="1">
      <c r="C64945" s="2"/>
      <c r="D64945" s="2"/>
      <c r="E64945" s="2"/>
      <c r="F64945" s="2"/>
      <c r="G64945" s="2"/>
      <c r="H64945" s="2"/>
    </row>
    <row r="64946" spans="3:8" ht="21" customHeight="1">
      <c r="C64946" s="2"/>
      <c r="D64946" s="2"/>
      <c r="E64946" s="2"/>
      <c r="F64946" s="2"/>
      <c r="G64946" s="2"/>
      <c r="H64946" s="2"/>
    </row>
    <row r="64947" spans="3:8" ht="21" customHeight="1">
      <c r="C64947" s="2"/>
      <c r="D64947" s="2"/>
      <c r="E64947" s="2"/>
      <c r="F64947" s="2"/>
      <c r="G64947" s="2"/>
      <c r="H64947" s="2"/>
    </row>
    <row r="64948" spans="3:8" ht="21" customHeight="1">
      <c r="C64948" s="2"/>
      <c r="D64948" s="2"/>
      <c r="E64948" s="2"/>
      <c r="F64948" s="2"/>
      <c r="G64948" s="2"/>
      <c r="H64948" s="2"/>
    </row>
    <row r="64949" spans="3:8" ht="21" customHeight="1">
      <c r="C64949" s="2"/>
      <c r="D64949" s="2"/>
      <c r="E64949" s="2"/>
      <c r="F64949" s="2"/>
      <c r="G64949" s="2"/>
      <c r="H64949" s="2"/>
    </row>
    <row r="64950" spans="3:8" ht="21" customHeight="1">
      <c r="C64950" s="2"/>
      <c r="D64950" s="2"/>
      <c r="E64950" s="2"/>
      <c r="F64950" s="2"/>
      <c r="G64950" s="2"/>
      <c r="H64950" s="2"/>
    </row>
    <row r="64951" spans="3:8" ht="21" customHeight="1">
      <c r="C64951" s="2"/>
      <c r="D64951" s="2"/>
      <c r="E64951" s="2"/>
      <c r="F64951" s="2"/>
      <c r="G64951" s="2"/>
      <c r="H64951" s="2"/>
    </row>
    <row r="64952" spans="3:8" ht="21" customHeight="1">
      <c r="C64952" s="2"/>
      <c r="D64952" s="2"/>
      <c r="E64952" s="2"/>
      <c r="F64952" s="2"/>
      <c r="G64952" s="2"/>
      <c r="H64952" s="2"/>
    </row>
    <row r="64953" spans="3:8" ht="21" customHeight="1">
      <c r="C64953" s="2"/>
      <c r="D64953" s="2"/>
      <c r="E64953" s="2"/>
      <c r="F64953" s="2"/>
      <c r="G64953" s="2"/>
      <c r="H64953" s="2"/>
    </row>
    <row r="64954" spans="3:8" ht="21" customHeight="1">
      <c r="C64954" s="2"/>
      <c r="D64954" s="2"/>
      <c r="E64954" s="2"/>
      <c r="F64954" s="2"/>
      <c r="G64954" s="2"/>
      <c r="H64954" s="2"/>
    </row>
    <row r="64955" spans="3:8" ht="21" customHeight="1">
      <c r="C64955" s="2"/>
      <c r="D64955" s="2"/>
      <c r="E64955" s="2"/>
      <c r="F64955" s="2"/>
      <c r="G64955" s="2"/>
      <c r="H64955" s="2"/>
    </row>
    <row r="64956" spans="3:8" ht="21" customHeight="1">
      <c r="C64956" s="2"/>
      <c r="D64956" s="2"/>
      <c r="E64956" s="2"/>
      <c r="F64956" s="2"/>
      <c r="G64956" s="2"/>
      <c r="H64956" s="2"/>
    </row>
    <row r="64957" spans="3:8" ht="21" customHeight="1">
      <c r="C64957" s="2"/>
      <c r="D64957" s="2"/>
      <c r="E64957" s="2"/>
      <c r="F64957" s="2"/>
      <c r="G64957" s="2"/>
      <c r="H64957" s="2"/>
    </row>
    <row r="64958" spans="3:8" ht="21" customHeight="1">
      <c r="C64958" s="2"/>
      <c r="D64958" s="2"/>
      <c r="E64958" s="2"/>
      <c r="F64958" s="2"/>
      <c r="G64958" s="2"/>
      <c r="H64958" s="2"/>
    </row>
    <row r="64959" spans="3:8" ht="21" customHeight="1">
      <c r="C64959" s="2"/>
      <c r="D64959" s="2"/>
      <c r="E64959" s="2"/>
      <c r="F64959" s="2"/>
      <c r="G64959" s="2"/>
      <c r="H64959" s="2"/>
    </row>
    <row r="64960" spans="3:8" ht="21" customHeight="1">
      <c r="C64960" s="2"/>
      <c r="D64960" s="2"/>
      <c r="E64960" s="2"/>
      <c r="F64960" s="2"/>
      <c r="G64960" s="2"/>
      <c r="H64960" s="2"/>
    </row>
    <row r="64961" spans="3:8" ht="21" customHeight="1">
      <c r="C64961" s="2"/>
      <c r="D64961" s="2"/>
      <c r="E64961" s="2"/>
      <c r="F64961" s="2"/>
      <c r="G64961" s="2"/>
      <c r="H64961" s="2"/>
    </row>
    <row r="64962" spans="3:8" ht="21" customHeight="1">
      <c r="C64962" s="2"/>
      <c r="D64962" s="2"/>
      <c r="E64962" s="2"/>
      <c r="F64962" s="2"/>
      <c r="G64962" s="2"/>
      <c r="H64962" s="2"/>
    </row>
    <row r="64963" spans="3:8" ht="21" customHeight="1">
      <c r="C64963" s="2"/>
      <c r="D64963" s="2"/>
      <c r="E64963" s="2"/>
      <c r="F64963" s="2"/>
      <c r="G64963" s="2"/>
      <c r="H64963" s="2"/>
    </row>
    <row r="64964" spans="3:8" ht="21" customHeight="1">
      <c r="C64964" s="2"/>
      <c r="D64964" s="2"/>
      <c r="E64964" s="2"/>
      <c r="F64964" s="2"/>
      <c r="G64964" s="2"/>
      <c r="H64964" s="2"/>
    </row>
    <row r="64965" spans="3:8" ht="21" customHeight="1">
      <c r="C64965" s="2"/>
      <c r="D64965" s="2"/>
      <c r="E64965" s="2"/>
      <c r="F64965" s="2"/>
      <c r="G64965" s="2"/>
      <c r="H64965" s="2"/>
    </row>
    <row r="64966" spans="3:8" ht="21" customHeight="1">
      <c r="C64966" s="2"/>
      <c r="D64966" s="2"/>
      <c r="E64966" s="2"/>
      <c r="F64966" s="2"/>
      <c r="G64966" s="2"/>
      <c r="H64966" s="2"/>
    </row>
    <row r="64967" spans="3:8" ht="21" customHeight="1">
      <c r="C64967" s="2"/>
      <c r="D64967" s="2"/>
      <c r="E64967" s="2"/>
      <c r="F64967" s="2"/>
      <c r="G64967" s="2"/>
      <c r="H64967" s="2"/>
    </row>
    <row r="64968" spans="3:8" ht="21" customHeight="1">
      <c r="C64968" s="2"/>
      <c r="D64968" s="2"/>
      <c r="E64968" s="2"/>
      <c r="F64968" s="2"/>
      <c r="G64968" s="2"/>
      <c r="H64968" s="2"/>
    </row>
    <row r="64969" spans="3:8" ht="21" customHeight="1">
      <c r="C64969" s="2"/>
      <c r="D64969" s="2"/>
      <c r="E64969" s="2"/>
      <c r="F64969" s="2"/>
      <c r="G64969" s="2"/>
      <c r="H64969" s="2"/>
    </row>
    <row r="64970" spans="3:8" ht="21" customHeight="1">
      <c r="C64970" s="2"/>
      <c r="D64970" s="2"/>
      <c r="E64970" s="2"/>
      <c r="F64970" s="2"/>
      <c r="G64970" s="2"/>
      <c r="H64970" s="2"/>
    </row>
    <row r="64971" spans="3:8" ht="21" customHeight="1">
      <c r="C64971" s="2"/>
      <c r="D64971" s="2"/>
      <c r="E64971" s="2"/>
      <c r="F64971" s="2"/>
      <c r="G64971" s="2"/>
      <c r="H64971" s="2"/>
    </row>
    <row r="64972" spans="3:8" ht="21" customHeight="1">
      <c r="C64972" s="2"/>
      <c r="D64972" s="2"/>
      <c r="E64972" s="2"/>
      <c r="F64972" s="2"/>
      <c r="G64972" s="2"/>
      <c r="H64972" s="2"/>
    </row>
    <row r="64973" spans="3:8" ht="21" customHeight="1">
      <c r="C64973" s="2"/>
      <c r="D64973" s="2"/>
      <c r="E64973" s="2"/>
      <c r="F64973" s="2"/>
      <c r="G64973" s="2"/>
      <c r="H64973" s="2"/>
    </row>
    <row r="64974" spans="3:8" ht="21" customHeight="1">
      <c r="C64974" s="2"/>
      <c r="D64974" s="2"/>
      <c r="E64974" s="2"/>
      <c r="F64974" s="2"/>
      <c r="G64974" s="2"/>
      <c r="H64974" s="2"/>
    </row>
    <row r="64975" spans="3:8" ht="21" customHeight="1">
      <c r="C64975" s="2"/>
      <c r="D64975" s="2"/>
      <c r="E64975" s="2"/>
      <c r="F64975" s="2"/>
      <c r="G64975" s="2"/>
      <c r="H64975" s="2"/>
    </row>
    <row r="64976" spans="3:8" ht="21" customHeight="1">
      <c r="C64976" s="2"/>
      <c r="D64976" s="2"/>
      <c r="E64976" s="2"/>
      <c r="F64976" s="2"/>
      <c r="G64976" s="2"/>
      <c r="H64976" s="2"/>
    </row>
    <row r="64977" spans="3:8" ht="21" customHeight="1">
      <c r="C64977" s="2"/>
      <c r="D64977" s="2"/>
      <c r="E64977" s="2"/>
      <c r="F64977" s="2"/>
      <c r="G64977" s="2"/>
      <c r="H64977" s="2"/>
    </row>
    <row r="64978" spans="3:8" ht="21" customHeight="1">
      <c r="C64978" s="2"/>
      <c r="D64978" s="2"/>
      <c r="E64978" s="2"/>
      <c r="F64978" s="2"/>
      <c r="G64978" s="2"/>
      <c r="H64978" s="2"/>
    </row>
    <row r="64979" spans="3:8" ht="21" customHeight="1">
      <c r="C64979" s="2"/>
      <c r="D64979" s="2"/>
      <c r="E64979" s="2"/>
      <c r="F64979" s="2"/>
      <c r="G64979" s="2"/>
      <c r="H64979" s="2"/>
    </row>
    <row r="64980" spans="3:8" ht="21" customHeight="1">
      <c r="C64980" s="2"/>
      <c r="D64980" s="2"/>
      <c r="E64980" s="2"/>
      <c r="F64980" s="2"/>
      <c r="G64980" s="2"/>
      <c r="H64980" s="2"/>
    </row>
    <row r="64981" spans="3:8" ht="21" customHeight="1">
      <c r="C64981" s="2"/>
      <c r="D64981" s="2"/>
      <c r="E64981" s="2"/>
      <c r="F64981" s="2"/>
      <c r="G64981" s="2"/>
      <c r="H64981" s="2"/>
    </row>
    <row r="64982" spans="3:8" ht="21" customHeight="1">
      <c r="C64982" s="2"/>
      <c r="D64982" s="2"/>
      <c r="E64982" s="2"/>
      <c r="F64982" s="2"/>
      <c r="G64982" s="2"/>
      <c r="H64982" s="2"/>
    </row>
    <row r="64983" spans="3:8" ht="21" customHeight="1">
      <c r="C64983" s="2"/>
      <c r="D64983" s="2"/>
      <c r="E64983" s="2"/>
      <c r="F64983" s="2"/>
      <c r="G64983" s="2"/>
      <c r="H64983" s="2"/>
    </row>
    <row r="64984" spans="3:8" ht="21" customHeight="1">
      <c r="C64984" s="2"/>
      <c r="D64984" s="2"/>
      <c r="E64984" s="2"/>
      <c r="F64984" s="2"/>
      <c r="G64984" s="2"/>
      <c r="H64984" s="2"/>
    </row>
    <row r="64985" spans="3:8" ht="21" customHeight="1">
      <c r="C64985" s="2"/>
      <c r="D64985" s="2"/>
      <c r="E64985" s="2"/>
      <c r="F64985" s="2"/>
      <c r="G64985" s="2"/>
      <c r="H64985" s="2"/>
    </row>
    <row r="64986" spans="3:8" ht="21" customHeight="1">
      <c r="C64986" s="2"/>
      <c r="D64986" s="2"/>
      <c r="E64986" s="2"/>
      <c r="F64986" s="2"/>
      <c r="G64986" s="2"/>
      <c r="H64986" s="2"/>
    </row>
    <row r="64987" spans="3:8" ht="21" customHeight="1">
      <c r="C64987" s="2"/>
      <c r="D64987" s="2"/>
      <c r="E64987" s="2"/>
      <c r="F64987" s="2"/>
      <c r="G64987" s="2"/>
      <c r="H64987" s="2"/>
    </row>
    <row r="64988" spans="3:8" ht="21" customHeight="1">
      <c r="C64988" s="2"/>
      <c r="D64988" s="2"/>
      <c r="E64988" s="2"/>
      <c r="F64988" s="2"/>
      <c r="G64988" s="2"/>
      <c r="H64988" s="2"/>
    </row>
    <row r="64989" spans="3:8" ht="21" customHeight="1">
      <c r="C64989" s="2"/>
      <c r="D64989" s="2"/>
      <c r="E64989" s="2"/>
      <c r="F64989" s="2"/>
      <c r="G64989" s="2"/>
      <c r="H64989" s="2"/>
    </row>
    <row r="64990" spans="3:8" ht="21" customHeight="1">
      <c r="C64990" s="2"/>
      <c r="D64990" s="2"/>
      <c r="E64990" s="2"/>
      <c r="F64990" s="2"/>
      <c r="G64990" s="2"/>
      <c r="H64990" s="2"/>
    </row>
    <row r="64991" spans="3:8" ht="21" customHeight="1">
      <c r="C64991" s="2"/>
      <c r="D64991" s="2"/>
      <c r="E64991" s="2"/>
      <c r="F64991" s="2"/>
      <c r="G64991" s="2"/>
      <c r="H64991" s="2"/>
    </row>
    <row r="64992" spans="3:8" ht="21" customHeight="1">
      <c r="C64992" s="2"/>
      <c r="D64992" s="2"/>
      <c r="E64992" s="2"/>
      <c r="F64992" s="2"/>
      <c r="G64992" s="2"/>
      <c r="H64992" s="2"/>
    </row>
    <row r="64993" spans="3:8" ht="21" customHeight="1">
      <c r="C64993" s="2"/>
      <c r="D64993" s="2"/>
      <c r="E64993" s="2"/>
      <c r="F64993" s="2"/>
      <c r="G64993" s="2"/>
      <c r="H64993" s="2"/>
    </row>
    <row r="64994" spans="3:8" ht="21" customHeight="1">
      <c r="C64994" s="2"/>
      <c r="D64994" s="2"/>
      <c r="E64994" s="2"/>
      <c r="F64994" s="2"/>
      <c r="G64994" s="2"/>
      <c r="H64994" s="2"/>
    </row>
    <row r="64995" spans="3:8" ht="21" customHeight="1">
      <c r="C64995" s="2"/>
      <c r="D64995" s="2"/>
      <c r="E64995" s="2"/>
      <c r="F64995" s="2"/>
      <c r="G64995" s="2"/>
      <c r="H64995" s="2"/>
    </row>
    <row r="64996" spans="3:8" ht="21" customHeight="1">
      <c r="C64996" s="2"/>
      <c r="D64996" s="2"/>
      <c r="E64996" s="2"/>
      <c r="F64996" s="2"/>
      <c r="G64996" s="2"/>
      <c r="H64996" s="2"/>
    </row>
    <row r="64997" spans="3:8" ht="21" customHeight="1">
      <c r="C64997" s="2"/>
      <c r="D64997" s="2"/>
      <c r="E64997" s="2"/>
      <c r="F64997" s="2"/>
      <c r="G64997" s="2"/>
      <c r="H64997" s="2"/>
    </row>
    <row r="64998" spans="3:8" ht="21" customHeight="1">
      <c r="C64998" s="2"/>
      <c r="D64998" s="2"/>
      <c r="E64998" s="2"/>
      <c r="F64998" s="2"/>
      <c r="G64998" s="2"/>
      <c r="H64998" s="2"/>
    </row>
    <row r="64999" spans="3:8" ht="21" customHeight="1">
      <c r="C64999" s="2"/>
      <c r="D64999" s="2"/>
      <c r="E64999" s="2"/>
      <c r="F64999" s="2"/>
      <c r="G64999" s="2"/>
      <c r="H64999" s="2"/>
    </row>
    <row r="65000" spans="3:8" ht="21" customHeight="1">
      <c r="C65000" s="2"/>
      <c r="D65000" s="2"/>
      <c r="E65000" s="2"/>
      <c r="F65000" s="2"/>
      <c r="G65000" s="2"/>
      <c r="H65000" s="2"/>
    </row>
    <row r="65001" spans="3:8" ht="21" customHeight="1">
      <c r="C65001" s="2"/>
      <c r="D65001" s="2"/>
      <c r="E65001" s="2"/>
      <c r="F65001" s="2"/>
      <c r="G65001" s="2"/>
      <c r="H65001" s="2"/>
    </row>
    <row r="65002" spans="3:8" ht="21" customHeight="1">
      <c r="C65002" s="2"/>
      <c r="D65002" s="2"/>
      <c r="E65002" s="2"/>
      <c r="F65002" s="2"/>
      <c r="G65002" s="2"/>
      <c r="H65002" s="2"/>
    </row>
    <row r="65003" spans="3:8" ht="21" customHeight="1">
      <c r="C65003" s="2"/>
      <c r="D65003" s="2"/>
      <c r="E65003" s="2"/>
      <c r="F65003" s="2"/>
      <c r="G65003" s="2"/>
      <c r="H65003" s="2"/>
    </row>
    <row r="65004" spans="3:8" ht="21" customHeight="1">
      <c r="C65004" s="2"/>
      <c r="D65004" s="2"/>
      <c r="E65004" s="2"/>
      <c r="F65004" s="2"/>
      <c r="G65004" s="2"/>
      <c r="H65004" s="2"/>
    </row>
    <row r="65005" spans="3:8" ht="21" customHeight="1">
      <c r="C65005" s="2"/>
      <c r="D65005" s="2"/>
      <c r="E65005" s="2"/>
      <c r="F65005" s="2"/>
      <c r="G65005" s="2"/>
      <c r="H65005" s="2"/>
    </row>
    <row r="65006" spans="3:8" ht="21" customHeight="1">
      <c r="C65006" s="2"/>
      <c r="D65006" s="2"/>
      <c r="E65006" s="2"/>
      <c r="F65006" s="2"/>
      <c r="G65006" s="2"/>
      <c r="H65006" s="2"/>
    </row>
    <row r="65007" spans="3:8" ht="21" customHeight="1">
      <c r="C65007" s="2"/>
      <c r="D65007" s="2"/>
      <c r="E65007" s="2"/>
      <c r="F65007" s="2"/>
      <c r="G65007" s="2"/>
      <c r="H65007" s="2"/>
    </row>
    <row r="65008" spans="3:8" ht="21" customHeight="1">
      <c r="C65008" s="2"/>
      <c r="D65008" s="2"/>
      <c r="E65008" s="2"/>
      <c r="F65008" s="2"/>
      <c r="G65008" s="2"/>
      <c r="H65008" s="2"/>
    </row>
    <row r="65009" spans="3:8" ht="21" customHeight="1">
      <c r="C65009" s="2"/>
      <c r="D65009" s="2"/>
      <c r="E65009" s="2"/>
      <c r="F65009" s="2"/>
      <c r="G65009" s="2"/>
      <c r="H65009" s="2"/>
    </row>
    <row r="65010" spans="3:8" ht="21" customHeight="1">
      <c r="C65010" s="2"/>
      <c r="D65010" s="2"/>
      <c r="E65010" s="2"/>
      <c r="F65010" s="2"/>
      <c r="G65010" s="2"/>
      <c r="H65010" s="2"/>
    </row>
    <row r="65011" spans="3:8" ht="21" customHeight="1">
      <c r="C65011" s="2"/>
      <c r="D65011" s="2"/>
      <c r="E65011" s="2"/>
      <c r="F65011" s="2"/>
      <c r="G65011" s="2"/>
      <c r="H65011" s="2"/>
    </row>
    <row r="65012" spans="3:8" ht="21" customHeight="1">
      <c r="C65012" s="2"/>
      <c r="D65012" s="2"/>
      <c r="E65012" s="2"/>
      <c r="F65012" s="2"/>
      <c r="G65012" s="2"/>
      <c r="H65012" s="2"/>
    </row>
    <row r="65013" spans="3:8" ht="21" customHeight="1">
      <c r="C65013" s="2"/>
      <c r="D65013" s="2"/>
      <c r="E65013" s="2"/>
      <c r="F65013" s="2"/>
      <c r="G65013" s="2"/>
      <c r="H65013" s="2"/>
    </row>
    <row r="65014" spans="3:8" ht="21" customHeight="1">
      <c r="C65014" s="2"/>
      <c r="D65014" s="2"/>
      <c r="E65014" s="2"/>
      <c r="F65014" s="2"/>
      <c r="G65014" s="2"/>
      <c r="H65014" s="2"/>
    </row>
    <row r="65015" spans="3:8" ht="21" customHeight="1">
      <c r="C65015" s="2"/>
      <c r="D65015" s="2"/>
      <c r="E65015" s="2"/>
      <c r="F65015" s="2"/>
      <c r="G65015" s="2"/>
      <c r="H65015" s="2"/>
    </row>
    <row r="65016" spans="3:8" ht="21" customHeight="1">
      <c r="C65016" s="2"/>
      <c r="D65016" s="2"/>
      <c r="E65016" s="2"/>
      <c r="F65016" s="2"/>
      <c r="G65016" s="2"/>
      <c r="H65016" s="2"/>
    </row>
    <row r="65017" spans="3:8" ht="21" customHeight="1">
      <c r="C65017" s="2"/>
      <c r="D65017" s="2"/>
      <c r="E65017" s="2"/>
      <c r="F65017" s="2"/>
      <c r="G65017" s="2"/>
      <c r="H65017" s="2"/>
    </row>
    <row r="65018" spans="3:8" ht="21" customHeight="1">
      <c r="C65018" s="2"/>
      <c r="D65018" s="2"/>
      <c r="E65018" s="2"/>
      <c r="F65018" s="2"/>
      <c r="G65018" s="2"/>
      <c r="H65018" s="2"/>
    </row>
    <row r="65019" spans="3:8" ht="21" customHeight="1">
      <c r="C65019" s="2"/>
      <c r="D65019" s="2"/>
      <c r="E65019" s="2"/>
      <c r="F65019" s="2"/>
      <c r="G65019" s="2"/>
      <c r="H65019" s="2"/>
    </row>
    <row r="65020" spans="3:8" ht="21" customHeight="1">
      <c r="C65020" s="2"/>
      <c r="D65020" s="2"/>
      <c r="E65020" s="2"/>
      <c r="F65020" s="2"/>
      <c r="G65020" s="2"/>
      <c r="H65020" s="2"/>
    </row>
    <row r="65021" spans="3:8" ht="21" customHeight="1">
      <c r="C65021" s="2"/>
      <c r="D65021" s="2"/>
      <c r="E65021" s="2"/>
      <c r="F65021" s="2"/>
      <c r="G65021" s="2"/>
      <c r="H65021" s="2"/>
    </row>
    <row r="65022" spans="3:8" ht="21" customHeight="1">
      <c r="C65022" s="2"/>
      <c r="D65022" s="2"/>
      <c r="E65022" s="2"/>
      <c r="F65022" s="2"/>
      <c r="G65022" s="2"/>
      <c r="H65022" s="2"/>
    </row>
    <row r="65023" spans="3:8" ht="21" customHeight="1">
      <c r="C65023" s="2"/>
      <c r="D65023" s="2"/>
      <c r="E65023" s="2"/>
      <c r="F65023" s="2"/>
      <c r="G65023" s="2"/>
      <c r="H65023" s="2"/>
    </row>
    <row r="65024" spans="3:8" ht="21" customHeight="1">
      <c r="C65024" s="2"/>
      <c r="D65024" s="2"/>
      <c r="E65024" s="2"/>
      <c r="F65024" s="2"/>
      <c r="G65024" s="2"/>
      <c r="H65024" s="2"/>
    </row>
    <row r="65025" spans="3:8" ht="21" customHeight="1">
      <c r="C65025" s="2"/>
      <c r="D65025" s="2"/>
      <c r="E65025" s="2"/>
      <c r="F65025" s="2"/>
      <c r="G65025" s="2"/>
      <c r="H65025" s="2"/>
    </row>
    <row r="65026" spans="3:8" ht="21" customHeight="1">
      <c r="C65026" s="2"/>
      <c r="D65026" s="2"/>
      <c r="E65026" s="2"/>
      <c r="F65026" s="2"/>
      <c r="G65026" s="2"/>
      <c r="H65026" s="2"/>
    </row>
    <row r="65027" spans="3:8" ht="21" customHeight="1">
      <c r="C65027" s="2"/>
      <c r="D65027" s="2"/>
      <c r="E65027" s="2"/>
      <c r="F65027" s="2"/>
      <c r="G65027" s="2"/>
      <c r="H65027" s="2"/>
    </row>
    <row r="65028" spans="3:8" ht="21" customHeight="1">
      <c r="C65028" s="2"/>
      <c r="D65028" s="2"/>
      <c r="E65028" s="2"/>
      <c r="F65028" s="2"/>
      <c r="G65028" s="2"/>
      <c r="H65028" s="2"/>
    </row>
    <row r="65029" spans="3:8" ht="21" customHeight="1">
      <c r="C65029" s="2"/>
      <c r="D65029" s="2"/>
      <c r="E65029" s="2"/>
      <c r="F65029" s="2"/>
      <c r="G65029" s="2"/>
      <c r="H65029" s="2"/>
    </row>
    <row r="65030" spans="3:8" ht="21" customHeight="1">
      <c r="C65030" s="2"/>
      <c r="D65030" s="2"/>
      <c r="E65030" s="2"/>
      <c r="F65030" s="2"/>
      <c r="G65030" s="2"/>
      <c r="H65030" s="2"/>
    </row>
    <row r="65031" spans="3:8" ht="21" customHeight="1">
      <c r="C65031" s="2"/>
      <c r="D65031" s="2"/>
      <c r="E65031" s="2"/>
      <c r="F65031" s="2"/>
      <c r="G65031" s="2"/>
      <c r="H65031" s="2"/>
    </row>
    <row r="65032" spans="3:8" ht="21" customHeight="1">
      <c r="C65032" s="2"/>
      <c r="D65032" s="2"/>
      <c r="E65032" s="2"/>
      <c r="F65032" s="2"/>
      <c r="G65032" s="2"/>
      <c r="H65032" s="2"/>
    </row>
    <row r="65033" spans="3:8" ht="21" customHeight="1">
      <c r="C65033" s="2"/>
      <c r="D65033" s="2"/>
      <c r="E65033" s="2"/>
      <c r="F65033" s="2"/>
      <c r="G65033" s="2"/>
      <c r="H65033" s="2"/>
    </row>
    <row r="65034" spans="3:8" ht="21" customHeight="1">
      <c r="C65034" s="2"/>
      <c r="D65034" s="2"/>
      <c r="E65034" s="2"/>
      <c r="F65034" s="2"/>
      <c r="G65034" s="2"/>
      <c r="H65034" s="2"/>
    </row>
    <row r="65035" spans="3:8" ht="21" customHeight="1">
      <c r="C65035" s="2"/>
      <c r="D65035" s="2"/>
      <c r="E65035" s="2"/>
      <c r="F65035" s="2"/>
      <c r="G65035" s="2"/>
      <c r="H65035" s="2"/>
    </row>
    <row r="65036" spans="3:8" ht="21" customHeight="1">
      <c r="C65036" s="2"/>
      <c r="D65036" s="2"/>
      <c r="E65036" s="2"/>
      <c r="F65036" s="2"/>
      <c r="G65036" s="2"/>
      <c r="H65036" s="2"/>
    </row>
    <row r="65037" spans="3:8" ht="21" customHeight="1">
      <c r="C65037" s="2"/>
      <c r="D65037" s="2"/>
      <c r="E65037" s="2"/>
      <c r="F65037" s="2"/>
      <c r="G65037" s="2"/>
      <c r="H65037" s="2"/>
    </row>
    <row r="65038" spans="3:8" ht="21" customHeight="1">
      <c r="C65038" s="2"/>
      <c r="D65038" s="2"/>
      <c r="E65038" s="2"/>
      <c r="F65038" s="2"/>
      <c r="G65038" s="2"/>
      <c r="H65038" s="2"/>
    </row>
    <row r="65039" spans="3:8" ht="21" customHeight="1">
      <c r="C65039" s="2"/>
      <c r="D65039" s="2"/>
      <c r="E65039" s="2"/>
      <c r="F65039" s="2"/>
      <c r="G65039" s="2"/>
      <c r="H65039" s="2"/>
    </row>
    <row r="65040" spans="3:8" ht="21" customHeight="1">
      <c r="C65040" s="2"/>
      <c r="D65040" s="2"/>
      <c r="E65040" s="2"/>
      <c r="F65040" s="2"/>
      <c r="G65040" s="2"/>
      <c r="H65040" s="2"/>
    </row>
    <row r="65041" spans="3:8" ht="21" customHeight="1">
      <c r="C65041" s="2"/>
      <c r="D65041" s="2"/>
      <c r="E65041" s="2"/>
      <c r="F65041" s="2"/>
      <c r="G65041" s="2"/>
      <c r="H65041" s="2"/>
    </row>
    <row r="65042" spans="3:8" ht="21" customHeight="1">
      <c r="C65042" s="2"/>
      <c r="D65042" s="2"/>
      <c r="E65042" s="2"/>
      <c r="F65042" s="2"/>
      <c r="G65042" s="2"/>
      <c r="H65042" s="2"/>
    </row>
    <row r="65043" spans="3:8" ht="21" customHeight="1">
      <c r="C65043" s="2"/>
      <c r="D65043" s="2"/>
      <c r="E65043" s="2"/>
      <c r="F65043" s="2"/>
      <c r="G65043" s="2"/>
      <c r="H65043" s="2"/>
    </row>
    <row r="65044" spans="3:8" ht="21" customHeight="1">
      <c r="C65044" s="2"/>
      <c r="D65044" s="2"/>
      <c r="E65044" s="2"/>
      <c r="F65044" s="2"/>
      <c r="G65044" s="2"/>
      <c r="H65044" s="2"/>
    </row>
    <row r="65045" spans="3:8" ht="21" customHeight="1">
      <c r="C65045" s="2"/>
      <c r="D65045" s="2"/>
      <c r="E65045" s="2"/>
      <c r="F65045" s="2"/>
      <c r="G65045" s="2"/>
      <c r="H65045" s="2"/>
    </row>
    <row r="65046" spans="3:8" ht="21" customHeight="1">
      <c r="C65046" s="2"/>
      <c r="D65046" s="2"/>
      <c r="E65046" s="2"/>
      <c r="F65046" s="2"/>
      <c r="G65046" s="2"/>
      <c r="H65046" s="2"/>
    </row>
    <row r="65047" spans="3:8" ht="21" customHeight="1">
      <c r="C65047" s="2"/>
      <c r="D65047" s="2"/>
      <c r="E65047" s="2"/>
      <c r="F65047" s="2"/>
      <c r="G65047" s="2"/>
      <c r="H65047" s="2"/>
    </row>
    <row r="65048" spans="3:8" ht="21" customHeight="1">
      <c r="C65048" s="2"/>
      <c r="D65048" s="2"/>
      <c r="E65048" s="2"/>
      <c r="F65048" s="2"/>
      <c r="G65048" s="2"/>
      <c r="H65048" s="2"/>
    </row>
    <row r="65049" spans="3:8" ht="21" customHeight="1">
      <c r="C65049" s="2"/>
      <c r="D65049" s="2"/>
      <c r="E65049" s="2"/>
      <c r="F65049" s="2"/>
      <c r="G65049" s="2"/>
      <c r="H65049" s="2"/>
    </row>
    <row r="65050" spans="3:8" ht="21" customHeight="1">
      <c r="C65050" s="2"/>
      <c r="D65050" s="2"/>
      <c r="E65050" s="2"/>
      <c r="F65050" s="2"/>
      <c r="G65050" s="2"/>
      <c r="H65050" s="2"/>
    </row>
    <row r="65051" spans="3:8" ht="21" customHeight="1">
      <c r="C65051" s="2"/>
      <c r="D65051" s="2"/>
      <c r="E65051" s="2"/>
      <c r="F65051" s="2"/>
      <c r="G65051" s="2"/>
      <c r="H65051" s="2"/>
    </row>
    <row r="65052" spans="3:8" ht="21" customHeight="1">
      <c r="C65052" s="2"/>
      <c r="D65052" s="2"/>
      <c r="E65052" s="2"/>
      <c r="F65052" s="2"/>
      <c r="G65052" s="2"/>
      <c r="H65052" s="2"/>
    </row>
    <row r="65053" spans="3:8" ht="21" customHeight="1">
      <c r="C65053" s="2"/>
      <c r="D65053" s="2"/>
      <c r="E65053" s="2"/>
      <c r="F65053" s="2"/>
      <c r="G65053" s="2"/>
      <c r="H65053" s="2"/>
    </row>
    <row r="65054" spans="3:8" ht="21" customHeight="1">
      <c r="C65054" s="2"/>
      <c r="D65054" s="2"/>
      <c r="E65054" s="2"/>
      <c r="F65054" s="2"/>
      <c r="G65054" s="2"/>
      <c r="H65054" s="2"/>
    </row>
    <row r="65055" spans="3:8" ht="21" customHeight="1">
      <c r="C65055" s="2"/>
      <c r="D65055" s="2"/>
      <c r="E65055" s="2"/>
      <c r="F65055" s="2"/>
      <c r="G65055" s="2"/>
      <c r="H65055" s="2"/>
    </row>
    <row r="65056" spans="3:8" ht="21" customHeight="1">
      <c r="C65056" s="2"/>
      <c r="D65056" s="2"/>
      <c r="E65056" s="2"/>
      <c r="F65056" s="2"/>
      <c r="G65056" s="2"/>
      <c r="H65056" s="2"/>
    </row>
    <row r="65057" spans="3:8" ht="21" customHeight="1">
      <c r="C65057" s="2"/>
      <c r="D65057" s="2"/>
      <c r="E65057" s="2"/>
      <c r="F65057" s="2"/>
      <c r="G65057" s="2"/>
      <c r="H65057" s="2"/>
    </row>
    <row r="65058" spans="3:8" ht="21" customHeight="1">
      <c r="C65058" s="2"/>
      <c r="D65058" s="2"/>
      <c r="E65058" s="2"/>
      <c r="F65058" s="2"/>
      <c r="G65058" s="2"/>
      <c r="H65058" s="2"/>
    </row>
    <row r="65059" spans="3:8" ht="21" customHeight="1">
      <c r="C65059" s="2"/>
      <c r="D65059" s="2"/>
      <c r="E65059" s="2"/>
      <c r="F65059" s="2"/>
      <c r="G65059" s="2"/>
      <c r="H65059" s="2"/>
    </row>
    <row r="65060" spans="3:8" ht="21" customHeight="1">
      <c r="C65060" s="2"/>
      <c r="D65060" s="2"/>
      <c r="E65060" s="2"/>
      <c r="F65060" s="2"/>
      <c r="G65060" s="2"/>
      <c r="H65060" s="2"/>
    </row>
    <row r="65061" spans="3:8" ht="21" customHeight="1">
      <c r="C65061" s="2"/>
      <c r="D65061" s="2"/>
      <c r="E65061" s="2"/>
      <c r="F65061" s="2"/>
      <c r="G65061" s="2"/>
      <c r="H65061" s="2"/>
    </row>
    <row r="65062" spans="3:8" ht="21" customHeight="1">
      <c r="C65062" s="2"/>
      <c r="D65062" s="2"/>
      <c r="E65062" s="2"/>
      <c r="F65062" s="2"/>
      <c r="G65062" s="2"/>
      <c r="H65062" s="2"/>
    </row>
    <row r="65063" spans="3:8" ht="21" customHeight="1">
      <c r="C65063" s="2"/>
      <c r="D65063" s="2"/>
      <c r="E65063" s="2"/>
      <c r="F65063" s="2"/>
      <c r="G65063" s="2"/>
      <c r="H65063" s="2"/>
    </row>
    <row r="65064" spans="3:8" ht="21" customHeight="1">
      <c r="C65064" s="2"/>
      <c r="D65064" s="2"/>
      <c r="E65064" s="2"/>
      <c r="F65064" s="2"/>
      <c r="G65064" s="2"/>
      <c r="H65064" s="2"/>
    </row>
    <row r="65065" spans="3:8" ht="21" customHeight="1">
      <c r="C65065" s="2"/>
      <c r="D65065" s="2"/>
      <c r="E65065" s="2"/>
      <c r="F65065" s="2"/>
      <c r="G65065" s="2"/>
      <c r="H65065" s="2"/>
    </row>
    <row r="65066" spans="3:8" ht="21" customHeight="1">
      <c r="C65066" s="2"/>
      <c r="D65066" s="2"/>
      <c r="E65066" s="2"/>
      <c r="F65066" s="2"/>
      <c r="G65066" s="2"/>
      <c r="H65066" s="2"/>
    </row>
    <row r="65067" spans="3:8" ht="21" customHeight="1">
      <c r="C65067" s="2"/>
      <c r="D65067" s="2"/>
      <c r="E65067" s="2"/>
      <c r="F65067" s="2"/>
      <c r="G65067" s="2"/>
      <c r="H65067" s="2"/>
    </row>
    <row r="65068" spans="3:8" ht="21" customHeight="1">
      <c r="C65068" s="2"/>
      <c r="D65068" s="2"/>
      <c r="E65068" s="2"/>
      <c r="F65068" s="2"/>
      <c r="G65068" s="2"/>
      <c r="H65068" s="2"/>
    </row>
    <row r="65069" spans="3:8" ht="21" customHeight="1">
      <c r="C65069" s="2"/>
      <c r="D65069" s="2"/>
      <c r="E65069" s="2"/>
      <c r="F65069" s="2"/>
      <c r="G65069" s="2"/>
      <c r="H65069" s="2"/>
    </row>
    <row r="65070" spans="3:8" ht="21" customHeight="1">
      <c r="C65070" s="2"/>
      <c r="D65070" s="2"/>
      <c r="E65070" s="2"/>
      <c r="F65070" s="2"/>
      <c r="G65070" s="2"/>
      <c r="H65070" s="2"/>
    </row>
    <row r="65071" spans="3:8" ht="21" customHeight="1">
      <c r="C65071" s="2"/>
      <c r="D65071" s="2"/>
      <c r="E65071" s="2"/>
      <c r="F65071" s="2"/>
      <c r="G65071" s="2"/>
      <c r="H65071" s="2"/>
    </row>
    <row r="65072" spans="3:8" ht="21" customHeight="1">
      <c r="C65072" s="2"/>
      <c r="D65072" s="2"/>
      <c r="E65072" s="2"/>
      <c r="F65072" s="2"/>
      <c r="G65072" s="2"/>
      <c r="H65072" s="2"/>
    </row>
    <row r="65073" spans="3:8" ht="21" customHeight="1">
      <c r="C65073" s="2"/>
      <c r="D65073" s="2"/>
      <c r="E65073" s="2"/>
      <c r="F65073" s="2"/>
      <c r="G65073" s="2"/>
      <c r="H65073" s="2"/>
    </row>
    <row r="65074" spans="3:8" ht="21" customHeight="1">
      <c r="C65074" s="2"/>
      <c r="D65074" s="2"/>
      <c r="E65074" s="2"/>
      <c r="F65074" s="2"/>
      <c r="G65074" s="2"/>
      <c r="H65074" s="2"/>
    </row>
    <row r="65075" spans="3:8" ht="21" customHeight="1">
      <c r="C65075" s="2"/>
      <c r="D65075" s="2"/>
      <c r="E65075" s="2"/>
      <c r="F65075" s="2"/>
      <c r="G65075" s="2"/>
      <c r="H65075" s="2"/>
    </row>
    <row r="65076" spans="3:8" ht="21" customHeight="1">
      <c r="C65076" s="2"/>
      <c r="D65076" s="2"/>
      <c r="E65076" s="2"/>
      <c r="F65076" s="2"/>
      <c r="G65076" s="2"/>
      <c r="H65076" s="2"/>
    </row>
    <row r="65077" spans="3:8" ht="21" customHeight="1">
      <c r="C65077" s="2"/>
      <c r="D65077" s="2"/>
      <c r="E65077" s="2"/>
      <c r="F65077" s="2"/>
      <c r="G65077" s="2"/>
      <c r="H65077" s="2"/>
    </row>
    <row r="65078" spans="3:8" ht="21" customHeight="1">
      <c r="C65078" s="2"/>
      <c r="D65078" s="2"/>
      <c r="E65078" s="2"/>
      <c r="F65078" s="2"/>
      <c r="G65078" s="2"/>
      <c r="H65078" s="2"/>
    </row>
    <row r="65079" spans="3:8" ht="21" customHeight="1">
      <c r="C65079" s="2"/>
      <c r="D65079" s="2"/>
      <c r="E65079" s="2"/>
      <c r="F65079" s="2"/>
      <c r="G65079" s="2"/>
      <c r="H65079" s="2"/>
    </row>
    <row r="65080" spans="3:8" ht="21" customHeight="1">
      <c r="C65080" s="2"/>
      <c r="D65080" s="2"/>
      <c r="E65080" s="2"/>
      <c r="F65080" s="2"/>
      <c r="G65080" s="2"/>
      <c r="H65080" s="2"/>
    </row>
    <row r="65081" spans="3:8" ht="21" customHeight="1">
      <c r="C65081" s="2"/>
      <c r="D65081" s="2"/>
      <c r="E65081" s="2"/>
      <c r="F65081" s="2"/>
      <c r="G65081" s="2"/>
      <c r="H65081" s="2"/>
    </row>
    <row r="65082" spans="3:8" ht="21" customHeight="1">
      <c r="C65082" s="2"/>
      <c r="D65082" s="2"/>
      <c r="E65082" s="2"/>
      <c r="F65082" s="2"/>
      <c r="G65082" s="2"/>
      <c r="H65082" s="2"/>
    </row>
    <row r="65083" spans="3:8" ht="21" customHeight="1">
      <c r="C65083" s="2"/>
      <c r="D65083" s="2"/>
      <c r="E65083" s="2"/>
      <c r="F65083" s="2"/>
      <c r="G65083" s="2"/>
      <c r="H65083" s="2"/>
    </row>
    <row r="65084" spans="3:8" ht="21" customHeight="1">
      <c r="C65084" s="2"/>
      <c r="D65084" s="2"/>
      <c r="E65084" s="2"/>
      <c r="F65084" s="2"/>
      <c r="G65084" s="2"/>
      <c r="H65084" s="2"/>
    </row>
    <row r="65085" spans="3:8" ht="21" customHeight="1">
      <c r="C65085" s="2"/>
      <c r="D65085" s="2"/>
      <c r="E65085" s="2"/>
      <c r="F65085" s="2"/>
      <c r="G65085" s="2"/>
      <c r="H65085" s="2"/>
    </row>
    <row r="65086" spans="3:8" ht="21" customHeight="1">
      <c r="C65086" s="2"/>
      <c r="D65086" s="2"/>
      <c r="E65086" s="2"/>
      <c r="F65086" s="2"/>
      <c r="G65086" s="2"/>
      <c r="H65086" s="2"/>
    </row>
    <row r="65087" spans="3:8" ht="21" customHeight="1">
      <c r="C65087" s="2"/>
      <c r="D65087" s="2"/>
      <c r="E65087" s="2"/>
      <c r="F65087" s="2"/>
      <c r="G65087" s="2"/>
      <c r="H65087" s="2"/>
    </row>
    <row r="65088" spans="3:8" ht="21" customHeight="1">
      <c r="C65088" s="2"/>
      <c r="D65088" s="2"/>
      <c r="E65088" s="2"/>
      <c r="F65088" s="2"/>
      <c r="G65088" s="2"/>
      <c r="H65088" s="2"/>
    </row>
    <row r="65089" spans="3:8" ht="21" customHeight="1">
      <c r="C65089" s="2"/>
      <c r="D65089" s="2"/>
      <c r="E65089" s="2"/>
      <c r="F65089" s="2"/>
      <c r="G65089" s="2"/>
      <c r="H65089" s="2"/>
    </row>
    <row r="65090" spans="3:8" ht="21" customHeight="1">
      <c r="C65090" s="2"/>
      <c r="D65090" s="2"/>
      <c r="E65090" s="2"/>
      <c r="F65090" s="2"/>
      <c r="G65090" s="2"/>
      <c r="H65090" s="2"/>
    </row>
    <row r="65091" spans="3:8" ht="21" customHeight="1">
      <c r="C65091" s="2"/>
      <c r="D65091" s="2"/>
      <c r="E65091" s="2"/>
      <c r="F65091" s="2"/>
      <c r="G65091" s="2"/>
      <c r="H65091" s="2"/>
    </row>
    <row r="65092" spans="3:8" ht="21" customHeight="1">
      <c r="C65092" s="2"/>
      <c r="D65092" s="2"/>
      <c r="E65092" s="2"/>
      <c r="F65092" s="2"/>
      <c r="G65092" s="2"/>
      <c r="H65092" s="2"/>
    </row>
    <row r="65093" spans="3:8" ht="21" customHeight="1">
      <c r="C65093" s="2"/>
      <c r="D65093" s="2"/>
      <c r="E65093" s="2"/>
      <c r="F65093" s="2"/>
      <c r="G65093" s="2"/>
      <c r="H65093" s="2"/>
    </row>
    <row r="65094" spans="3:8" ht="21" customHeight="1">
      <c r="C65094" s="2"/>
      <c r="D65094" s="2"/>
      <c r="E65094" s="2"/>
      <c r="F65094" s="2"/>
      <c r="G65094" s="2"/>
      <c r="H65094" s="2"/>
    </row>
    <row r="65095" spans="3:8" ht="21" customHeight="1">
      <c r="C65095" s="2"/>
      <c r="D65095" s="2"/>
      <c r="E65095" s="2"/>
      <c r="F65095" s="2"/>
      <c r="G65095" s="2"/>
      <c r="H65095" s="2"/>
    </row>
    <row r="65096" spans="3:8" ht="21" customHeight="1">
      <c r="C65096" s="2"/>
      <c r="D65096" s="2"/>
      <c r="E65096" s="2"/>
      <c r="F65096" s="2"/>
      <c r="G65096" s="2"/>
      <c r="H65096" s="2"/>
    </row>
    <row r="65097" spans="3:8" ht="21" customHeight="1">
      <c r="C65097" s="2"/>
      <c r="D65097" s="2"/>
      <c r="E65097" s="2"/>
      <c r="F65097" s="2"/>
      <c r="G65097" s="2"/>
      <c r="H65097" s="2"/>
    </row>
    <row r="65098" spans="3:8" ht="21" customHeight="1">
      <c r="C65098" s="2"/>
      <c r="D65098" s="2"/>
      <c r="E65098" s="2"/>
      <c r="F65098" s="2"/>
      <c r="G65098" s="2"/>
      <c r="H65098" s="2"/>
    </row>
    <row r="65099" spans="3:8" ht="21" customHeight="1">
      <c r="C65099" s="2"/>
      <c r="D65099" s="2"/>
      <c r="E65099" s="2"/>
      <c r="F65099" s="2"/>
      <c r="G65099" s="2"/>
      <c r="H65099" s="2"/>
    </row>
    <row r="65100" spans="3:8" ht="21" customHeight="1">
      <c r="C65100" s="2"/>
      <c r="D65100" s="2"/>
      <c r="E65100" s="2"/>
      <c r="F65100" s="2"/>
      <c r="G65100" s="2"/>
      <c r="H65100" s="2"/>
    </row>
    <row r="65101" spans="3:8" ht="21" customHeight="1">
      <c r="C65101" s="2"/>
      <c r="D65101" s="2"/>
      <c r="E65101" s="2"/>
      <c r="F65101" s="2"/>
      <c r="G65101" s="2"/>
      <c r="H65101" s="2"/>
    </row>
    <row r="65102" spans="3:8" ht="21" customHeight="1">
      <c r="C65102" s="2"/>
      <c r="D65102" s="2"/>
      <c r="E65102" s="2"/>
      <c r="F65102" s="2"/>
      <c r="G65102" s="2"/>
      <c r="H65102" s="2"/>
    </row>
    <row r="65103" spans="3:8" ht="21" customHeight="1">
      <c r="C65103" s="2"/>
      <c r="D65103" s="2"/>
      <c r="E65103" s="2"/>
      <c r="F65103" s="2"/>
      <c r="G65103" s="2"/>
      <c r="H65103" s="2"/>
    </row>
    <row r="65104" spans="3:8" ht="21" customHeight="1">
      <c r="C65104" s="2"/>
      <c r="D65104" s="2"/>
      <c r="E65104" s="2"/>
      <c r="F65104" s="2"/>
      <c r="G65104" s="2"/>
      <c r="H65104" s="2"/>
    </row>
    <row r="65105" spans="3:8" ht="21" customHeight="1">
      <c r="C65105" s="2"/>
      <c r="D65105" s="2"/>
      <c r="E65105" s="2"/>
      <c r="F65105" s="2"/>
      <c r="G65105" s="2"/>
      <c r="H65105" s="2"/>
    </row>
    <row r="65106" spans="3:8" ht="21" customHeight="1">
      <c r="C65106" s="2"/>
      <c r="D65106" s="2"/>
      <c r="E65106" s="2"/>
      <c r="F65106" s="2"/>
      <c r="G65106" s="2"/>
      <c r="H65106" s="2"/>
    </row>
    <row r="65107" spans="3:8" ht="21" customHeight="1">
      <c r="C65107" s="2"/>
      <c r="D65107" s="2"/>
      <c r="E65107" s="2"/>
      <c r="F65107" s="2"/>
      <c r="G65107" s="2"/>
      <c r="H65107" s="2"/>
    </row>
    <row r="65108" spans="3:8" ht="21" customHeight="1">
      <c r="C65108" s="2"/>
      <c r="D65108" s="2"/>
      <c r="E65108" s="2"/>
      <c r="F65108" s="2"/>
      <c r="G65108" s="2"/>
      <c r="H65108" s="2"/>
    </row>
    <row r="65109" spans="3:8" ht="21" customHeight="1">
      <c r="C65109" s="2"/>
      <c r="D65109" s="2"/>
      <c r="E65109" s="2"/>
      <c r="F65109" s="2"/>
      <c r="G65109" s="2"/>
      <c r="H65109" s="2"/>
    </row>
    <row r="65110" spans="3:8" ht="21" customHeight="1">
      <c r="C65110" s="2"/>
      <c r="D65110" s="2"/>
      <c r="E65110" s="2"/>
      <c r="F65110" s="2"/>
      <c r="G65110" s="2"/>
      <c r="H65110" s="2"/>
    </row>
    <row r="65111" spans="3:8" ht="21" customHeight="1">
      <c r="C65111" s="2"/>
      <c r="D65111" s="2"/>
      <c r="E65111" s="2"/>
      <c r="F65111" s="2"/>
      <c r="G65111" s="2"/>
      <c r="H65111" s="2"/>
    </row>
    <row r="65112" spans="3:8" ht="21" customHeight="1">
      <c r="C65112" s="2"/>
      <c r="D65112" s="2"/>
      <c r="E65112" s="2"/>
      <c r="F65112" s="2"/>
      <c r="G65112" s="2"/>
      <c r="H65112" s="2"/>
    </row>
    <row r="65113" spans="3:8" ht="21" customHeight="1">
      <c r="C65113" s="2"/>
      <c r="D65113" s="2"/>
      <c r="E65113" s="2"/>
      <c r="F65113" s="2"/>
      <c r="G65113" s="2"/>
      <c r="H65113" s="2"/>
    </row>
    <row r="65114" spans="3:8" ht="21" customHeight="1">
      <c r="C65114" s="2"/>
      <c r="D65114" s="2"/>
      <c r="E65114" s="2"/>
      <c r="F65114" s="2"/>
      <c r="G65114" s="2"/>
      <c r="H65114" s="2"/>
    </row>
    <row r="65115" spans="3:8" ht="21" customHeight="1">
      <c r="C65115" s="2"/>
      <c r="D65115" s="2"/>
      <c r="E65115" s="2"/>
      <c r="F65115" s="2"/>
      <c r="G65115" s="2"/>
      <c r="H65115" s="2"/>
    </row>
    <row r="65116" spans="3:8" ht="21" customHeight="1">
      <c r="C65116" s="2"/>
      <c r="D65116" s="2"/>
      <c r="E65116" s="2"/>
      <c r="F65116" s="2"/>
      <c r="G65116" s="2"/>
      <c r="H65116" s="2"/>
    </row>
    <row r="65117" spans="3:8" ht="21" customHeight="1">
      <c r="C65117" s="2"/>
      <c r="D65117" s="2"/>
      <c r="E65117" s="2"/>
      <c r="F65117" s="2"/>
      <c r="G65117" s="2"/>
      <c r="H65117" s="2"/>
    </row>
    <row r="65118" spans="3:8" ht="21" customHeight="1">
      <c r="C65118" s="2"/>
      <c r="D65118" s="2"/>
      <c r="E65118" s="2"/>
      <c r="F65118" s="2"/>
      <c r="G65118" s="2"/>
      <c r="H65118" s="2"/>
    </row>
    <row r="65119" spans="3:8" ht="21" customHeight="1">
      <c r="C65119" s="2"/>
      <c r="D65119" s="2"/>
      <c r="E65119" s="2"/>
      <c r="F65119" s="2"/>
      <c r="G65119" s="2"/>
      <c r="H65119" s="2"/>
    </row>
    <row r="65120" spans="3:8" ht="21" customHeight="1">
      <c r="C65120" s="2"/>
      <c r="D65120" s="2"/>
      <c r="E65120" s="2"/>
      <c r="F65120" s="2"/>
      <c r="G65120" s="2"/>
      <c r="H65120" s="2"/>
    </row>
    <row r="65121" spans="3:8" ht="21" customHeight="1">
      <c r="C65121" s="2"/>
      <c r="D65121" s="2"/>
      <c r="E65121" s="2"/>
      <c r="F65121" s="2"/>
      <c r="G65121" s="2"/>
      <c r="H65121" s="2"/>
    </row>
    <row r="65122" spans="3:8" ht="21" customHeight="1">
      <c r="C65122" s="2"/>
      <c r="D65122" s="2"/>
      <c r="E65122" s="2"/>
      <c r="F65122" s="2"/>
      <c r="G65122" s="2"/>
      <c r="H65122" s="2"/>
    </row>
    <row r="65123" spans="3:8" ht="21" customHeight="1">
      <c r="C65123" s="2"/>
      <c r="D65123" s="2"/>
      <c r="E65123" s="2"/>
      <c r="F65123" s="2"/>
      <c r="G65123" s="2"/>
      <c r="H65123" s="2"/>
    </row>
    <row r="65124" spans="3:8" ht="21" customHeight="1">
      <c r="C65124" s="2"/>
      <c r="D65124" s="2"/>
      <c r="E65124" s="2"/>
      <c r="F65124" s="2"/>
      <c r="G65124" s="2"/>
      <c r="H65124" s="2"/>
    </row>
    <row r="65125" spans="3:8" ht="21" customHeight="1">
      <c r="C65125" s="2"/>
      <c r="D65125" s="2"/>
      <c r="E65125" s="2"/>
      <c r="F65125" s="2"/>
      <c r="G65125" s="2"/>
      <c r="H65125" s="2"/>
    </row>
    <row r="65126" spans="3:8" ht="21" customHeight="1">
      <c r="C65126" s="2"/>
      <c r="D65126" s="2"/>
      <c r="E65126" s="2"/>
      <c r="F65126" s="2"/>
      <c r="G65126" s="2"/>
      <c r="H65126" s="2"/>
    </row>
    <row r="65127" spans="3:8" ht="21" customHeight="1">
      <c r="C65127" s="2"/>
      <c r="D65127" s="2"/>
      <c r="E65127" s="2"/>
      <c r="F65127" s="2"/>
      <c r="G65127" s="2"/>
      <c r="H65127" s="2"/>
    </row>
    <row r="65128" spans="3:8" ht="21" customHeight="1">
      <c r="C65128" s="2"/>
      <c r="D65128" s="2"/>
      <c r="E65128" s="2"/>
      <c r="F65128" s="2"/>
      <c r="G65128" s="2"/>
      <c r="H65128" s="2"/>
    </row>
    <row r="65129" spans="3:8" ht="21" customHeight="1">
      <c r="C65129" s="2"/>
      <c r="D65129" s="2"/>
      <c r="E65129" s="2"/>
      <c r="F65129" s="2"/>
      <c r="G65129" s="2"/>
      <c r="H65129" s="2"/>
    </row>
    <row r="65130" spans="3:8" ht="21" customHeight="1">
      <c r="C65130" s="2"/>
      <c r="D65130" s="2"/>
      <c r="E65130" s="2"/>
      <c r="F65130" s="2"/>
      <c r="G65130" s="2"/>
      <c r="H65130" s="2"/>
    </row>
    <row r="65131" spans="3:8" ht="21" customHeight="1">
      <c r="C65131" s="2"/>
      <c r="D65131" s="2"/>
      <c r="E65131" s="2"/>
      <c r="F65131" s="2"/>
      <c r="G65131" s="2"/>
      <c r="H65131" s="2"/>
    </row>
    <row r="65132" spans="3:8" ht="21" customHeight="1">
      <c r="C65132" s="2"/>
      <c r="D65132" s="2"/>
      <c r="E65132" s="2"/>
      <c r="F65132" s="2"/>
      <c r="G65132" s="2"/>
      <c r="H65132" s="2"/>
    </row>
    <row r="65133" spans="3:8" ht="21" customHeight="1">
      <c r="C65133" s="2"/>
      <c r="D65133" s="2"/>
      <c r="E65133" s="2"/>
      <c r="F65133" s="2"/>
      <c r="G65133" s="2"/>
      <c r="H65133" s="2"/>
    </row>
    <row r="65134" spans="3:8" ht="21" customHeight="1">
      <c r="C65134" s="2"/>
      <c r="D65134" s="2"/>
      <c r="E65134" s="2"/>
      <c r="F65134" s="2"/>
      <c r="G65134" s="2"/>
      <c r="H65134" s="2"/>
    </row>
    <row r="65135" spans="3:8" ht="21" customHeight="1">
      <c r="C65135" s="2"/>
      <c r="D65135" s="2"/>
      <c r="E65135" s="2"/>
      <c r="F65135" s="2"/>
      <c r="G65135" s="2"/>
      <c r="H65135" s="2"/>
    </row>
    <row r="65136" spans="3:8" ht="21" customHeight="1">
      <c r="C65136" s="2"/>
      <c r="D65136" s="2"/>
      <c r="E65136" s="2"/>
      <c r="F65136" s="2"/>
      <c r="G65136" s="2"/>
      <c r="H65136" s="2"/>
    </row>
    <row r="65137" spans="3:8" ht="21" customHeight="1">
      <c r="C65137" s="2"/>
      <c r="D65137" s="2"/>
      <c r="E65137" s="2"/>
      <c r="F65137" s="2"/>
      <c r="G65137" s="2"/>
      <c r="H65137" s="2"/>
    </row>
    <row r="65138" spans="3:8" ht="21" customHeight="1">
      <c r="C65138" s="2"/>
      <c r="D65138" s="2"/>
      <c r="E65138" s="2"/>
      <c r="F65138" s="2"/>
      <c r="G65138" s="2"/>
      <c r="H65138" s="2"/>
    </row>
    <row r="65139" spans="3:8" ht="21" customHeight="1">
      <c r="C65139" s="2"/>
      <c r="D65139" s="2"/>
      <c r="E65139" s="2"/>
      <c r="F65139" s="2"/>
      <c r="G65139" s="2"/>
      <c r="H65139" s="2"/>
    </row>
    <row r="65140" spans="3:8" ht="21" customHeight="1">
      <c r="C65140" s="2"/>
      <c r="D65140" s="2"/>
      <c r="E65140" s="2"/>
      <c r="F65140" s="2"/>
      <c r="G65140" s="2"/>
      <c r="H65140" s="2"/>
    </row>
    <row r="65141" spans="3:8" ht="21" customHeight="1">
      <c r="C65141" s="2"/>
      <c r="D65141" s="2"/>
      <c r="E65141" s="2"/>
      <c r="F65141" s="2"/>
      <c r="G65141" s="2"/>
      <c r="H65141" s="2"/>
    </row>
    <row r="65142" spans="3:8" ht="21" customHeight="1">
      <c r="C65142" s="2"/>
      <c r="D65142" s="2"/>
      <c r="E65142" s="2"/>
      <c r="F65142" s="2"/>
      <c r="G65142" s="2"/>
      <c r="H65142" s="2"/>
    </row>
    <row r="65143" spans="3:8" ht="21" customHeight="1">
      <c r="C65143" s="2"/>
      <c r="D65143" s="2"/>
      <c r="E65143" s="2"/>
      <c r="F65143" s="2"/>
      <c r="G65143" s="2"/>
      <c r="H65143" s="2"/>
    </row>
    <row r="65144" spans="3:8" ht="21" customHeight="1">
      <c r="C65144" s="2"/>
      <c r="D65144" s="2"/>
      <c r="E65144" s="2"/>
      <c r="F65144" s="2"/>
      <c r="G65144" s="2"/>
      <c r="H65144" s="2"/>
    </row>
    <row r="65145" spans="3:8" ht="21" customHeight="1">
      <c r="C65145" s="2"/>
      <c r="D65145" s="2"/>
      <c r="E65145" s="2"/>
      <c r="F65145" s="2"/>
      <c r="G65145" s="2"/>
      <c r="H65145" s="2"/>
    </row>
    <row r="65146" spans="3:8" ht="21" customHeight="1">
      <c r="C65146" s="2"/>
      <c r="D65146" s="2"/>
      <c r="E65146" s="2"/>
      <c r="F65146" s="2"/>
      <c r="G65146" s="2"/>
      <c r="H65146" s="2"/>
    </row>
    <row r="65147" spans="3:8" ht="21" customHeight="1">
      <c r="C65147" s="2"/>
      <c r="D65147" s="2"/>
      <c r="E65147" s="2"/>
      <c r="F65147" s="2"/>
      <c r="G65147" s="2"/>
      <c r="H65147" s="2"/>
    </row>
    <row r="65148" spans="3:8" ht="21" customHeight="1">
      <c r="C65148" s="2"/>
      <c r="D65148" s="2"/>
      <c r="E65148" s="2"/>
      <c r="F65148" s="2"/>
      <c r="G65148" s="2"/>
      <c r="H65148" s="2"/>
    </row>
    <row r="65149" spans="3:8" ht="21" customHeight="1">
      <c r="C65149" s="2"/>
      <c r="D65149" s="2"/>
      <c r="E65149" s="2"/>
      <c r="F65149" s="2"/>
      <c r="G65149" s="2"/>
      <c r="H65149" s="2"/>
    </row>
    <row r="65150" spans="3:8" ht="21" customHeight="1">
      <c r="C65150" s="2"/>
      <c r="D65150" s="2"/>
      <c r="E65150" s="2"/>
      <c r="F65150" s="2"/>
      <c r="G65150" s="2"/>
      <c r="H65150" s="2"/>
    </row>
    <row r="65151" spans="3:8" ht="21" customHeight="1">
      <c r="C65151" s="2"/>
      <c r="D65151" s="2"/>
      <c r="E65151" s="2"/>
      <c r="F65151" s="2"/>
      <c r="G65151" s="2"/>
      <c r="H65151" s="2"/>
    </row>
    <row r="65152" spans="3:8" ht="21" customHeight="1">
      <c r="C65152" s="2"/>
      <c r="D65152" s="2"/>
      <c r="E65152" s="2"/>
      <c r="F65152" s="2"/>
      <c r="G65152" s="2"/>
      <c r="H65152" s="2"/>
    </row>
    <row r="65153" spans="3:8" ht="21" customHeight="1">
      <c r="C65153" s="2"/>
      <c r="D65153" s="2"/>
      <c r="E65153" s="2"/>
      <c r="F65153" s="2"/>
      <c r="G65153" s="2"/>
      <c r="H65153" s="2"/>
    </row>
    <row r="65154" spans="3:8" ht="21" customHeight="1">
      <c r="C65154" s="2"/>
      <c r="D65154" s="2"/>
      <c r="E65154" s="2"/>
      <c r="F65154" s="2"/>
      <c r="G65154" s="2"/>
      <c r="H65154" s="2"/>
    </row>
    <row r="65155" spans="3:8" ht="21" customHeight="1">
      <c r="C65155" s="2"/>
      <c r="D65155" s="2"/>
      <c r="E65155" s="2"/>
      <c r="F65155" s="2"/>
      <c r="G65155" s="2"/>
      <c r="H65155" s="2"/>
    </row>
    <row r="65156" spans="3:8" ht="21" customHeight="1">
      <c r="C65156" s="2"/>
      <c r="D65156" s="2"/>
      <c r="E65156" s="2"/>
      <c r="F65156" s="2"/>
      <c r="G65156" s="2"/>
      <c r="H65156" s="2"/>
    </row>
    <row r="65157" spans="3:8" ht="21" customHeight="1">
      <c r="C65157" s="2"/>
      <c r="D65157" s="2"/>
      <c r="E65157" s="2"/>
      <c r="F65157" s="2"/>
      <c r="G65157" s="2"/>
      <c r="H65157" s="2"/>
    </row>
    <row r="65158" spans="3:8" ht="21" customHeight="1">
      <c r="C65158" s="2"/>
      <c r="D65158" s="2"/>
      <c r="E65158" s="2"/>
      <c r="F65158" s="2"/>
      <c r="G65158" s="2"/>
      <c r="H65158" s="2"/>
    </row>
    <row r="65159" spans="3:8" ht="21" customHeight="1">
      <c r="C65159" s="2"/>
      <c r="D65159" s="2"/>
      <c r="E65159" s="2"/>
      <c r="F65159" s="2"/>
      <c r="G65159" s="2"/>
      <c r="H65159" s="2"/>
    </row>
    <row r="65160" spans="3:8" ht="21" customHeight="1">
      <c r="C65160" s="2"/>
      <c r="D65160" s="2"/>
      <c r="E65160" s="2"/>
      <c r="F65160" s="2"/>
      <c r="G65160" s="2"/>
      <c r="H65160" s="2"/>
    </row>
    <row r="65161" spans="3:8" ht="21" customHeight="1">
      <c r="C65161" s="2"/>
      <c r="D65161" s="2"/>
      <c r="E65161" s="2"/>
      <c r="F65161" s="2"/>
      <c r="G65161" s="2"/>
      <c r="H65161" s="2"/>
    </row>
    <row r="65162" spans="3:8" ht="21" customHeight="1">
      <c r="C65162" s="2"/>
      <c r="D65162" s="2"/>
      <c r="E65162" s="2"/>
      <c r="F65162" s="2"/>
      <c r="G65162" s="2"/>
      <c r="H65162" s="2"/>
    </row>
    <row r="65163" spans="3:8" ht="21" customHeight="1">
      <c r="C65163" s="2"/>
      <c r="D65163" s="2"/>
      <c r="E65163" s="2"/>
      <c r="F65163" s="2"/>
      <c r="G65163" s="2"/>
      <c r="H65163" s="2"/>
    </row>
    <row r="65164" spans="3:8" ht="21" customHeight="1">
      <c r="C65164" s="2"/>
      <c r="D65164" s="2"/>
      <c r="E65164" s="2"/>
      <c r="F65164" s="2"/>
      <c r="G65164" s="2"/>
      <c r="H65164" s="2"/>
    </row>
    <row r="65165" spans="3:8" ht="21" customHeight="1">
      <c r="C65165" s="2"/>
      <c r="D65165" s="2"/>
      <c r="E65165" s="2"/>
      <c r="F65165" s="2"/>
      <c r="G65165" s="2"/>
      <c r="H65165" s="2"/>
    </row>
    <row r="65166" spans="3:8" ht="21" customHeight="1">
      <c r="C65166" s="2"/>
      <c r="D65166" s="2"/>
      <c r="E65166" s="2"/>
      <c r="F65166" s="2"/>
      <c r="G65166" s="2"/>
      <c r="H65166" s="2"/>
    </row>
    <row r="65167" spans="3:8" ht="21" customHeight="1">
      <c r="C65167" s="2"/>
      <c r="D65167" s="2"/>
      <c r="E65167" s="2"/>
      <c r="F65167" s="2"/>
      <c r="G65167" s="2"/>
      <c r="H65167" s="2"/>
    </row>
    <row r="65168" spans="3:8" ht="21" customHeight="1">
      <c r="C65168" s="2"/>
      <c r="D65168" s="2"/>
      <c r="E65168" s="2"/>
      <c r="F65168" s="2"/>
      <c r="G65168" s="2"/>
      <c r="H65168" s="2"/>
    </row>
    <row r="65169" spans="3:8" ht="21" customHeight="1">
      <c r="C65169" s="2"/>
      <c r="D65169" s="2"/>
      <c r="E65169" s="2"/>
      <c r="F65169" s="2"/>
      <c r="G65169" s="2"/>
      <c r="H65169" s="2"/>
    </row>
    <row r="65170" spans="3:8" ht="21" customHeight="1">
      <c r="C65170" s="2"/>
      <c r="D65170" s="2"/>
      <c r="E65170" s="2"/>
      <c r="F65170" s="2"/>
      <c r="G65170" s="2"/>
      <c r="H65170" s="2"/>
    </row>
    <row r="65171" spans="3:8" ht="21" customHeight="1">
      <c r="C65171" s="2"/>
      <c r="D65171" s="2"/>
      <c r="E65171" s="2"/>
      <c r="F65171" s="2"/>
      <c r="G65171" s="2"/>
      <c r="H65171" s="2"/>
    </row>
    <row r="65172" spans="3:8" ht="21" customHeight="1">
      <c r="C65172" s="2"/>
      <c r="D65172" s="2"/>
      <c r="E65172" s="2"/>
      <c r="F65172" s="2"/>
      <c r="G65172" s="2"/>
      <c r="H65172" s="2"/>
    </row>
    <row r="65173" spans="3:8" ht="21" customHeight="1">
      <c r="C65173" s="2"/>
      <c r="D65173" s="2"/>
      <c r="E65173" s="2"/>
      <c r="F65173" s="2"/>
      <c r="G65173" s="2"/>
      <c r="H65173" s="2"/>
    </row>
    <row r="65174" spans="3:8" ht="21" customHeight="1">
      <c r="C65174" s="2"/>
      <c r="D65174" s="2"/>
      <c r="E65174" s="2"/>
      <c r="F65174" s="2"/>
      <c r="G65174" s="2"/>
      <c r="H65174" s="2"/>
    </row>
    <row r="65175" spans="3:8" ht="21" customHeight="1">
      <c r="C65175" s="2"/>
      <c r="D65175" s="2"/>
      <c r="E65175" s="2"/>
      <c r="F65175" s="2"/>
      <c r="G65175" s="2"/>
      <c r="H65175" s="2"/>
    </row>
    <row r="65176" spans="3:8" ht="21" customHeight="1">
      <c r="C65176" s="2"/>
      <c r="D65176" s="2"/>
      <c r="E65176" s="2"/>
      <c r="F65176" s="2"/>
      <c r="G65176" s="2"/>
      <c r="H65176" s="2"/>
    </row>
    <row r="65177" spans="3:8" ht="21" customHeight="1">
      <c r="C65177" s="2"/>
      <c r="D65177" s="2"/>
      <c r="E65177" s="2"/>
      <c r="F65177" s="2"/>
      <c r="G65177" s="2"/>
      <c r="H65177" s="2"/>
    </row>
    <row r="65178" spans="3:8" ht="21" customHeight="1">
      <c r="C65178" s="2"/>
      <c r="D65178" s="2"/>
      <c r="E65178" s="2"/>
      <c r="F65178" s="2"/>
      <c r="G65178" s="2"/>
      <c r="H65178" s="2"/>
    </row>
    <row r="65179" spans="3:8" ht="21" customHeight="1">
      <c r="C65179" s="2"/>
      <c r="D65179" s="2"/>
      <c r="E65179" s="2"/>
      <c r="F65179" s="2"/>
      <c r="G65179" s="2"/>
      <c r="H65179" s="2"/>
    </row>
    <row r="65180" spans="3:8" ht="21" customHeight="1">
      <c r="C65180" s="2"/>
      <c r="D65180" s="2"/>
      <c r="E65180" s="2"/>
      <c r="F65180" s="2"/>
      <c r="G65180" s="2"/>
      <c r="H65180" s="2"/>
    </row>
    <row r="65181" spans="3:8" ht="21" customHeight="1">
      <c r="C65181" s="2"/>
      <c r="D65181" s="2"/>
      <c r="E65181" s="2"/>
      <c r="F65181" s="2"/>
      <c r="G65181" s="2"/>
      <c r="H65181" s="2"/>
    </row>
    <row r="65182" spans="3:8" ht="21" customHeight="1">
      <c r="C65182" s="2"/>
      <c r="D65182" s="2"/>
      <c r="E65182" s="2"/>
      <c r="F65182" s="2"/>
      <c r="G65182" s="2"/>
      <c r="H65182" s="2"/>
    </row>
    <row r="65183" spans="3:8" ht="21" customHeight="1">
      <c r="C65183" s="2"/>
      <c r="D65183" s="2"/>
      <c r="E65183" s="2"/>
      <c r="F65183" s="2"/>
      <c r="G65183" s="2"/>
      <c r="H65183" s="2"/>
    </row>
    <row r="65184" spans="3:8" ht="21" customHeight="1">
      <c r="C65184" s="2"/>
      <c r="D65184" s="2"/>
      <c r="E65184" s="2"/>
      <c r="F65184" s="2"/>
      <c r="G65184" s="2"/>
      <c r="H65184" s="2"/>
    </row>
    <row r="65185" spans="3:8" ht="21" customHeight="1">
      <c r="C65185" s="2"/>
      <c r="D65185" s="2"/>
      <c r="E65185" s="2"/>
      <c r="F65185" s="2"/>
      <c r="G65185" s="2"/>
      <c r="H65185" s="2"/>
    </row>
    <row r="65186" spans="3:8" ht="21" customHeight="1">
      <c r="C65186" s="2"/>
      <c r="D65186" s="2"/>
      <c r="E65186" s="2"/>
      <c r="F65186" s="2"/>
      <c r="G65186" s="2"/>
      <c r="H65186" s="2"/>
    </row>
    <row r="65187" spans="3:8" ht="21" customHeight="1">
      <c r="C65187" s="2"/>
      <c r="D65187" s="2"/>
      <c r="E65187" s="2"/>
      <c r="F65187" s="2"/>
      <c r="G65187" s="2"/>
      <c r="H65187" s="2"/>
    </row>
    <row r="65188" spans="3:8" ht="21" customHeight="1">
      <c r="C65188" s="2"/>
      <c r="D65188" s="2"/>
      <c r="E65188" s="2"/>
      <c r="F65188" s="2"/>
      <c r="G65188" s="2"/>
      <c r="H65188" s="2"/>
    </row>
    <row r="65189" spans="3:8" ht="21" customHeight="1">
      <c r="C65189" s="2"/>
      <c r="D65189" s="2"/>
      <c r="E65189" s="2"/>
      <c r="F65189" s="2"/>
      <c r="G65189" s="2"/>
      <c r="H65189" s="2"/>
    </row>
    <row r="65190" spans="3:8" ht="21" customHeight="1">
      <c r="C65190" s="2"/>
      <c r="D65190" s="2"/>
      <c r="E65190" s="2"/>
      <c r="F65190" s="2"/>
      <c r="G65190" s="2"/>
      <c r="H65190" s="2"/>
    </row>
    <row r="65191" spans="3:8" ht="21" customHeight="1">
      <c r="C65191" s="2"/>
      <c r="D65191" s="2"/>
      <c r="E65191" s="2"/>
      <c r="F65191" s="2"/>
      <c r="G65191" s="2"/>
      <c r="H65191" s="2"/>
    </row>
    <row r="65192" spans="3:8" ht="21" customHeight="1">
      <c r="C65192" s="2"/>
      <c r="D65192" s="2"/>
      <c r="E65192" s="2"/>
      <c r="F65192" s="2"/>
      <c r="G65192" s="2"/>
      <c r="H65192" s="2"/>
    </row>
    <row r="65193" spans="3:8" ht="21" customHeight="1">
      <c r="C65193" s="2"/>
      <c r="D65193" s="2"/>
      <c r="E65193" s="2"/>
      <c r="F65193" s="2"/>
      <c r="G65193" s="2"/>
      <c r="H65193" s="2"/>
    </row>
    <row r="65194" spans="3:8" ht="21" customHeight="1">
      <c r="C65194" s="2"/>
      <c r="D65194" s="2"/>
      <c r="E65194" s="2"/>
      <c r="F65194" s="2"/>
      <c r="G65194" s="2"/>
      <c r="H65194" s="2"/>
    </row>
    <row r="65195" spans="3:8" ht="21" customHeight="1">
      <c r="C65195" s="2"/>
      <c r="D65195" s="2"/>
      <c r="E65195" s="2"/>
      <c r="F65195" s="2"/>
      <c r="G65195" s="2"/>
      <c r="H65195" s="2"/>
    </row>
    <row r="65196" spans="3:8" ht="21" customHeight="1">
      <c r="C65196" s="2"/>
      <c r="D65196" s="2"/>
      <c r="E65196" s="2"/>
      <c r="F65196" s="2"/>
      <c r="G65196" s="2"/>
      <c r="H65196" s="2"/>
    </row>
    <row r="65197" spans="3:8" ht="21" customHeight="1">
      <c r="C65197" s="2"/>
      <c r="D65197" s="2"/>
      <c r="E65197" s="2"/>
      <c r="F65197" s="2"/>
      <c r="G65197" s="2"/>
      <c r="H65197" s="2"/>
    </row>
    <row r="65198" spans="3:8" ht="21" customHeight="1">
      <c r="C65198" s="2"/>
      <c r="D65198" s="2"/>
      <c r="E65198" s="2"/>
      <c r="F65198" s="2"/>
      <c r="G65198" s="2"/>
      <c r="H65198" s="2"/>
    </row>
    <row r="65199" spans="3:8" ht="21" customHeight="1">
      <c r="C65199" s="2"/>
      <c r="D65199" s="2"/>
      <c r="E65199" s="2"/>
      <c r="F65199" s="2"/>
      <c r="G65199" s="2"/>
      <c r="H65199" s="2"/>
    </row>
    <row r="65200" spans="3:8" ht="21" customHeight="1">
      <c r="C65200" s="2"/>
      <c r="D65200" s="2"/>
      <c r="E65200" s="2"/>
      <c r="F65200" s="2"/>
      <c r="G65200" s="2"/>
      <c r="H65200" s="2"/>
    </row>
    <row r="65201" spans="3:8" ht="21" customHeight="1">
      <c r="C65201" s="2"/>
      <c r="D65201" s="2"/>
      <c r="E65201" s="2"/>
      <c r="F65201" s="2"/>
      <c r="G65201" s="2"/>
      <c r="H65201" s="2"/>
    </row>
    <row r="65202" spans="3:8" ht="21" customHeight="1">
      <c r="C65202" s="2"/>
      <c r="D65202" s="2"/>
      <c r="E65202" s="2"/>
      <c r="F65202" s="2"/>
      <c r="G65202" s="2"/>
      <c r="H65202" s="2"/>
    </row>
    <row r="65203" spans="3:8" ht="21" customHeight="1">
      <c r="C65203" s="2"/>
      <c r="D65203" s="2"/>
      <c r="E65203" s="2"/>
      <c r="F65203" s="2"/>
      <c r="G65203" s="2"/>
      <c r="H65203" s="2"/>
    </row>
    <row r="65204" spans="3:8" ht="21" customHeight="1">
      <c r="C65204" s="2"/>
      <c r="D65204" s="2"/>
      <c r="E65204" s="2"/>
      <c r="F65204" s="2"/>
      <c r="G65204" s="2"/>
      <c r="H65204" s="2"/>
    </row>
    <row r="65205" spans="3:8" ht="21" customHeight="1">
      <c r="C65205" s="2"/>
      <c r="D65205" s="2"/>
      <c r="E65205" s="2"/>
      <c r="F65205" s="2"/>
      <c r="G65205" s="2"/>
      <c r="H65205" s="2"/>
    </row>
    <row r="65206" spans="3:8" ht="21" customHeight="1">
      <c r="C65206" s="2"/>
      <c r="D65206" s="2"/>
      <c r="E65206" s="2"/>
      <c r="F65206" s="2"/>
      <c r="G65206" s="2"/>
      <c r="H65206" s="2"/>
    </row>
    <row r="65207" spans="3:8" ht="21" customHeight="1">
      <c r="C65207" s="2"/>
      <c r="D65207" s="2"/>
      <c r="E65207" s="2"/>
      <c r="F65207" s="2"/>
      <c r="G65207" s="2"/>
      <c r="H65207" s="2"/>
    </row>
    <row r="65208" spans="3:8" ht="21" customHeight="1">
      <c r="C65208" s="2"/>
      <c r="D65208" s="2"/>
      <c r="E65208" s="2"/>
      <c r="F65208" s="2"/>
      <c r="G65208" s="2"/>
      <c r="H65208" s="2"/>
    </row>
    <row r="65209" spans="3:8" ht="21" customHeight="1">
      <c r="C65209" s="2"/>
      <c r="D65209" s="2"/>
      <c r="E65209" s="2"/>
      <c r="F65209" s="2"/>
      <c r="G65209" s="2"/>
      <c r="H65209" s="2"/>
    </row>
    <row r="65210" spans="3:8" ht="21" customHeight="1">
      <c r="C65210" s="2"/>
      <c r="D65210" s="2"/>
      <c r="E65210" s="2"/>
      <c r="F65210" s="2"/>
      <c r="G65210" s="2"/>
      <c r="H65210" s="2"/>
    </row>
    <row r="65211" spans="3:8" ht="21" customHeight="1">
      <c r="C65211" s="2"/>
      <c r="D65211" s="2"/>
      <c r="E65211" s="2"/>
      <c r="F65211" s="2"/>
      <c r="G65211" s="2"/>
      <c r="H65211" s="2"/>
    </row>
    <row r="65212" spans="3:8" ht="21" customHeight="1">
      <c r="C65212" s="2"/>
      <c r="D65212" s="2"/>
      <c r="E65212" s="2"/>
      <c r="F65212" s="2"/>
      <c r="G65212" s="2"/>
      <c r="H65212" s="2"/>
    </row>
    <row r="65213" spans="3:8" ht="21" customHeight="1">
      <c r="C65213" s="2"/>
      <c r="D65213" s="2"/>
      <c r="E65213" s="2"/>
      <c r="F65213" s="2"/>
      <c r="G65213" s="2"/>
      <c r="H65213" s="2"/>
    </row>
    <row r="65214" spans="3:8" ht="21" customHeight="1">
      <c r="C65214" s="2"/>
      <c r="D65214" s="2"/>
      <c r="E65214" s="2"/>
      <c r="F65214" s="2"/>
      <c r="G65214" s="2"/>
      <c r="H65214" s="2"/>
    </row>
    <row r="65215" spans="3:8" ht="21" customHeight="1">
      <c r="C65215" s="2"/>
      <c r="D65215" s="2"/>
      <c r="E65215" s="2"/>
      <c r="F65215" s="2"/>
      <c r="G65215" s="2"/>
      <c r="H65215" s="2"/>
    </row>
    <row r="65216" spans="3:8" ht="21" customHeight="1">
      <c r="C65216" s="2"/>
      <c r="D65216" s="2"/>
      <c r="E65216" s="2"/>
      <c r="F65216" s="2"/>
      <c r="G65216" s="2"/>
      <c r="H65216" s="2"/>
    </row>
    <row r="65217" spans="3:8" ht="21" customHeight="1">
      <c r="C65217" s="2"/>
      <c r="D65217" s="2"/>
      <c r="E65217" s="2"/>
      <c r="F65217" s="2"/>
      <c r="G65217" s="2"/>
      <c r="H65217" s="2"/>
    </row>
    <row r="65218" spans="3:8" ht="21" customHeight="1">
      <c r="C65218" s="2"/>
      <c r="D65218" s="2"/>
      <c r="E65218" s="2"/>
      <c r="F65218" s="2"/>
      <c r="G65218" s="2"/>
      <c r="H65218" s="2"/>
    </row>
    <row r="65219" spans="3:8" ht="21" customHeight="1">
      <c r="C65219" s="2"/>
      <c r="D65219" s="2"/>
      <c r="E65219" s="2"/>
      <c r="F65219" s="2"/>
      <c r="G65219" s="2"/>
      <c r="H65219" s="2"/>
    </row>
    <row r="65220" spans="3:8" ht="21" customHeight="1">
      <c r="C65220" s="2"/>
      <c r="D65220" s="2"/>
      <c r="E65220" s="2"/>
      <c r="F65220" s="2"/>
      <c r="G65220" s="2"/>
      <c r="H65220" s="2"/>
    </row>
    <row r="65221" spans="3:8" ht="21" customHeight="1">
      <c r="C65221" s="2"/>
      <c r="D65221" s="2"/>
      <c r="E65221" s="2"/>
      <c r="F65221" s="2"/>
      <c r="G65221" s="2"/>
      <c r="H65221" s="2"/>
    </row>
    <row r="65222" spans="3:8" ht="21" customHeight="1">
      <c r="C65222" s="2"/>
      <c r="D65222" s="2"/>
      <c r="E65222" s="2"/>
      <c r="F65222" s="2"/>
      <c r="G65222" s="2"/>
      <c r="H65222" s="2"/>
    </row>
    <row r="65223" spans="3:8" ht="21" customHeight="1">
      <c r="C65223" s="2"/>
      <c r="D65223" s="2"/>
      <c r="E65223" s="2"/>
      <c r="F65223" s="2"/>
      <c r="G65223" s="2"/>
      <c r="H65223" s="2"/>
    </row>
    <row r="65224" spans="3:8" ht="21" customHeight="1">
      <c r="C65224" s="2"/>
      <c r="D65224" s="2"/>
      <c r="E65224" s="2"/>
      <c r="F65224" s="2"/>
      <c r="G65224" s="2"/>
      <c r="H65224" s="2"/>
    </row>
    <row r="65225" spans="3:8" ht="21" customHeight="1">
      <c r="C65225" s="2"/>
      <c r="D65225" s="2"/>
      <c r="E65225" s="2"/>
      <c r="F65225" s="2"/>
      <c r="G65225" s="2"/>
      <c r="H65225" s="2"/>
    </row>
    <row r="65226" spans="3:8" ht="21" customHeight="1">
      <c r="C65226" s="2"/>
      <c r="D65226" s="2"/>
      <c r="E65226" s="2"/>
      <c r="F65226" s="2"/>
      <c r="G65226" s="2"/>
      <c r="H65226" s="2"/>
    </row>
    <row r="65227" spans="3:8" ht="21" customHeight="1">
      <c r="C65227" s="2"/>
      <c r="D65227" s="2"/>
      <c r="E65227" s="2"/>
      <c r="F65227" s="2"/>
      <c r="G65227" s="2"/>
      <c r="H65227" s="2"/>
    </row>
    <row r="65228" spans="3:8" ht="21" customHeight="1">
      <c r="C65228" s="2"/>
      <c r="D65228" s="2"/>
      <c r="E65228" s="2"/>
      <c r="F65228" s="2"/>
      <c r="G65228" s="2"/>
      <c r="H65228" s="2"/>
    </row>
    <row r="65229" spans="3:8" ht="21" customHeight="1">
      <c r="C65229" s="2"/>
      <c r="D65229" s="2"/>
      <c r="E65229" s="2"/>
      <c r="F65229" s="2"/>
      <c r="G65229" s="2"/>
      <c r="H65229" s="2"/>
    </row>
    <row r="65230" spans="3:8" ht="21" customHeight="1">
      <c r="C65230" s="2"/>
      <c r="D65230" s="2"/>
      <c r="E65230" s="2"/>
      <c r="F65230" s="2"/>
      <c r="G65230" s="2"/>
      <c r="H65230" s="2"/>
    </row>
    <row r="65231" spans="3:8" ht="21" customHeight="1">
      <c r="C65231" s="2"/>
      <c r="D65231" s="2"/>
      <c r="E65231" s="2"/>
      <c r="F65231" s="2"/>
      <c r="G65231" s="2"/>
      <c r="H65231" s="2"/>
    </row>
    <row r="65232" spans="3:8" ht="21" customHeight="1">
      <c r="C65232" s="2"/>
      <c r="D65232" s="2"/>
      <c r="E65232" s="2"/>
      <c r="F65232" s="2"/>
      <c r="G65232" s="2"/>
      <c r="H65232" s="2"/>
    </row>
    <row r="65233" spans="3:8" ht="21" customHeight="1">
      <c r="C65233" s="2"/>
      <c r="D65233" s="2"/>
      <c r="E65233" s="2"/>
      <c r="F65233" s="2"/>
      <c r="G65233" s="2"/>
      <c r="H65233" s="2"/>
    </row>
    <row r="65234" spans="3:8" ht="21" customHeight="1">
      <c r="C65234" s="2"/>
      <c r="D65234" s="2"/>
      <c r="E65234" s="2"/>
      <c r="F65234" s="2"/>
      <c r="G65234" s="2"/>
      <c r="H65234" s="2"/>
    </row>
    <row r="65235" spans="3:8" ht="21" customHeight="1">
      <c r="C65235" s="2"/>
      <c r="D65235" s="2"/>
      <c r="E65235" s="2"/>
      <c r="F65235" s="2"/>
      <c r="G65235" s="2"/>
      <c r="H65235" s="2"/>
    </row>
    <row r="65236" spans="3:8" ht="21" customHeight="1">
      <c r="C65236" s="2"/>
      <c r="D65236" s="2"/>
      <c r="E65236" s="2"/>
      <c r="F65236" s="2"/>
      <c r="G65236" s="2"/>
      <c r="H65236" s="2"/>
    </row>
    <row r="65237" spans="3:8" ht="21" customHeight="1">
      <c r="C65237" s="2"/>
      <c r="D65237" s="2"/>
      <c r="E65237" s="2"/>
      <c r="F65237" s="2"/>
      <c r="G65237" s="2"/>
      <c r="H65237" s="2"/>
    </row>
    <row r="65238" spans="3:8" ht="21" customHeight="1">
      <c r="C65238" s="2"/>
      <c r="D65238" s="2"/>
      <c r="E65238" s="2"/>
      <c r="F65238" s="2"/>
      <c r="G65238" s="2"/>
      <c r="H65238" s="2"/>
    </row>
    <row r="65239" spans="3:8" ht="21" customHeight="1">
      <c r="C65239" s="2"/>
      <c r="D65239" s="2"/>
      <c r="E65239" s="2"/>
      <c r="F65239" s="2"/>
      <c r="G65239" s="2"/>
      <c r="H65239" s="2"/>
    </row>
    <row r="65240" spans="3:8" ht="21" customHeight="1">
      <c r="C65240" s="2"/>
      <c r="D65240" s="2"/>
      <c r="E65240" s="2"/>
      <c r="F65240" s="2"/>
      <c r="G65240" s="2"/>
      <c r="H65240" s="2"/>
    </row>
    <row r="65241" spans="3:8" ht="21" customHeight="1">
      <c r="C65241" s="2"/>
      <c r="D65241" s="2"/>
      <c r="E65241" s="2"/>
      <c r="F65241" s="2"/>
      <c r="G65241" s="2"/>
      <c r="H65241" s="2"/>
    </row>
    <row r="65242" spans="3:8" ht="21" customHeight="1">
      <c r="C65242" s="2"/>
      <c r="D65242" s="2"/>
      <c r="E65242" s="2"/>
      <c r="F65242" s="2"/>
      <c r="G65242" s="2"/>
      <c r="H65242" s="2"/>
    </row>
    <row r="65243" spans="3:8" ht="21" customHeight="1">
      <c r="C65243" s="2"/>
      <c r="D65243" s="2"/>
      <c r="E65243" s="2"/>
      <c r="F65243" s="2"/>
      <c r="G65243" s="2"/>
      <c r="H65243" s="2"/>
    </row>
    <row r="65244" spans="3:8" ht="21" customHeight="1">
      <c r="C65244" s="2"/>
      <c r="D65244" s="2"/>
      <c r="E65244" s="2"/>
      <c r="F65244" s="2"/>
      <c r="G65244" s="2"/>
      <c r="H65244" s="2"/>
    </row>
    <row r="65245" spans="3:8" ht="21" customHeight="1">
      <c r="C65245" s="2"/>
      <c r="D65245" s="2"/>
      <c r="E65245" s="2"/>
      <c r="F65245" s="2"/>
      <c r="G65245" s="2"/>
      <c r="H65245" s="2"/>
    </row>
    <row r="65246" spans="3:8" ht="21" customHeight="1">
      <c r="C65246" s="2"/>
      <c r="D65246" s="2"/>
      <c r="E65246" s="2"/>
      <c r="F65246" s="2"/>
      <c r="G65246" s="2"/>
      <c r="H65246" s="2"/>
    </row>
    <row r="65247" spans="3:8" ht="21" customHeight="1">
      <c r="C65247" s="2"/>
      <c r="D65247" s="2"/>
      <c r="E65247" s="2"/>
      <c r="F65247" s="2"/>
      <c r="G65247" s="2"/>
      <c r="H65247" s="2"/>
    </row>
    <row r="65248" spans="3:8" ht="21" customHeight="1">
      <c r="C65248" s="2"/>
      <c r="D65248" s="2"/>
      <c r="E65248" s="2"/>
      <c r="F65248" s="2"/>
      <c r="G65248" s="2"/>
      <c r="H65248" s="2"/>
    </row>
    <row r="65249" spans="3:8" ht="21" customHeight="1">
      <c r="C65249" s="2"/>
      <c r="D65249" s="2"/>
      <c r="E65249" s="2"/>
      <c r="F65249" s="2"/>
      <c r="G65249" s="2"/>
      <c r="H65249" s="2"/>
    </row>
    <row r="65250" spans="3:8" ht="21" customHeight="1">
      <c r="C65250" s="2"/>
      <c r="D65250" s="2"/>
      <c r="E65250" s="2"/>
      <c r="F65250" s="2"/>
      <c r="G65250" s="2"/>
      <c r="H65250" s="2"/>
    </row>
    <row r="65251" spans="3:8" ht="21" customHeight="1">
      <c r="C65251" s="2"/>
      <c r="D65251" s="2"/>
      <c r="E65251" s="2"/>
      <c r="F65251" s="2"/>
      <c r="G65251" s="2"/>
      <c r="H65251" s="2"/>
    </row>
    <row r="65252" spans="3:8" ht="21" customHeight="1">
      <c r="C65252" s="2"/>
      <c r="D65252" s="2"/>
      <c r="E65252" s="2"/>
      <c r="F65252" s="2"/>
      <c r="G65252" s="2"/>
      <c r="H65252" s="2"/>
    </row>
    <row r="65253" spans="3:8" ht="21" customHeight="1">
      <c r="C65253" s="2"/>
      <c r="D65253" s="2"/>
      <c r="E65253" s="2"/>
      <c r="F65253" s="2"/>
      <c r="G65253" s="2"/>
      <c r="H65253" s="2"/>
    </row>
    <row r="65254" spans="3:8" ht="21" customHeight="1">
      <c r="C65254" s="2"/>
      <c r="D65254" s="2"/>
      <c r="E65254" s="2"/>
      <c r="F65254" s="2"/>
      <c r="G65254" s="2"/>
      <c r="H65254" s="2"/>
    </row>
    <row r="65255" spans="3:8" ht="21" customHeight="1">
      <c r="C65255" s="2"/>
      <c r="D65255" s="2"/>
      <c r="E65255" s="2"/>
      <c r="F65255" s="2"/>
      <c r="G65255" s="2"/>
      <c r="H65255" s="2"/>
    </row>
    <row r="65256" spans="3:8" ht="21" customHeight="1">
      <c r="C65256" s="2"/>
      <c r="D65256" s="2"/>
      <c r="E65256" s="2"/>
      <c r="F65256" s="2"/>
      <c r="G65256" s="2"/>
      <c r="H65256" s="2"/>
    </row>
    <row r="65257" spans="3:8" ht="21" customHeight="1">
      <c r="C65257" s="2"/>
      <c r="D65257" s="2"/>
      <c r="E65257" s="2"/>
      <c r="F65257" s="2"/>
      <c r="G65257" s="2"/>
      <c r="H65257" s="2"/>
    </row>
    <row r="65258" spans="3:8" ht="21" customHeight="1">
      <c r="C65258" s="2"/>
      <c r="D65258" s="2"/>
      <c r="E65258" s="2"/>
      <c r="F65258" s="2"/>
      <c r="G65258" s="2"/>
      <c r="H65258" s="2"/>
    </row>
    <row r="65259" spans="3:8" ht="21" customHeight="1">
      <c r="C65259" s="2"/>
      <c r="D65259" s="2"/>
      <c r="E65259" s="2"/>
      <c r="F65259" s="2"/>
      <c r="G65259" s="2"/>
      <c r="H65259" s="2"/>
    </row>
    <row r="65260" spans="3:8" ht="21" customHeight="1">
      <c r="C65260" s="2"/>
      <c r="D65260" s="2"/>
      <c r="E65260" s="2"/>
      <c r="F65260" s="2"/>
      <c r="G65260" s="2"/>
      <c r="H65260" s="2"/>
    </row>
    <row r="65261" spans="3:8" ht="21" customHeight="1">
      <c r="C65261" s="2"/>
      <c r="D65261" s="2"/>
      <c r="E65261" s="2"/>
      <c r="F65261" s="2"/>
      <c r="G65261" s="2"/>
      <c r="H65261" s="2"/>
    </row>
    <row r="65262" spans="3:8" ht="21" customHeight="1">
      <c r="C65262" s="2"/>
      <c r="D65262" s="2"/>
      <c r="E65262" s="2"/>
      <c r="F65262" s="2"/>
      <c r="G65262" s="2"/>
      <c r="H65262" s="2"/>
    </row>
    <row r="65263" spans="3:8" ht="21" customHeight="1">
      <c r="C65263" s="2"/>
      <c r="D65263" s="2"/>
      <c r="E65263" s="2"/>
      <c r="F65263" s="2"/>
      <c r="G65263" s="2"/>
      <c r="H65263" s="2"/>
    </row>
    <row r="65264" spans="3:8" ht="21" customHeight="1">
      <c r="C65264" s="2"/>
      <c r="D65264" s="2"/>
      <c r="E65264" s="2"/>
      <c r="F65264" s="2"/>
      <c r="G65264" s="2"/>
      <c r="H65264" s="2"/>
    </row>
    <row r="65265" spans="3:8" ht="21" customHeight="1">
      <c r="C65265" s="2"/>
      <c r="D65265" s="2"/>
      <c r="E65265" s="2"/>
      <c r="F65265" s="2"/>
      <c r="G65265" s="2"/>
      <c r="H65265" s="2"/>
    </row>
    <row r="65266" spans="3:8" ht="21" customHeight="1">
      <c r="C65266" s="2"/>
      <c r="D65266" s="2"/>
      <c r="E65266" s="2"/>
      <c r="F65266" s="2"/>
      <c r="G65266" s="2"/>
      <c r="H65266" s="2"/>
    </row>
    <row r="65267" spans="3:8" ht="21" customHeight="1">
      <c r="C65267" s="2"/>
      <c r="D65267" s="2"/>
      <c r="E65267" s="2"/>
      <c r="F65267" s="2"/>
      <c r="G65267" s="2"/>
      <c r="H65267" s="2"/>
    </row>
    <row r="65268" spans="3:8" ht="21" customHeight="1">
      <c r="C65268" s="2"/>
      <c r="D65268" s="2"/>
      <c r="E65268" s="2"/>
      <c r="F65268" s="2"/>
      <c r="G65268" s="2"/>
      <c r="H65268" s="2"/>
    </row>
    <row r="65269" spans="3:8" ht="21" customHeight="1">
      <c r="C65269" s="2"/>
      <c r="D65269" s="2"/>
      <c r="E65269" s="2"/>
      <c r="F65269" s="2"/>
      <c r="G65269" s="2"/>
      <c r="H65269" s="2"/>
    </row>
    <row r="65270" spans="3:8" ht="21" customHeight="1">
      <c r="C65270" s="2"/>
      <c r="D65270" s="2"/>
      <c r="E65270" s="2"/>
      <c r="F65270" s="2"/>
      <c r="G65270" s="2"/>
      <c r="H65270" s="2"/>
    </row>
    <row r="65271" spans="3:8" ht="21" customHeight="1">
      <c r="C65271" s="2"/>
      <c r="D65271" s="2"/>
      <c r="E65271" s="2"/>
      <c r="F65271" s="2"/>
      <c r="G65271" s="2"/>
      <c r="H65271" s="2"/>
    </row>
    <row r="65272" spans="3:8" ht="21" customHeight="1">
      <c r="C65272" s="2"/>
      <c r="D65272" s="2"/>
      <c r="E65272" s="2"/>
      <c r="F65272" s="2"/>
      <c r="G65272" s="2"/>
      <c r="H65272" s="2"/>
    </row>
    <row r="65273" spans="3:8" ht="21" customHeight="1">
      <c r="C65273" s="2"/>
      <c r="D65273" s="2"/>
      <c r="E65273" s="2"/>
      <c r="F65273" s="2"/>
      <c r="G65273" s="2"/>
      <c r="H65273" s="2"/>
    </row>
    <row r="65274" spans="3:8" ht="21" customHeight="1">
      <c r="C65274" s="2"/>
      <c r="D65274" s="2"/>
      <c r="E65274" s="2"/>
      <c r="F65274" s="2"/>
      <c r="G65274" s="2"/>
      <c r="H65274" s="2"/>
    </row>
    <row r="65275" spans="3:8" ht="21" customHeight="1">
      <c r="C65275" s="2"/>
      <c r="D65275" s="2"/>
      <c r="E65275" s="2"/>
      <c r="F65275" s="2"/>
      <c r="G65275" s="2"/>
      <c r="H65275" s="2"/>
    </row>
    <row r="65276" spans="3:8" ht="21" customHeight="1">
      <c r="C65276" s="2"/>
      <c r="D65276" s="2"/>
      <c r="E65276" s="2"/>
      <c r="F65276" s="2"/>
      <c r="G65276" s="2"/>
      <c r="H65276" s="2"/>
    </row>
    <row r="65277" spans="3:8" ht="21" customHeight="1">
      <c r="C65277" s="2"/>
      <c r="D65277" s="2"/>
      <c r="E65277" s="2"/>
      <c r="F65277" s="2"/>
      <c r="G65277" s="2"/>
      <c r="H65277" s="2"/>
    </row>
    <row r="65278" spans="3:8" ht="21" customHeight="1">
      <c r="C65278" s="2"/>
      <c r="D65278" s="2"/>
      <c r="E65278" s="2"/>
      <c r="F65278" s="2"/>
      <c r="G65278" s="2"/>
      <c r="H65278" s="2"/>
    </row>
    <row r="65279" spans="3:8" ht="21" customHeight="1">
      <c r="C65279" s="2"/>
      <c r="D65279" s="2"/>
      <c r="E65279" s="2"/>
      <c r="F65279" s="2"/>
      <c r="G65279" s="2"/>
      <c r="H65279" s="2"/>
    </row>
    <row r="65280" spans="3:8" ht="21" customHeight="1">
      <c r="C65280" s="2"/>
      <c r="D65280" s="2"/>
      <c r="E65280" s="2"/>
      <c r="F65280" s="2"/>
      <c r="G65280" s="2"/>
      <c r="H65280" s="2"/>
    </row>
    <row r="65281" spans="3:8" ht="21" customHeight="1">
      <c r="C65281" s="2"/>
      <c r="D65281" s="2"/>
      <c r="E65281" s="2"/>
      <c r="F65281" s="2"/>
      <c r="G65281" s="2"/>
      <c r="H65281" s="2"/>
    </row>
    <row r="65282" spans="3:8" ht="21" customHeight="1">
      <c r="C65282" s="2"/>
      <c r="D65282" s="2"/>
      <c r="E65282" s="2"/>
      <c r="F65282" s="2"/>
      <c r="G65282" s="2"/>
      <c r="H65282" s="2"/>
    </row>
    <row r="65283" spans="3:8" ht="21" customHeight="1">
      <c r="C65283" s="2"/>
      <c r="D65283" s="2"/>
      <c r="E65283" s="2"/>
      <c r="F65283" s="2"/>
      <c r="G65283" s="2"/>
      <c r="H65283" s="2"/>
    </row>
    <row r="65284" spans="3:8" ht="21" customHeight="1">
      <c r="C65284" s="2"/>
      <c r="D65284" s="2"/>
      <c r="E65284" s="2"/>
      <c r="F65284" s="2"/>
      <c r="G65284" s="2"/>
      <c r="H65284" s="2"/>
    </row>
    <row r="65285" spans="3:8" ht="21" customHeight="1">
      <c r="C65285" s="2"/>
      <c r="D65285" s="2"/>
      <c r="E65285" s="2"/>
      <c r="F65285" s="2"/>
      <c r="G65285" s="2"/>
      <c r="H65285" s="2"/>
    </row>
    <row r="65286" spans="3:8" ht="21" customHeight="1">
      <c r="C65286" s="2"/>
      <c r="D65286" s="2"/>
      <c r="E65286" s="2"/>
      <c r="F65286" s="2"/>
      <c r="G65286" s="2"/>
      <c r="H65286" s="2"/>
    </row>
    <row r="65287" spans="3:8" ht="21" customHeight="1">
      <c r="C65287" s="2"/>
      <c r="D65287" s="2"/>
      <c r="E65287" s="2"/>
      <c r="F65287" s="2"/>
      <c r="G65287" s="2"/>
      <c r="H65287" s="2"/>
    </row>
    <row r="65288" spans="3:8" ht="21" customHeight="1">
      <c r="C65288" s="2"/>
      <c r="D65288" s="2"/>
      <c r="E65288" s="2"/>
      <c r="F65288" s="2"/>
      <c r="G65288" s="2"/>
      <c r="H65288" s="2"/>
    </row>
    <row r="65289" spans="3:8" ht="21" customHeight="1">
      <c r="C65289" s="2"/>
      <c r="D65289" s="2"/>
      <c r="E65289" s="2"/>
      <c r="F65289" s="2"/>
      <c r="G65289" s="2"/>
      <c r="H65289" s="2"/>
    </row>
    <row r="65290" spans="3:8" ht="21" customHeight="1">
      <c r="C65290" s="2"/>
      <c r="D65290" s="2"/>
      <c r="E65290" s="2"/>
      <c r="F65290" s="2"/>
      <c r="G65290" s="2"/>
      <c r="H65290" s="2"/>
    </row>
    <row r="65291" spans="3:8" ht="21" customHeight="1">
      <c r="C65291" s="2"/>
      <c r="D65291" s="2"/>
      <c r="E65291" s="2"/>
      <c r="F65291" s="2"/>
      <c r="G65291" s="2"/>
      <c r="H65291" s="2"/>
    </row>
    <row r="65292" spans="3:8" ht="21" customHeight="1">
      <c r="C65292" s="2"/>
      <c r="D65292" s="2"/>
      <c r="E65292" s="2"/>
      <c r="F65292" s="2"/>
      <c r="G65292" s="2"/>
      <c r="H65292" s="2"/>
    </row>
    <row r="65293" spans="3:8" ht="21" customHeight="1">
      <c r="C65293" s="2"/>
      <c r="D65293" s="2"/>
      <c r="E65293" s="2"/>
      <c r="F65293" s="2"/>
      <c r="G65293" s="2"/>
      <c r="H65293" s="2"/>
    </row>
    <row r="65294" spans="3:8" ht="21" customHeight="1">
      <c r="C65294" s="2"/>
      <c r="D65294" s="2"/>
      <c r="E65294" s="2"/>
      <c r="F65294" s="2"/>
      <c r="G65294" s="2"/>
      <c r="H65294" s="2"/>
    </row>
    <row r="65295" spans="3:8" ht="21" customHeight="1">
      <c r="C65295" s="2"/>
      <c r="D65295" s="2"/>
      <c r="E65295" s="2"/>
      <c r="F65295" s="2"/>
      <c r="G65295" s="2"/>
      <c r="H65295" s="2"/>
    </row>
    <row r="65296" spans="3:8" ht="21" customHeight="1">
      <c r="C65296" s="2"/>
      <c r="D65296" s="2"/>
      <c r="E65296" s="2"/>
      <c r="F65296" s="2"/>
      <c r="G65296" s="2"/>
      <c r="H65296" s="2"/>
    </row>
    <row r="65297" spans="3:8" ht="21" customHeight="1">
      <c r="C65297" s="2"/>
      <c r="D65297" s="2"/>
      <c r="E65297" s="2"/>
      <c r="F65297" s="2"/>
      <c r="G65297" s="2"/>
      <c r="H65297" s="2"/>
    </row>
    <row r="65298" spans="3:8" ht="21" customHeight="1">
      <c r="C65298" s="2"/>
      <c r="D65298" s="2"/>
      <c r="E65298" s="2"/>
      <c r="F65298" s="2"/>
      <c r="G65298" s="2"/>
      <c r="H65298" s="2"/>
    </row>
    <row r="65299" spans="3:8" ht="21" customHeight="1">
      <c r="C65299" s="2"/>
      <c r="D65299" s="2"/>
      <c r="E65299" s="2"/>
      <c r="F65299" s="2"/>
      <c r="G65299" s="2"/>
      <c r="H65299" s="2"/>
    </row>
    <row r="65300" spans="3:8" ht="21" customHeight="1">
      <c r="C65300" s="2"/>
      <c r="D65300" s="2"/>
      <c r="E65300" s="2"/>
      <c r="F65300" s="2"/>
      <c r="G65300" s="2"/>
      <c r="H65300" s="2"/>
    </row>
    <row r="65301" spans="3:8" ht="21" customHeight="1">
      <c r="C65301" s="2"/>
      <c r="D65301" s="2"/>
      <c r="E65301" s="2"/>
      <c r="F65301" s="2"/>
      <c r="G65301" s="2"/>
      <c r="H65301" s="2"/>
    </row>
    <row r="65302" spans="3:8" ht="21" customHeight="1">
      <c r="C65302" s="2"/>
      <c r="D65302" s="2"/>
      <c r="E65302" s="2"/>
      <c r="F65302" s="2"/>
      <c r="G65302" s="2"/>
      <c r="H65302" s="2"/>
    </row>
    <row r="65303" spans="3:8" ht="21" customHeight="1">
      <c r="C65303" s="2"/>
      <c r="D65303" s="2"/>
      <c r="E65303" s="2"/>
      <c r="F65303" s="2"/>
      <c r="G65303" s="2"/>
      <c r="H65303" s="2"/>
    </row>
    <row r="65304" spans="3:8" ht="21" customHeight="1">
      <c r="C65304" s="2"/>
      <c r="D65304" s="2"/>
      <c r="E65304" s="2"/>
      <c r="F65304" s="2"/>
      <c r="G65304" s="2"/>
      <c r="H65304" s="2"/>
    </row>
    <row r="65305" spans="3:8" ht="21" customHeight="1">
      <c r="C65305" s="2"/>
      <c r="D65305" s="2"/>
      <c r="E65305" s="2"/>
      <c r="F65305" s="2"/>
      <c r="G65305" s="2"/>
      <c r="H65305" s="2"/>
    </row>
    <row r="65306" spans="3:8" ht="21" customHeight="1">
      <c r="C65306" s="2"/>
      <c r="D65306" s="2"/>
      <c r="E65306" s="2"/>
      <c r="F65306" s="2"/>
      <c r="G65306" s="2"/>
      <c r="H65306" s="2"/>
    </row>
    <row r="65307" spans="3:8" ht="21" customHeight="1">
      <c r="C65307" s="2"/>
      <c r="D65307" s="2"/>
      <c r="E65307" s="2"/>
      <c r="F65307" s="2"/>
      <c r="G65307" s="2"/>
      <c r="H65307" s="2"/>
    </row>
    <row r="65308" spans="3:8" ht="21" customHeight="1">
      <c r="C65308" s="2"/>
      <c r="D65308" s="2"/>
      <c r="E65308" s="2"/>
      <c r="F65308" s="2"/>
      <c r="G65308" s="2"/>
      <c r="H65308" s="2"/>
    </row>
    <row r="65309" spans="3:8" ht="21" customHeight="1">
      <c r="C65309" s="2"/>
      <c r="D65309" s="2"/>
      <c r="E65309" s="2"/>
      <c r="F65309" s="2"/>
      <c r="G65309" s="2"/>
      <c r="H65309" s="2"/>
    </row>
    <row r="65310" spans="3:8" ht="21" customHeight="1">
      <c r="C65310" s="2"/>
      <c r="D65310" s="2"/>
      <c r="E65310" s="2"/>
      <c r="F65310" s="2"/>
      <c r="G65310" s="2"/>
      <c r="H65310" s="2"/>
    </row>
    <row r="65311" spans="3:8" ht="21" customHeight="1">
      <c r="C65311" s="2"/>
      <c r="D65311" s="2"/>
      <c r="E65311" s="2"/>
      <c r="F65311" s="2"/>
      <c r="G65311" s="2"/>
      <c r="H65311" s="2"/>
    </row>
    <row r="65312" spans="3:8" ht="21" customHeight="1">
      <c r="C65312" s="2"/>
      <c r="D65312" s="2"/>
      <c r="E65312" s="2"/>
      <c r="F65312" s="2"/>
      <c r="G65312" s="2"/>
      <c r="H65312" s="2"/>
    </row>
    <row r="65313" spans="3:8" ht="21" customHeight="1">
      <c r="C65313" s="2"/>
      <c r="D65313" s="2"/>
      <c r="E65313" s="2"/>
      <c r="F65313" s="2"/>
      <c r="G65313" s="2"/>
      <c r="H65313" s="2"/>
    </row>
    <row r="65314" spans="3:8" ht="21" customHeight="1">
      <c r="C65314" s="2"/>
      <c r="D65314" s="2"/>
      <c r="E65314" s="2"/>
      <c r="F65314" s="2"/>
      <c r="G65314" s="2"/>
      <c r="H65314" s="2"/>
    </row>
    <row r="65315" spans="3:8" ht="21" customHeight="1">
      <c r="C65315" s="2"/>
      <c r="D65315" s="2"/>
      <c r="E65315" s="2"/>
      <c r="F65315" s="2"/>
      <c r="G65315" s="2"/>
      <c r="H65315" s="2"/>
    </row>
    <row r="65316" spans="3:8" ht="21" customHeight="1">
      <c r="C65316" s="2"/>
      <c r="D65316" s="2"/>
      <c r="E65316" s="2"/>
      <c r="F65316" s="2"/>
      <c r="G65316" s="2"/>
      <c r="H65316" s="2"/>
    </row>
    <row r="65317" spans="3:8" ht="21" customHeight="1">
      <c r="C65317" s="2"/>
      <c r="D65317" s="2"/>
      <c r="E65317" s="2"/>
      <c r="F65317" s="2"/>
      <c r="G65317" s="2"/>
      <c r="H65317" s="2"/>
    </row>
    <row r="65318" spans="3:8" ht="21" customHeight="1">
      <c r="C65318" s="2"/>
      <c r="D65318" s="2"/>
      <c r="E65318" s="2"/>
      <c r="F65318" s="2"/>
      <c r="G65318" s="2"/>
      <c r="H65318" s="2"/>
    </row>
    <row r="65319" spans="3:8" ht="21" customHeight="1">
      <c r="C65319" s="2"/>
      <c r="D65319" s="2"/>
      <c r="E65319" s="2"/>
      <c r="F65319" s="2"/>
      <c r="G65319" s="2"/>
      <c r="H65319" s="2"/>
    </row>
    <row r="65320" spans="3:8" ht="21" customHeight="1">
      <c r="C65320" s="2"/>
      <c r="D65320" s="2"/>
      <c r="E65320" s="2"/>
      <c r="F65320" s="2"/>
      <c r="G65320" s="2"/>
      <c r="H65320" s="2"/>
    </row>
    <row r="65321" spans="3:8" ht="21" customHeight="1">
      <c r="C65321" s="2"/>
      <c r="D65321" s="2"/>
      <c r="E65321" s="2"/>
      <c r="F65321" s="2"/>
      <c r="G65321" s="2"/>
      <c r="H65321" s="2"/>
    </row>
    <row r="65322" spans="3:8" ht="21" customHeight="1">
      <c r="C65322" s="2"/>
      <c r="D65322" s="2"/>
      <c r="E65322" s="2"/>
      <c r="F65322" s="2"/>
      <c r="G65322" s="2"/>
      <c r="H65322" s="2"/>
    </row>
    <row r="65323" spans="3:8" ht="21" customHeight="1">
      <c r="C65323" s="2"/>
      <c r="D65323" s="2"/>
      <c r="E65323" s="2"/>
      <c r="F65323" s="2"/>
      <c r="G65323" s="2"/>
      <c r="H65323" s="2"/>
    </row>
    <row r="65324" spans="3:8" ht="21" customHeight="1">
      <c r="C65324" s="2"/>
      <c r="D65324" s="2"/>
      <c r="E65324" s="2"/>
      <c r="F65324" s="2"/>
      <c r="G65324" s="2"/>
      <c r="H65324" s="2"/>
    </row>
    <row r="65325" spans="3:8" ht="21" customHeight="1">
      <c r="C65325" s="2"/>
      <c r="D65325" s="2"/>
      <c r="E65325" s="2"/>
      <c r="F65325" s="2"/>
      <c r="G65325" s="2"/>
      <c r="H65325" s="2"/>
    </row>
    <row r="65326" spans="3:8" ht="21" customHeight="1">
      <c r="C65326" s="2"/>
      <c r="D65326" s="2"/>
      <c r="E65326" s="2"/>
      <c r="F65326" s="2"/>
      <c r="G65326" s="2"/>
      <c r="H65326" s="2"/>
    </row>
    <row r="65327" spans="3:8" ht="21" customHeight="1">
      <c r="C65327" s="2"/>
      <c r="D65327" s="2"/>
      <c r="E65327" s="2"/>
      <c r="F65327" s="2"/>
      <c r="G65327" s="2"/>
      <c r="H65327" s="2"/>
    </row>
    <row r="65328" spans="3:8" ht="21" customHeight="1">
      <c r="C65328" s="2"/>
      <c r="D65328" s="2"/>
      <c r="E65328" s="2"/>
      <c r="F65328" s="2"/>
      <c r="G65328" s="2"/>
      <c r="H65328" s="2"/>
    </row>
    <row r="65329" spans="3:8" ht="21" customHeight="1">
      <c r="C65329" s="2"/>
      <c r="D65329" s="2"/>
      <c r="E65329" s="2"/>
      <c r="F65329" s="2"/>
      <c r="G65329" s="2"/>
      <c r="H65329" s="2"/>
    </row>
    <row r="65330" spans="3:8" ht="21" customHeight="1">
      <c r="C65330" s="2"/>
      <c r="D65330" s="2"/>
      <c r="E65330" s="2"/>
      <c r="F65330" s="2"/>
      <c r="G65330" s="2"/>
      <c r="H65330" s="2"/>
    </row>
    <row r="65331" spans="3:8" ht="21" customHeight="1">
      <c r="C65331" s="2"/>
      <c r="D65331" s="2"/>
      <c r="E65331" s="2"/>
      <c r="F65331" s="2"/>
      <c r="G65331" s="2"/>
      <c r="H65331" s="2"/>
    </row>
    <row r="65332" spans="3:8" ht="21" customHeight="1">
      <c r="C65332" s="2"/>
      <c r="D65332" s="2"/>
      <c r="E65332" s="2"/>
      <c r="F65332" s="2"/>
      <c r="G65332" s="2"/>
      <c r="H65332" s="2"/>
    </row>
    <row r="65333" spans="3:8" ht="21" customHeight="1">
      <c r="C65333" s="2"/>
      <c r="D65333" s="2"/>
      <c r="E65333" s="2"/>
      <c r="F65333" s="2"/>
      <c r="G65333" s="2"/>
      <c r="H65333" s="2"/>
    </row>
    <row r="65334" spans="3:8" ht="21" customHeight="1">
      <c r="C65334" s="2"/>
      <c r="D65334" s="2"/>
      <c r="E65334" s="2"/>
      <c r="F65334" s="2"/>
      <c r="G65334" s="2"/>
      <c r="H65334" s="2"/>
    </row>
    <row r="65335" spans="3:8" ht="21" customHeight="1">
      <c r="C65335" s="2"/>
      <c r="D65335" s="2"/>
      <c r="E65335" s="2"/>
      <c r="F65335" s="2"/>
      <c r="G65335" s="2"/>
      <c r="H65335" s="2"/>
    </row>
    <row r="65336" spans="3:8" ht="21" customHeight="1">
      <c r="C65336" s="2"/>
      <c r="D65336" s="2"/>
      <c r="E65336" s="2"/>
      <c r="F65336" s="2"/>
      <c r="G65336" s="2"/>
      <c r="H65336" s="2"/>
    </row>
    <row r="65337" spans="3:8" ht="21" customHeight="1">
      <c r="C65337" s="2"/>
      <c r="D65337" s="2"/>
      <c r="E65337" s="2"/>
      <c r="F65337" s="2"/>
      <c r="G65337" s="2"/>
      <c r="H65337" s="2"/>
    </row>
    <row r="65338" spans="3:8" ht="21" customHeight="1">
      <c r="C65338" s="2"/>
      <c r="D65338" s="2"/>
      <c r="E65338" s="2"/>
      <c r="F65338" s="2"/>
      <c r="G65338" s="2"/>
      <c r="H65338" s="2"/>
    </row>
    <row r="65339" spans="3:8" ht="21" customHeight="1">
      <c r="C65339" s="2"/>
      <c r="D65339" s="2"/>
      <c r="E65339" s="2"/>
      <c r="F65339" s="2"/>
      <c r="G65339" s="2"/>
      <c r="H65339" s="2"/>
    </row>
    <row r="65340" spans="3:8" ht="21" customHeight="1">
      <c r="C65340" s="2"/>
      <c r="D65340" s="2"/>
      <c r="E65340" s="2"/>
      <c r="F65340" s="2"/>
      <c r="G65340" s="2"/>
      <c r="H65340" s="2"/>
    </row>
    <row r="65341" spans="3:8" ht="21" customHeight="1">
      <c r="C65341" s="2"/>
      <c r="D65341" s="2"/>
      <c r="E65341" s="2"/>
      <c r="F65341" s="2"/>
      <c r="G65341" s="2"/>
      <c r="H65341" s="2"/>
    </row>
    <row r="65342" spans="3:8" ht="21" customHeight="1">
      <c r="C65342" s="2"/>
      <c r="D65342" s="2"/>
      <c r="E65342" s="2"/>
      <c r="F65342" s="2"/>
      <c r="G65342" s="2"/>
      <c r="H65342" s="2"/>
    </row>
    <row r="65343" spans="3:8" ht="21" customHeight="1">
      <c r="C65343" s="2"/>
      <c r="D65343" s="2"/>
      <c r="E65343" s="2"/>
      <c r="F65343" s="2"/>
      <c r="G65343" s="2"/>
      <c r="H65343" s="2"/>
    </row>
    <row r="65344" spans="3:8" ht="21" customHeight="1">
      <c r="C65344" s="2"/>
      <c r="D65344" s="2"/>
      <c r="E65344" s="2"/>
      <c r="F65344" s="2"/>
      <c r="G65344" s="2"/>
      <c r="H65344" s="2"/>
    </row>
    <row r="65345" spans="3:8" ht="21" customHeight="1">
      <c r="C65345" s="2"/>
      <c r="D65345" s="2"/>
      <c r="E65345" s="2"/>
      <c r="F65345" s="2"/>
      <c r="G65345" s="2"/>
      <c r="H65345" s="2"/>
    </row>
    <row r="65346" spans="3:8" ht="21" customHeight="1">
      <c r="C65346" s="2"/>
      <c r="D65346" s="2"/>
      <c r="E65346" s="2"/>
      <c r="F65346" s="2"/>
      <c r="G65346" s="2"/>
      <c r="H65346" s="2"/>
    </row>
    <row r="65347" spans="3:8" ht="21" customHeight="1">
      <c r="C65347" s="2"/>
      <c r="D65347" s="2"/>
      <c r="E65347" s="2"/>
      <c r="F65347" s="2"/>
      <c r="G65347" s="2"/>
      <c r="H65347" s="2"/>
    </row>
    <row r="65348" spans="3:8" ht="21" customHeight="1">
      <c r="C65348" s="2"/>
      <c r="D65348" s="2"/>
      <c r="E65348" s="2"/>
      <c r="F65348" s="2"/>
      <c r="G65348" s="2"/>
      <c r="H65348" s="2"/>
    </row>
    <row r="65349" spans="3:8" ht="21" customHeight="1">
      <c r="C65349" s="2"/>
      <c r="D65349" s="2"/>
      <c r="E65349" s="2"/>
      <c r="F65349" s="2"/>
      <c r="G65349" s="2"/>
      <c r="H65349" s="2"/>
    </row>
    <row r="65350" spans="3:8" ht="21" customHeight="1">
      <c r="C65350" s="2"/>
      <c r="D65350" s="2"/>
      <c r="E65350" s="2"/>
      <c r="F65350" s="2"/>
      <c r="G65350" s="2"/>
      <c r="H65350" s="2"/>
    </row>
    <row r="65351" spans="3:8" ht="21" customHeight="1">
      <c r="C65351" s="2"/>
      <c r="D65351" s="2"/>
      <c r="E65351" s="2"/>
      <c r="F65351" s="2"/>
      <c r="G65351" s="2"/>
      <c r="H65351" s="2"/>
    </row>
    <row r="65352" spans="3:8" ht="21" customHeight="1">
      <c r="C65352" s="2"/>
      <c r="D65352" s="2"/>
      <c r="E65352" s="2"/>
      <c r="F65352" s="2"/>
      <c r="G65352" s="2"/>
      <c r="H65352" s="2"/>
    </row>
    <row r="65353" spans="3:8" ht="21" customHeight="1">
      <c r="C65353" s="2"/>
      <c r="D65353" s="2"/>
      <c r="E65353" s="2"/>
      <c r="F65353" s="2"/>
      <c r="G65353" s="2"/>
      <c r="H65353" s="2"/>
    </row>
    <row r="65354" spans="3:8" ht="21" customHeight="1">
      <c r="C65354" s="2"/>
      <c r="D65354" s="2"/>
      <c r="E65354" s="2"/>
      <c r="F65354" s="2"/>
      <c r="G65354" s="2"/>
      <c r="H65354" s="2"/>
    </row>
    <row r="65355" spans="3:8" ht="21" customHeight="1">
      <c r="C65355" s="2"/>
      <c r="D65355" s="2"/>
      <c r="E65355" s="2"/>
      <c r="F65355" s="2"/>
      <c r="G65355" s="2"/>
      <c r="H65355" s="2"/>
    </row>
    <row r="65356" spans="3:8" ht="21" customHeight="1">
      <c r="C65356" s="2"/>
      <c r="D65356" s="2"/>
      <c r="E65356" s="2"/>
      <c r="F65356" s="2"/>
      <c r="G65356" s="2"/>
      <c r="H65356" s="2"/>
    </row>
    <row r="65357" spans="3:8" ht="21" customHeight="1">
      <c r="C65357" s="2"/>
      <c r="D65357" s="2"/>
      <c r="E65357" s="2"/>
      <c r="F65357" s="2"/>
      <c r="G65357" s="2"/>
      <c r="H65357" s="2"/>
    </row>
    <row r="65358" spans="3:8" ht="21" customHeight="1">
      <c r="C65358" s="2"/>
      <c r="D65358" s="2"/>
      <c r="E65358" s="2"/>
      <c r="F65358" s="2"/>
      <c r="G65358" s="2"/>
      <c r="H65358" s="2"/>
    </row>
    <row r="65359" spans="3:8" ht="21" customHeight="1">
      <c r="C65359" s="2"/>
      <c r="D65359" s="2"/>
      <c r="E65359" s="2"/>
      <c r="F65359" s="2"/>
      <c r="G65359" s="2"/>
      <c r="H65359" s="2"/>
    </row>
    <row r="65360" spans="3:8" ht="21" customHeight="1">
      <c r="C65360" s="2"/>
      <c r="D65360" s="2"/>
      <c r="E65360" s="2"/>
      <c r="F65360" s="2"/>
      <c r="G65360" s="2"/>
      <c r="H65360" s="2"/>
    </row>
    <row r="65361" spans="3:8" ht="21" customHeight="1">
      <c r="C65361" s="2"/>
      <c r="D65361" s="2"/>
      <c r="E65361" s="2"/>
      <c r="F65361" s="2"/>
      <c r="G65361" s="2"/>
      <c r="H65361" s="2"/>
    </row>
    <row r="65362" spans="3:8" ht="21" customHeight="1">
      <c r="C65362" s="2"/>
      <c r="D65362" s="2"/>
      <c r="E65362" s="2"/>
      <c r="F65362" s="2"/>
      <c r="G65362" s="2"/>
      <c r="H65362" s="2"/>
    </row>
    <row r="65363" spans="3:8" ht="21" customHeight="1">
      <c r="C65363" s="2"/>
      <c r="D65363" s="2"/>
      <c r="E65363" s="2"/>
      <c r="F65363" s="2"/>
      <c r="G65363" s="2"/>
      <c r="H65363" s="2"/>
    </row>
    <row r="65364" spans="3:8" ht="21" customHeight="1">
      <c r="C65364" s="2"/>
      <c r="D65364" s="2"/>
      <c r="E65364" s="2"/>
      <c r="F65364" s="2"/>
      <c r="G65364" s="2"/>
      <c r="H65364" s="2"/>
    </row>
    <row r="65365" spans="3:8" ht="21" customHeight="1">
      <c r="C65365" s="2"/>
      <c r="D65365" s="2"/>
      <c r="E65365" s="2"/>
      <c r="F65365" s="2"/>
      <c r="G65365" s="2"/>
      <c r="H65365" s="2"/>
    </row>
    <row r="65366" spans="3:8" ht="21" customHeight="1">
      <c r="C65366" s="2"/>
      <c r="D65366" s="2"/>
      <c r="E65366" s="2"/>
      <c r="F65366" s="2"/>
      <c r="G65366" s="2"/>
      <c r="H65366" s="2"/>
    </row>
    <row r="65367" spans="3:8" ht="21" customHeight="1">
      <c r="C65367" s="2"/>
      <c r="D65367" s="2"/>
      <c r="E65367" s="2"/>
      <c r="F65367" s="2"/>
      <c r="G65367" s="2"/>
      <c r="H65367" s="2"/>
    </row>
    <row r="65368" spans="3:8" ht="21" customHeight="1">
      <c r="C65368" s="2"/>
      <c r="D65368" s="2"/>
      <c r="E65368" s="2"/>
      <c r="F65368" s="2"/>
      <c r="G65368" s="2"/>
      <c r="H65368" s="2"/>
    </row>
    <row r="65369" spans="3:8" ht="21" customHeight="1">
      <c r="C65369" s="2"/>
      <c r="D65369" s="2"/>
      <c r="E65369" s="2"/>
      <c r="F65369" s="2"/>
      <c r="G65369" s="2"/>
      <c r="H65369" s="2"/>
    </row>
    <row r="65370" spans="3:8" ht="21" customHeight="1">
      <c r="C65370" s="2"/>
      <c r="D65370" s="2"/>
      <c r="E65370" s="2"/>
      <c r="F65370" s="2"/>
      <c r="G65370" s="2"/>
      <c r="H65370" s="2"/>
    </row>
    <row r="65371" spans="3:8" ht="21" customHeight="1">
      <c r="C65371" s="2"/>
      <c r="D65371" s="2"/>
      <c r="E65371" s="2"/>
      <c r="F65371" s="2"/>
      <c r="G65371" s="2"/>
      <c r="H65371" s="2"/>
    </row>
    <row r="65372" spans="3:8" ht="21" customHeight="1">
      <c r="C65372" s="2"/>
      <c r="D65372" s="2"/>
      <c r="E65372" s="2"/>
      <c r="F65372" s="2"/>
      <c r="G65372" s="2"/>
      <c r="H65372" s="2"/>
    </row>
    <row r="65373" spans="3:8" ht="21" customHeight="1">
      <c r="C65373" s="2"/>
      <c r="D65373" s="2"/>
      <c r="E65373" s="2"/>
      <c r="F65373" s="2"/>
      <c r="G65373" s="2"/>
      <c r="H65373" s="2"/>
    </row>
    <row r="65374" spans="3:8" ht="21" customHeight="1">
      <c r="C65374" s="2"/>
      <c r="D65374" s="2"/>
      <c r="E65374" s="2"/>
      <c r="F65374" s="2"/>
      <c r="G65374" s="2"/>
      <c r="H65374" s="2"/>
    </row>
    <row r="65375" spans="3:8" ht="21" customHeight="1">
      <c r="C65375" s="2"/>
      <c r="D65375" s="2"/>
      <c r="E65375" s="2"/>
      <c r="F65375" s="2"/>
      <c r="G65375" s="2"/>
      <c r="H65375" s="2"/>
    </row>
    <row r="65376" spans="3:8" ht="21" customHeight="1">
      <c r="C65376" s="2"/>
      <c r="D65376" s="2"/>
      <c r="E65376" s="2"/>
      <c r="F65376" s="2"/>
      <c r="G65376" s="2"/>
      <c r="H65376" s="2"/>
    </row>
    <row r="65377" spans="3:8" ht="21" customHeight="1">
      <c r="C65377" s="2"/>
      <c r="D65377" s="2"/>
      <c r="E65377" s="2"/>
      <c r="F65377" s="2"/>
      <c r="G65377" s="2"/>
      <c r="H65377" s="2"/>
    </row>
    <row r="65378" spans="3:8" ht="21" customHeight="1">
      <c r="C65378" s="2"/>
      <c r="D65378" s="2"/>
      <c r="E65378" s="2"/>
      <c r="F65378" s="2"/>
      <c r="G65378" s="2"/>
      <c r="H65378" s="2"/>
    </row>
    <row r="65379" spans="3:8" ht="21" customHeight="1">
      <c r="C65379" s="2"/>
      <c r="D65379" s="2"/>
      <c r="E65379" s="2"/>
      <c r="F65379" s="2"/>
      <c r="G65379" s="2"/>
      <c r="H65379" s="2"/>
    </row>
    <row r="65380" spans="3:8" ht="21" customHeight="1">
      <c r="C65380" s="2"/>
      <c r="D65380" s="2"/>
      <c r="E65380" s="2"/>
      <c r="F65380" s="2"/>
      <c r="G65380" s="2"/>
      <c r="H65380" s="2"/>
    </row>
    <row r="65381" spans="3:8" ht="21" customHeight="1">
      <c r="C65381" s="2"/>
      <c r="D65381" s="2"/>
      <c r="E65381" s="2"/>
      <c r="F65381" s="2"/>
      <c r="G65381" s="2"/>
      <c r="H65381" s="2"/>
    </row>
    <row r="65382" spans="3:8" ht="21" customHeight="1">
      <c r="C65382" s="2"/>
      <c r="D65382" s="2"/>
      <c r="E65382" s="2"/>
      <c r="F65382" s="2"/>
      <c r="G65382" s="2"/>
      <c r="H65382" s="2"/>
    </row>
    <row r="65383" spans="3:8" ht="21" customHeight="1">
      <c r="C65383" s="2"/>
      <c r="D65383" s="2"/>
      <c r="E65383" s="2"/>
      <c r="F65383" s="2"/>
      <c r="G65383" s="2"/>
      <c r="H65383" s="2"/>
    </row>
    <row r="65384" spans="3:8" ht="21" customHeight="1">
      <c r="C65384" s="2"/>
      <c r="D65384" s="2"/>
      <c r="E65384" s="2"/>
      <c r="F65384" s="2"/>
      <c r="G65384" s="2"/>
      <c r="H65384" s="2"/>
    </row>
    <row r="65385" spans="3:8" ht="21" customHeight="1">
      <c r="C65385" s="2"/>
      <c r="D65385" s="2"/>
      <c r="E65385" s="2"/>
      <c r="F65385" s="2"/>
      <c r="G65385" s="2"/>
      <c r="H65385" s="2"/>
    </row>
    <row r="65386" spans="3:8" ht="21" customHeight="1">
      <c r="C65386" s="2"/>
      <c r="D65386" s="2"/>
      <c r="E65386" s="2"/>
      <c r="F65386" s="2"/>
      <c r="G65386" s="2"/>
      <c r="H65386" s="2"/>
    </row>
    <row r="65387" spans="3:8" ht="21" customHeight="1">
      <c r="C65387" s="2"/>
      <c r="D65387" s="2"/>
      <c r="E65387" s="2"/>
      <c r="F65387" s="2"/>
      <c r="G65387" s="2"/>
      <c r="H65387" s="2"/>
    </row>
    <row r="65388" spans="3:8" ht="21" customHeight="1">
      <c r="C65388" s="2"/>
      <c r="D65388" s="2"/>
      <c r="E65388" s="2"/>
      <c r="F65388" s="2"/>
      <c r="G65388" s="2"/>
      <c r="H65388" s="2"/>
    </row>
    <row r="65389" spans="3:8" ht="21" customHeight="1">
      <c r="C65389" s="2"/>
      <c r="D65389" s="2"/>
      <c r="E65389" s="2"/>
      <c r="F65389" s="2"/>
      <c r="G65389" s="2"/>
      <c r="H65389" s="2"/>
    </row>
    <row r="65390" spans="3:8" ht="21" customHeight="1">
      <c r="C65390" s="2"/>
      <c r="D65390" s="2"/>
      <c r="E65390" s="2"/>
      <c r="F65390" s="2"/>
      <c r="G65390" s="2"/>
      <c r="H65390" s="2"/>
    </row>
    <row r="65391" spans="3:8" ht="21" customHeight="1">
      <c r="C65391" s="2"/>
      <c r="D65391" s="2"/>
      <c r="E65391" s="2"/>
      <c r="F65391" s="2"/>
      <c r="G65391" s="2"/>
      <c r="H65391" s="2"/>
    </row>
    <row r="65392" spans="3:8" ht="21" customHeight="1">
      <c r="C65392" s="2"/>
      <c r="D65392" s="2"/>
      <c r="E65392" s="2"/>
      <c r="F65392" s="2"/>
      <c r="G65392" s="2"/>
      <c r="H65392" s="2"/>
    </row>
    <row r="65393" spans="3:8" ht="21" customHeight="1">
      <c r="C65393" s="2"/>
      <c r="D65393" s="2"/>
      <c r="E65393" s="2"/>
      <c r="F65393" s="2"/>
      <c r="G65393" s="2"/>
      <c r="H65393" s="2"/>
    </row>
    <row r="65394" spans="3:8" ht="21" customHeight="1">
      <c r="C65394" s="2"/>
      <c r="D65394" s="2"/>
      <c r="E65394" s="2"/>
      <c r="F65394" s="2"/>
      <c r="G65394" s="2"/>
      <c r="H65394" s="2"/>
    </row>
    <row r="65395" spans="3:8" ht="21" customHeight="1">
      <c r="C65395" s="2"/>
      <c r="D65395" s="2"/>
      <c r="E65395" s="2"/>
      <c r="F65395" s="2"/>
      <c r="G65395" s="2"/>
      <c r="H65395" s="2"/>
    </row>
    <row r="65396" spans="3:8" ht="21" customHeight="1">
      <c r="C65396" s="2"/>
      <c r="D65396" s="2"/>
      <c r="E65396" s="2"/>
      <c r="F65396" s="2"/>
      <c r="G65396" s="2"/>
      <c r="H65396" s="2"/>
    </row>
    <row r="65397" spans="3:8" ht="21" customHeight="1">
      <c r="C65397" s="2"/>
      <c r="D65397" s="2"/>
      <c r="E65397" s="2"/>
      <c r="F65397" s="2"/>
      <c r="G65397" s="2"/>
      <c r="H65397" s="2"/>
    </row>
    <row r="65398" spans="3:8" ht="21" customHeight="1">
      <c r="C65398" s="2"/>
      <c r="D65398" s="2"/>
      <c r="E65398" s="2"/>
      <c r="F65398" s="2"/>
      <c r="G65398" s="2"/>
      <c r="H65398" s="2"/>
    </row>
    <row r="65399" spans="3:8" ht="21" customHeight="1">
      <c r="C65399" s="2"/>
      <c r="D65399" s="2"/>
      <c r="E65399" s="2"/>
      <c r="F65399" s="2"/>
      <c r="G65399" s="2"/>
      <c r="H65399" s="2"/>
    </row>
    <row r="65400" spans="3:8" ht="21" customHeight="1">
      <c r="C65400" s="2"/>
      <c r="D65400" s="2"/>
      <c r="E65400" s="2"/>
      <c r="F65400" s="2"/>
      <c r="G65400" s="2"/>
      <c r="H65400" s="2"/>
    </row>
    <row r="65401" spans="3:8" ht="21" customHeight="1">
      <c r="C65401" s="2"/>
      <c r="D65401" s="2"/>
      <c r="E65401" s="2"/>
      <c r="F65401" s="2"/>
      <c r="G65401" s="2"/>
      <c r="H65401" s="2"/>
    </row>
    <row r="65402" spans="3:8" ht="21" customHeight="1">
      <c r="C65402" s="2"/>
      <c r="D65402" s="2"/>
      <c r="E65402" s="2"/>
      <c r="F65402" s="2"/>
      <c r="G65402" s="2"/>
      <c r="H65402" s="2"/>
    </row>
    <row r="65403" spans="3:8" ht="21" customHeight="1">
      <c r="C65403" s="2"/>
      <c r="D65403" s="2"/>
      <c r="E65403" s="2"/>
      <c r="F65403" s="2"/>
      <c r="G65403" s="2"/>
      <c r="H65403" s="2"/>
    </row>
    <row r="65404" spans="3:8" ht="21" customHeight="1">
      <c r="C65404" s="2"/>
      <c r="D65404" s="2"/>
      <c r="E65404" s="2"/>
      <c r="F65404" s="2"/>
      <c r="G65404" s="2"/>
      <c r="H65404" s="2"/>
    </row>
    <row r="65405" spans="3:8" ht="21" customHeight="1">
      <c r="C65405" s="2"/>
      <c r="D65405" s="2"/>
      <c r="E65405" s="2"/>
      <c r="F65405" s="2"/>
      <c r="G65405" s="2"/>
      <c r="H65405" s="2"/>
    </row>
    <row r="65406" spans="3:8" ht="21" customHeight="1">
      <c r="C65406" s="2"/>
      <c r="D65406" s="2"/>
      <c r="E65406" s="2"/>
      <c r="F65406" s="2"/>
      <c r="G65406" s="2"/>
      <c r="H65406" s="2"/>
    </row>
    <row r="65407" spans="3:8" ht="21" customHeight="1">
      <c r="C65407" s="2"/>
      <c r="D65407" s="2"/>
      <c r="E65407" s="2"/>
      <c r="F65407" s="2"/>
      <c r="G65407" s="2"/>
      <c r="H65407" s="2"/>
    </row>
    <row r="65408" spans="3:8" ht="21" customHeight="1">
      <c r="C65408" s="2"/>
      <c r="D65408" s="2"/>
      <c r="E65408" s="2"/>
      <c r="F65408" s="2"/>
      <c r="G65408" s="2"/>
      <c r="H65408" s="2"/>
    </row>
    <row r="65409" spans="3:8" ht="21" customHeight="1">
      <c r="C65409" s="2"/>
      <c r="D65409" s="2"/>
      <c r="E65409" s="2"/>
      <c r="F65409" s="2"/>
      <c r="G65409" s="2"/>
      <c r="H65409" s="2"/>
    </row>
    <row r="65410" spans="3:8" ht="21" customHeight="1">
      <c r="C65410" s="2"/>
      <c r="D65410" s="2"/>
      <c r="E65410" s="2"/>
      <c r="F65410" s="2"/>
      <c r="G65410" s="2"/>
      <c r="H65410" s="2"/>
    </row>
    <row r="65411" spans="3:8" ht="21" customHeight="1">
      <c r="C65411" s="2"/>
      <c r="D65411" s="2"/>
      <c r="E65411" s="2"/>
      <c r="F65411" s="2"/>
      <c r="G65411" s="2"/>
      <c r="H65411" s="2"/>
    </row>
    <row r="65412" spans="3:8" ht="21" customHeight="1">
      <c r="C65412" s="2"/>
      <c r="D65412" s="2"/>
      <c r="E65412" s="2"/>
      <c r="F65412" s="2"/>
      <c r="G65412" s="2"/>
      <c r="H65412" s="2"/>
    </row>
    <row r="65413" spans="3:8" ht="21" customHeight="1">
      <c r="C65413" s="2"/>
      <c r="D65413" s="2"/>
      <c r="E65413" s="2"/>
      <c r="F65413" s="2"/>
      <c r="G65413" s="2"/>
      <c r="H65413" s="2"/>
    </row>
    <row r="65414" spans="3:8" ht="21" customHeight="1">
      <c r="C65414" s="2"/>
      <c r="D65414" s="2"/>
      <c r="E65414" s="2"/>
      <c r="F65414" s="2"/>
      <c r="G65414" s="2"/>
      <c r="H65414" s="2"/>
    </row>
    <row r="65415" spans="3:8" ht="21" customHeight="1">
      <c r="C65415" s="2"/>
      <c r="D65415" s="2"/>
      <c r="E65415" s="2"/>
      <c r="F65415" s="2"/>
      <c r="G65415" s="2"/>
      <c r="H65415" s="2"/>
    </row>
    <row r="65416" spans="3:8" ht="21" customHeight="1">
      <c r="C65416" s="2"/>
      <c r="D65416" s="2"/>
      <c r="E65416" s="2"/>
      <c r="F65416" s="2"/>
      <c r="G65416" s="2"/>
      <c r="H65416" s="2"/>
    </row>
    <row r="65417" spans="3:8" ht="21" customHeight="1">
      <c r="C65417" s="2"/>
      <c r="D65417" s="2"/>
      <c r="E65417" s="2"/>
      <c r="F65417" s="2"/>
      <c r="G65417" s="2"/>
      <c r="H65417" s="2"/>
    </row>
    <row r="65418" spans="3:8" ht="21" customHeight="1">
      <c r="C65418" s="2"/>
      <c r="D65418" s="2"/>
      <c r="E65418" s="2"/>
      <c r="F65418" s="2"/>
      <c r="G65418" s="2"/>
      <c r="H65418" s="2"/>
    </row>
    <row r="65419" spans="3:8" ht="21" customHeight="1">
      <c r="C65419" s="2"/>
      <c r="D65419" s="2"/>
      <c r="E65419" s="2"/>
      <c r="F65419" s="2"/>
      <c r="G65419" s="2"/>
      <c r="H65419" s="2"/>
    </row>
    <row r="65420" spans="3:8" ht="21" customHeight="1">
      <c r="C65420" s="2"/>
      <c r="D65420" s="2"/>
      <c r="E65420" s="2"/>
      <c r="F65420" s="2"/>
      <c r="G65420" s="2"/>
      <c r="H65420" s="2"/>
    </row>
    <row r="65421" spans="3:8" ht="21" customHeight="1">
      <c r="C65421" s="2"/>
      <c r="D65421" s="2"/>
      <c r="E65421" s="2"/>
      <c r="F65421" s="2"/>
      <c r="G65421" s="2"/>
      <c r="H65421" s="2"/>
    </row>
    <row r="65422" spans="3:8" ht="21" customHeight="1">
      <c r="C65422" s="2"/>
      <c r="D65422" s="2"/>
      <c r="E65422" s="2"/>
      <c r="F65422" s="2"/>
      <c r="G65422" s="2"/>
      <c r="H65422" s="2"/>
    </row>
    <row r="65423" spans="3:8" ht="21" customHeight="1">
      <c r="C65423" s="2"/>
      <c r="D65423" s="2"/>
      <c r="E65423" s="2"/>
      <c r="F65423" s="2"/>
      <c r="G65423" s="2"/>
      <c r="H65423" s="2"/>
    </row>
    <row r="65424" spans="3:8" ht="21" customHeight="1">
      <c r="C65424" s="2"/>
      <c r="D65424" s="2"/>
      <c r="E65424" s="2"/>
      <c r="F65424" s="2"/>
      <c r="G65424" s="2"/>
      <c r="H65424" s="2"/>
    </row>
    <row r="65425" spans="3:8" ht="21" customHeight="1">
      <c r="C65425" s="2"/>
      <c r="D65425" s="2"/>
      <c r="E65425" s="2"/>
      <c r="F65425" s="2"/>
      <c r="G65425" s="2"/>
      <c r="H65425" s="2"/>
    </row>
    <row r="65426" spans="3:8" ht="21" customHeight="1">
      <c r="C65426" s="2"/>
      <c r="D65426" s="2"/>
      <c r="E65426" s="2"/>
      <c r="F65426" s="2"/>
      <c r="G65426" s="2"/>
      <c r="H65426" s="2"/>
    </row>
    <row r="65427" spans="3:8" ht="21" customHeight="1">
      <c r="C65427" s="2"/>
      <c r="D65427" s="2"/>
      <c r="E65427" s="2"/>
      <c r="F65427" s="2"/>
      <c r="G65427" s="2"/>
      <c r="H65427" s="2"/>
    </row>
    <row r="65428" spans="3:8" ht="21" customHeight="1">
      <c r="C65428" s="2"/>
      <c r="D65428" s="2"/>
      <c r="E65428" s="2"/>
      <c r="F65428" s="2"/>
      <c r="G65428" s="2"/>
      <c r="H65428" s="2"/>
    </row>
    <row r="65429" spans="3:8" ht="21" customHeight="1">
      <c r="C65429" s="2"/>
      <c r="D65429" s="2"/>
      <c r="E65429" s="2"/>
      <c r="F65429" s="2"/>
      <c r="G65429" s="2"/>
      <c r="H65429" s="2"/>
    </row>
    <row r="65430" spans="3:8" ht="21" customHeight="1">
      <c r="C65430" s="2"/>
      <c r="D65430" s="2"/>
      <c r="E65430" s="2"/>
      <c r="F65430" s="2"/>
      <c r="G65430" s="2"/>
      <c r="H65430" s="2"/>
    </row>
    <row r="65431" spans="3:8" ht="21" customHeight="1">
      <c r="C65431" s="2"/>
      <c r="D65431" s="2"/>
      <c r="E65431" s="2"/>
      <c r="F65431" s="2"/>
      <c r="G65431" s="2"/>
      <c r="H65431" s="2"/>
    </row>
    <row r="65432" spans="3:8" ht="21" customHeight="1">
      <c r="C65432" s="2"/>
      <c r="D65432" s="2"/>
      <c r="E65432" s="2"/>
      <c r="F65432" s="2"/>
      <c r="G65432" s="2"/>
      <c r="H65432" s="2"/>
    </row>
    <row r="65433" spans="3:8" ht="21" customHeight="1">
      <c r="C65433" s="2"/>
      <c r="D65433" s="2"/>
      <c r="E65433" s="2"/>
      <c r="F65433" s="2"/>
      <c r="G65433" s="2"/>
      <c r="H65433" s="2"/>
    </row>
    <row r="65434" spans="3:8" ht="21" customHeight="1">
      <c r="C65434" s="2"/>
      <c r="D65434" s="2"/>
      <c r="E65434" s="2"/>
      <c r="F65434" s="2"/>
      <c r="G65434" s="2"/>
      <c r="H65434" s="2"/>
    </row>
    <row r="65435" spans="3:8" ht="21" customHeight="1">
      <c r="C65435" s="2"/>
      <c r="D65435" s="2"/>
      <c r="E65435" s="2"/>
      <c r="F65435" s="2"/>
      <c r="G65435" s="2"/>
      <c r="H65435" s="2"/>
    </row>
    <row r="65436" spans="3:8" ht="21" customHeight="1">
      <c r="C65436" s="2"/>
      <c r="D65436" s="2"/>
      <c r="E65436" s="2"/>
      <c r="F65436" s="2"/>
      <c r="G65436" s="2"/>
      <c r="H65436" s="2"/>
    </row>
    <row r="65437" spans="3:8" ht="21" customHeight="1">
      <c r="C65437" s="2"/>
      <c r="D65437" s="2"/>
      <c r="E65437" s="2"/>
      <c r="F65437" s="2"/>
      <c r="G65437" s="2"/>
      <c r="H65437" s="2"/>
    </row>
    <row r="65438" spans="3:8" ht="21" customHeight="1">
      <c r="C65438" s="2"/>
      <c r="D65438" s="2"/>
      <c r="E65438" s="2"/>
      <c r="F65438" s="2"/>
      <c r="G65438" s="2"/>
      <c r="H65438" s="2"/>
    </row>
    <row r="65439" spans="3:8" ht="21" customHeight="1">
      <c r="C65439" s="2"/>
      <c r="D65439" s="2"/>
      <c r="E65439" s="2"/>
      <c r="F65439" s="2"/>
      <c r="G65439" s="2"/>
      <c r="H65439" s="2"/>
    </row>
    <row r="65440" spans="3:8" ht="21" customHeight="1">
      <c r="C65440" s="2"/>
      <c r="D65440" s="2"/>
      <c r="E65440" s="2"/>
      <c r="F65440" s="2"/>
      <c r="G65440" s="2"/>
      <c r="H65440" s="2"/>
    </row>
    <row r="65441" spans="3:8" ht="21" customHeight="1">
      <c r="C65441" s="2"/>
      <c r="D65441" s="2"/>
      <c r="E65441" s="2"/>
      <c r="F65441" s="2"/>
      <c r="G65441" s="2"/>
      <c r="H65441" s="2"/>
    </row>
    <row r="65442" spans="3:8" ht="21" customHeight="1">
      <c r="C65442" s="2"/>
      <c r="D65442" s="2"/>
      <c r="E65442" s="2"/>
      <c r="F65442" s="2"/>
      <c r="G65442" s="2"/>
      <c r="H65442" s="2"/>
    </row>
    <row r="65443" spans="3:8" ht="21" customHeight="1">
      <c r="C65443" s="2"/>
      <c r="D65443" s="2"/>
      <c r="E65443" s="2"/>
      <c r="F65443" s="2"/>
      <c r="G65443" s="2"/>
      <c r="H65443" s="2"/>
    </row>
    <row r="65444" spans="3:8" ht="21" customHeight="1">
      <c r="C65444" s="2"/>
      <c r="D65444" s="2"/>
      <c r="E65444" s="2"/>
      <c r="F65444" s="2"/>
      <c r="G65444" s="2"/>
      <c r="H65444" s="2"/>
    </row>
    <row r="65445" spans="3:8" ht="21" customHeight="1">
      <c r="C65445" s="2"/>
      <c r="D65445" s="2"/>
      <c r="E65445" s="2"/>
      <c r="F65445" s="2"/>
      <c r="G65445" s="2"/>
      <c r="H65445" s="2"/>
    </row>
    <row r="65446" spans="3:8" ht="21" customHeight="1">
      <c r="C65446" s="2"/>
      <c r="D65446" s="2"/>
      <c r="E65446" s="2"/>
      <c r="F65446" s="2"/>
      <c r="G65446" s="2"/>
      <c r="H65446" s="2"/>
    </row>
    <row r="65447" spans="3:8" ht="21" customHeight="1">
      <c r="C65447" s="2"/>
      <c r="D65447" s="2"/>
      <c r="E65447" s="2"/>
      <c r="F65447" s="2"/>
      <c r="G65447" s="2"/>
      <c r="H65447" s="2"/>
    </row>
    <row r="65448" spans="3:8" ht="21" customHeight="1">
      <c r="C65448" s="2"/>
      <c r="D65448" s="2"/>
      <c r="E65448" s="2"/>
      <c r="F65448" s="2"/>
      <c r="G65448" s="2"/>
      <c r="H65448" s="2"/>
    </row>
    <row r="65449" spans="3:8" ht="21" customHeight="1">
      <c r="C65449" s="2"/>
      <c r="D65449" s="2"/>
      <c r="E65449" s="2"/>
      <c r="F65449" s="2"/>
      <c r="G65449" s="2"/>
      <c r="H65449" s="2"/>
    </row>
    <row r="65450" spans="3:8" ht="21" customHeight="1">
      <c r="C65450" s="2"/>
      <c r="D65450" s="2"/>
      <c r="E65450" s="2"/>
      <c r="F65450" s="2"/>
      <c r="G65450" s="2"/>
      <c r="H65450" s="2"/>
    </row>
    <row r="65451" spans="3:8" ht="21" customHeight="1">
      <c r="C65451" s="2"/>
      <c r="D65451" s="2"/>
      <c r="E65451" s="2"/>
      <c r="F65451" s="2"/>
      <c r="G65451" s="2"/>
      <c r="H65451" s="2"/>
    </row>
    <row r="65452" spans="3:8" ht="21" customHeight="1">
      <c r="C65452" s="2"/>
      <c r="D65452" s="2"/>
      <c r="E65452" s="2"/>
      <c r="F65452" s="2"/>
      <c r="G65452" s="2"/>
      <c r="H65452" s="2"/>
    </row>
    <row r="65453" spans="3:8" ht="21" customHeight="1">
      <c r="C65453" s="2"/>
      <c r="D65453" s="2"/>
      <c r="E65453" s="2"/>
      <c r="F65453" s="2"/>
      <c r="G65453" s="2"/>
      <c r="H65453" s="2"/>
    </row>
    <row r="65454" spans="3:8" ht="21" customHeight="1">
      <c r="C65454" s="2"/>
      <c r="D65454" s="2"/>
      <c r="E65454" s="2"/>
      <c r="F65454" s="2"/>
      <c r="G65454" s="2"/>
      <c r="H65454" s="2"/>
    </row>
    <row r="65455" spans="3:8" ht="21" customHeight="1">
      <c r="C65455" s="2"/>
      <c r="D65455" s="2"/>
      <c r="E65455" s="2"/>
      <c r="F65455" s="2"/>
      <c r="G65455" s="2"/>
      <c r="H65455" s="2"/>
    </row>
    <row r="65456" spans="3:8" ht="21" customHeight="1">
      <c r="C65456" s="2"/>
      <c r="D65456" s="2"/>
      <c r="E65456" s="2"/>
      <c r="F65456" s="2"/>
      <c r="G65456" s="2"/>
      <c r="H65456" s="2"/>
    </row>
    <row r="65457" spans="3:8" ht="21" customHeight="1">
      <c r="C65457" s="2"/>
      <c r="D65457" s="2"/>
      <c r="E65457" s="2"/>
      <c r="F65457" s="2"/>
      <c r="G65457" s="2"/>
      <c r="H65457" s="2"/>
    </row>
    <row r="65458" spans="3:8" ht="21" customHeight="1">
      <c r="C65458" s="2"/>
      <c r="D65458" s="2"/>
      <c r="E65458" s="2"/>
      <c r="F65458" s="2"/>
      <c r="G65458" s="2"/>
      <c r="H65458" s="2"/>
    </row>
    <row r="65459" spans="3:8" ht="21" customHeight="1">
      <c r="C65459" s="2"/>
      <c r="D65459" s="2"/>
      <c r="E65459" s="2"/>
      <c r="F65459" s="2"/>
      <c r="G65459" s="2"/>
      <c r="H65459" s="2"/>
    </row>
    <row r="65460" spans="3:8" ht="21" customHeight="1">
      <c r="C65460" s="2"/>
      <c r="D65460" s="2"/>
      <c r="E65460" s="2"/>
      <c r="F65460" s="2"/>
      <c r="G65460" s="2"/>
      <c r="H65460" s="2"/>
    </row>
    <row r="65461" spans="3:8" ht="21" customHeight="1">
      <c r="C65461" s="2"/>
      <c r="D65461" s="2"/>
      <c r="E65461" s="2"/>
      <c r="F65461" s="2"/>
      <c r="G65461" s="2"/>
      <c r="H65461" s="2"/>
    </row>
    <row r="65462" spans="3:8" ht="21" customHeight="1">
      <c r="C65462" s="2"/>
      <c r="D65462" s="2"/>
      <c r="E65462" s="2"/>
      <c r="F65462" s="2"/>
      <c r="G65462" s="2"/>
      <c r="H65462" s="2"/>
    </row>
    <row r="65463" spans="3:8" ht="21" customHeight="1">
      <c r="C65463" s="2"/>
      <c r="D65463" s="2"/>
      <c r="E65463" s="2"/>
      <c r="F65463" s="2"/>
      <c r="G65463" s="2"/>
      <c r="H65463" s="2"/>
    </row>
    <row r="65464" spans="3:8" ht="21" customHeight="1">
      <c r="C65464" s="2"/>
      <c r="D65464" s="2"/>
      <c r="E65464" s="2"/>
      <c r="F65464" s="2"/>
      <c r="G65464" s="2"/>
      <c r="H65464" s="2"/>
    </row>
    <row r="65465" spans="3:8" ht="21" customHeight="1">
      <c r="C65465" s="2"/>
      <c r="D65465" s="2"/>
      <c r="E65465" s="2"/>
      <c r="F65465" s="2"/>
      <c r="G65465" s="2"/>
      <c r="H65465" s="2"/>
    </row>
    <row r="65466" spans="3:8" ht="21" customHeight="1">
      <c r="C65466" s="2"/>
      <c r="D65466" s="2"/>
      <c r="E65466" s="2"/>
      <c r="F65466" s="2"/>
      <c r="G65466" s="2"/>
      <c r="H65466" s="2"/>
    </row>
    <row r="65467" spans="3:8" ht="21" customHeight="1">
      <c r="C65467" s="2"/>
      <c r="D65467" s="2"/>
      <c r="E65467" s="2"/>
      <c r="F65467" s="2"/>
      <c r="G65467" s="2"/>
      <c r="H65467" s="2"/>
    </row>
    <row r="65468" spans="3:8" ht="21" customHeight="1">
      <c r="C65468" s="2"/>
      <c r="D65468" s="2"/>
      <c r="E65468" s="2"/>
      <c r="F65468" s="2"/>
      <c r="G65468" s="2"/>
      <c r="H65468" s="2"/>
    </row>
    <row r="65469" spans="3:8" ht="21" customHeight="1">
      <c r="C65469" s="2"/>
      <c r="D65469" s="2"/>
      <c r="E65469" s="2"/>
      <c r="F65469" s="2"/>
      <c r="G65469" s="2"/>
      <c r="H65469" s="2"/>
    </row>
    <row r="65470" spans="3:8" ht="21" customHeight="1">
      <c r="C65470" s="2"/>
      <c r="D65470" s="2"/>
      <c r="E65470" s="2"/>
      <c r="F65470" s="2"/>
      <c r="G65470" s="2"/>
      <c r="H65470" s="2"/>
    </row>
    <row r="65471" spans="3:8" ht="21" customHeight="1">
      <c r="C65471" s="2"/>
      <c r="D65471" s="2"/>
      <c r="E65471" s="2"/>
      <c r="F65471" s="2"/>
      <c r="G65471" s="2"/>
      <c r="H65471" s="2"/>
    </row>
    <row r="65472" spans="3:8" ht="21" customHeight="1">
      <c r="C65472" s="2"/>
      <c r="D65472" s="2"/>
      <c r="E65472" s="2"/>
      <c r="F65472" s="2"/>
      <c r="G65472" s="2"/>
      <c r="H65472" s="2"/>
    </row>
    <row r="65473" spans="3:8" ht="21" customHeight="1">
      <c r="C65473" s="2"/>
      <c r="D65473" s="2"/>
      <c r="E65473" s="2"/>
      <c r="F65473" s="2"/>
      <c r="G65473" s="2"/>
      <c r="H65473" s="2"/>
    </row>
    <row r="65474" spans="3:8" ht="21" customHeight="1">
      <c r="C65474" s="2"/>
      <c r="D65474" s="2"/>
      <c r="E65474" s="2"/>
      <c r="F65474" s="2"/>
      <c r="G65474" s="2"/>
      <c r="H65474" s="2"/>
    </row>
    <row r="65475" spans="3:8" ht="21" customHeight="1">
      <c r="C65475" s="2"/>
      <c r="D65475" s="2"/>
      <c r="E65475" s="2"/>
      <c r="F65475" s="2"/>
      <c r="G65475" s="2"/>
      <c r="H65475" s="2"/>
    </row>
    <row r="65476" spans="3:8" ht="21" customHeight="1">
      <c r="C65476" s="2"/>
      <c r="D65476" s="2"/>
      <c r="E65476" s="2"/>
      <c r="F65476" s="2"/>
      <c r="G65476" s="2"/>
      <c r="H65476" s="2"/>
    </row>
    <row r="65477" spans="3:8" ht="21" customHeight="1">
      <c r="C65477" s="2"/>
      <c r="D65477" s="2"/>
      <c r="E65477" s="2"/>
      <c r="F65477" s="2"/>
      <c r="G65477" s="2"/>
      <c r="H65477" s="2"/>
    </row>
    <row r="65478" spans="3:8" ht="21" customHeight="1">
      <c r="C65478" s="2"/>
      <c r="D65478" s="2"/>
      <c r="E65478" s="2"/>
      <c r="F65478" s="2"/>
      <c r="G65478" s="2"/>
      <c r="H65478" s="2"/>
    </row>
    <row r="65479" spans="3:8" ht="21" customHeight="1">
      <c r="C65479" s="2"/>
      <c r="D65479" s="2"/>
      <c r="E65479" s="2"/>
      <c r="F65479" s="2"/>
      <c r="G65479" s="2"/>
      <c r="H65479" s="2"/>
    </row>
    <row r="65480" spans="3:8" ht="21" customHeight="1">
      <c r="C65480" s="2"/>
      <c r="D65480" s="2"/>
      <c r="E65480" s="2"/>
      <c r="F65480" s="2"/>
      <c r="G65480" s="2"/>
      <c r="H65480" s="2"/>
    </row>
    <row r="65481" spans="3:8" ht="21" customHeight="1">
      <c r="C65481" s="2"/>
      <c r="D65481" s="2"/>
      <c r="E65481" s="2"/>
      <c r="F65481" s="2"/>
      <c r="G65481" s="2"/>
      <c r="H65481" s="2"/>
    </row>
    <row r="65482" spans="3:8" ht="21" customHeight="1">
      <c r="C65482" s="2"/>
      <c r="D65482" s="2"/>
      <c r="E65482" s="2"/>
      <c r="F65482" s="2"/>
      <c r="G65482" s="2"/>
      <c r="H65482" s="2"/>
    </row>
    <row r="65483" spans="3:8" ht="21" customHeight="1">
      <c r="C65483" s="2"/>
      <c r="D65483" s="2"/>
      <c r="E65483" s="2"/>
      <c r="F65483" s="2"/>
      <c r="G65483" s="2"/>
      <c r="H65483" s="2"/>
    </row>
    <row r="65484" spans="3:8" ht="21" customHeight="1">
      <c r="C65484" s="2"/>
      <c r="D65484" s="2"/>
      <c r="E65484" s="2"/>
      <c r="F65484" s="2"/>
      <c r="G65484" s="2"/>
      <c r="H65484" s="2"/>
    </row>
    <row r="65485" spans="3:8" ht="21" customHeight="1">
      <c r="C65485" s="2"/>
      <c r="D65485" s="2"/>
      <c r="E65485" s="2"/>
      <c r="F65485" s="2"/>
      <c r="G65485" s="2"/>
      <c r="H65485" s="2"/>
    </row>
    <row r="65486" spans="3:8" ht="21" customHeight="1">
      <c r="C65486" s="2"/>
      <c r="D65486" s="2"/>
      <c r="E65486" s="2"/>
      <c r="F65486" s="2"/>
      <c r="G65486" s="2"/>
      <c r="H65486" s="2"/>
    </row>
    <row r="65487" spans="3:8" ht="21" customHeight="1">
      <c r="C65487" s="2"/>
      <c r="D65487" s="2"/>
      <c r="E65487" s="2"/>
      <c r="F65487" s="2"/>
      <c r="G65487" s="2"/>
      <c r="H65487" s="2"/>
    </row>
    <row r="65488" spans="3:8" ht="21" customHeight="1">
      <c r="C65488" s="2"/>
      <c r="D65488" s="2"/>
      <c r="E65488" s="2"/>
      <c r="F65488" s="2"/>
      <c r="G65488" s="2"/>
      <c r="H65488" s="2"/>
    </row>
    <row r="65489" spans="3:8" ht="21" customHeight="1">
      <c r="C65489" s="2"/>
      <c r="D65489" s="2"/>
      <c r="E65489" s="2"/>
      <c r="F65489" s="2"/>
      <c r="G65489" s="2"/>
      <c r="H65489" s="2"/>
    </row>
    <row r="65490" spans="3:8" ht="21" customHeight="1">
      <c r="C65490" s="2"/>
      <c r="D65490" s="2"/>
      <c r="E65490" s="2"/>
      <c r="F65490" s="2"/>
      <c r="G65490" s="2"/>
      <c r="H65490" s="2"/>
    </row>
    <row r="65491" spans="3:8" ht="21" customHeight="1">
      <c r="C65491" s="2"/>
      <c r="D65491" s="2"/>
      <c r="E65491" s="2"/>
      <c r="F65491" s="2"/>
      <c r="G65491" s="2"/>
      <c r="H65491" s="2"/>
    </row>
    <row r="65492" spans="3:8" ht="21" customHeight="1">
      <c r="C65492" s="2"/>
      <c r="D65492" s="2"/>
      <c r="E65492" s="2"/>
      <c r="F65492" s="2"/>
      <c r="G65492" s="2"/>
      <c r="H65492" s="2"/>
    </row>
    <row r="65493" spans="3:8" ht="21" customHeight="1">
      <c r="C65493" s="2"/>
      <c r="D65493" s="2"/>
      <c r="E65493" s="2"/>
      <c r="F65493" s="2"/>
      <c r="G65493" s="2"/>
      <c r="H65493" s="2"/>
    </row>
    <row r="65494" spans="3:8" ht="21" customHeight="1">
      <c r="C65494" s="2"/>
      <c r="D65494" s="2"/>
      <c r="E65494" s="2"/>
      <c r="F65494" s="2"/>
      <c r="G65494" s="2"/>
      <c r="H65494" s="2"/>
    </row>
    <row r="65495" spans="3:8" ht="21" customHeight="1">
      <c r="C65495" s="2"/>
      <c r="D65495" s="2"/>
      <c r="E65495" s="2"/>
      <c r="F65495" s="2"/>
      <c r="G65495" s="2"/>
      <c r="H65495" s="2"/>
    </row>
    <row r="65496" spans="3:8" ht="21" customHeight="1">
      <c r="C65496" s="2"/>
      <c r="D65496" s="2"/>
      <c r="E65496" s="2"/>
      <c r="F65496" s="2"/>
      <c r="G65496" s="2"/>
      <c r="H65496" s="2"/>
    </row>
    <row r="65497" spans="3:8" ht="21" customHeight="1">
      <c r="C65497" s="2"/>
      <c r="D65497" s="2"/>
      <c r="E65497" s="2"/>
      <c r="F65497" s="2"/>
      <c r="G65497" s="2"/>
      <c r="H65497" s="2"/>
    </row>
    <row r="65498" spans="3:8" ht="21" customHeight="1">
      <c r="C65498" s="2"/>
      <c r="D65498" s="2"/>
      <c r="E65498" s="2"/>
      <c r="F65498" s="2"/>
      <c r="G65498" s="2"/>
      <c r="H65498" s="2"/>
    </row>
    <row r="65499" spans="3:8" ht="21" customHeight="1">
      <c r="C65499" s="2"/>
      <c r="D65499" s="2"/>
      <c r="E65499" s="2"/>
      <c r="F65499" s="2"/>
      <c r="G65499" s="2"/>
      <c r="H65499" s="2"/>
    </row>
    <row r="65500" spans="3:8" ht="21" customHeight="1">
      <c r="C65500" s="2"/>
      <c r="D65500" s="2"/>
      <c r="E65500" s="2"/>
      <c r="F65500" s="2"/>
      <c r="G65500" s="2"/>
      <c r="H65500" s="2"/>
    </row>
    <row r="65501" spans="3:8" ht="21" customHeight="1">
      <c r="C65501" s="2"/>
      <c r="D65501" s="2"/>
      <c r="E65501" s="2"/>
      <c r="F65501" s="2"/>
      <c r="G65501" s="2"/>
      <c r="H65501" s="2"/>
    </row>
    <row r="65502" spans="3:8" ht="21" customHeight="1">
      <c r="C65502" s="2"/>
      <c r="D65502" s="2"/>
      <c r="E65502" s="2"/>
      <c r="F65502" s="2"/>
      <c r="G65502" s="2"/>
      <c r="H65502" s="2"/>
    </row>
    <row r="65503" spans="3:8" ht="21" customHeight="1">
      <c r="C65503" s="2"/>
      <c r="D65503" s="2"/>
      <c r="E65503" s="2"/>
      <c r="F65503" s="2"/>
      <c r="G65503" s="2"/>
      <c r="H65503" s="2"/>
    </row>
    <row r="65504" spans="3:8" ht="21" customHeight="1">
      <c r="C65504" s="2"/>
      <c r="D65504" s="2"/>
      <c r="E65504" s="2"/>
      <c r="F65504" s="2"/>
      <c r="G65504" s="2"/>
      <c r="H65504" s="2"/>
    </row>
    <row r="65505" spans="3:8" ht="21" customHeight="1">
      <c r="C65505" s="2"/>
      <c r="D65505" s="2"/>
      <c r="E65505" s="2"/>
      <c r="F65505" s="2"/>
      <c r="G65505" s="2"/>
      <c r="H65505" s="2"/>
    </row>
    <row r="65506" spans="3:8" ht="21" customHeight="1">
      <c r="C65506" s="2"/>
      <c r="D65506" s="2"/>
      <c r="E65506" s="2"/>
      <c r="F65506" s="2"/>
      <c r="G65506" s="2"/>
      <c r="H65506" s="2"/>
    </row>
    <row r="65507" spans="3:8" ht="21" customHeight="1">
      <c r="C65507" s="2"/>
      <c r="D65507" s="2"/>
      <c r="E65507" s="2"/>
      <c r="F65507" s="2"/>
      <c r="G65507" s="2"/>
      <c r="H65507" s="2"/>
    </row>
    <row r="65508" spans="3:8" ht="21" customHeight="1">
      <c r="C65508" s="2"/>
      <c r="D65508" s="2"/>
      <c r="E65508" s="2"/>
      <c r="F65508" s="2"/>
      <c r="G65508" s="2"/>
      <c r="H65508" s="2"/>
    </row>
    <row r="65509" spans="3:8" ht="21" customHeight="1">
      <c r="C65509" s="2"/>
      <c r="D65509" s="2"/>
      <c r="E65509" s="2"/>
      <c r="F65509" s="2"/>
      <c r="G65509" s="2"/>
      <c r="H65509" s="2"/>
    </row>
    <row r="65510" spans="3:8" ht="21" customHeight="1">
      <c r="C65510" s="2"/>
      <c r="D65510" s="2"/>
      <c r="E65510" s="2"/>
      <c r="F65510" s="2"/>
      <c r="G65510" s="2"/>
      <c r="H65510" s="2"/>
    </row>
    <row r="65511" spans="3:8" ht="21" customHeight="1">
      <c r="C65511" s="2"/>
      <c r="D65511" s="2"/>
      <c r="E65511" s="2"/>
      <c r="F65511" s="2"/>
      <c r="G65511" s="2"/>
      <c r="H65511" s="2"/>
    </row>
    <row r="65512" spans="3:8" ht="21" customHeight="1">
      <c r="C65512" s="2"/>
      <c r="D65512" s="2"/>
      <c r="E65512" s="2"/>
      <c r="F65512" s="2"/>
      <c r="G65512" s="2"/>
      <c r="H65512" s="2"/>
    </row>
    <row r="65513" spans="3:8" ht="21" customHeight="1">
      <c r="C65513" s="2"/>
      <c r="D65513" s="2"/>
      <c r="E65513" s="2"/>
      <c r="F65513" s="2"/>
      <c r="G65513" s="2"/>
      <c r="H65513" s="2"/>
    </row>
    <row r="65514" spans="3:8" ht="21" customHeight="1">
      <c r="C65514" s="2"/>
      <c r="D65514" s="2"/>
      <c r="E65514" s="2"/>
      <c r="F65514" s="2"/>
      <c r="G65514" s="2"/>
      <c r="H65514" s="2"/>
    </row>
    <row r="65515" spans="3:8" ht="21" customHeight="1">
      <c r="C65515" s="2"/>
      <c r="D65515" s="2"/>
      <c r="E65515" s="2"/>
      <c r="F65515" s="2"/>
      <c r="G65515" s="2"/>
      <c r="H65515" s="2"/>
    </row>
    <row r="65516" spans="3:8" ht="21" customHeight="1">
      <c r="C65516" s="2"/>
      <c r="D65516" s="2"/>
      <c r="E65516" s="2"/>
      <c r="F65516" s="2"/>
      <c r="G65516" s="2"/>
      <c r="H65516" s="2"/>
    </row>
    <row r="65517" spans="3:8" ht="21" customHeight="1">
      <c r="C65517" s="2"/>
      <c r="D65517" s="2"/>
      <c r="E65517" s="2"/>
      <c r="F65517" s="2"/>
      <c r="G65517" s="2"/>
      <c r="H65517" s="2"/>
    </row>
    <row r="65518" spans="3:8" ht="21" customHeight="1">
      <c r="C65518" s="2"/>
      <c r="D65518" s="2"/>
      <c r="E65518" s="2"/>
      <c r="F65518" s="2"/>
      <c r="G65518" s="2"/>
      <c r="H65518" s="2"/>
    </row>
    <row r="65519" spans="3:8" ht="21" customHeight="1">
      <c r="C65519" s="2"/>
      <c r="D65519" s="2"/>
      <c r="E65519" s="2"/>
      <c r="F65519" s="2"/>
      <c r="G65519" s="2"/>
      <c r="H65519" s="2"/>
    </row>
    <row r="65520" spans="3:8" ht="21" customHeight="1">
      <c r="C65520" s="2"/>
      <c r="D65520" s="2"/>
      <c r="E65520" s="2"/>
      <c r="F65520" s="2"/>
      <c r="G65520" s="2"/>
      <c r="H65520" s="2"/>
    </row>
    <row r="65521" spans="3:8" ht="21" customHeight="1">
      <c r="C65521" s="2"/>
      <c r="D65521" s="2"/>
      <c r="E65521" s="2"/>
      <c r="F65521" s="2"/>
      <c r="G65521" s="2"/>
      <c r="H65521" s="2"/>
    </row>
    <row r="65522" spans="3:8" ht="21" customHeight="1">
      <c r="C65522" s="2"/>
      <c r="D65522" s="2"/>
      <c r="E65522" s="2"/>
      <c r="F65522" s="2"/>
      <c r="G65522" s="2"/>
      <c r="H65522" s="2"/>
    </row>
    <row r="65523" spans="3:8" ht="21" customHeight="1">
      <c r="C65523" s="2"/>
      <c r="D65523" s="2"/>
      <c r="E65523" s="2"/>
      <c r="F65523" s="2"/>
      <c r="G65523" s="2"/>
      <c r="H65523" s="2"/>
    </row>
    <row r="65524" spans="3:8" ht="21" customHeight="1">
      <c r="C65524" s="2"/>
      <c r="D65524" s="2"/>
      <c r="E65524" s="2"/>
      <c r="F65524" s="2"/>
      <c r="G65524" s="2"/>
      <c r="H65524" s="2"/>
    </row>
    <row r="65525" spans="3:8" ht="21" customHeight="1">
      <c r="C65525" s="2"/>
      <c r="D65525" s="2"/>
      <c r="E65525" s="2"/>
      <c r="F65525" s="2"/>
      <c r="G65525" s="2"/>
      <c r="H65525" s="2"/>
    </row>
    <row r="65526" spans="3:8" ht="21" customHeight="1">
      <c r="C65526" s="2"/>
      <c r="D65526" s="2"/>
      <c r="E65526" s="2"/>
      <c r="F65526" s="2"/>
      <c r="G65526" s="2"/>
      <c r="H65526" s="2"/>
    </row>
    <row r="65527" spans="3:8" ht="21" customHeight="1">
      <c r="C65527" s="2"/>
      <c r="D65527" s="2"/>
      <c r="E65527" s="2"/>
      <c r="F65527" s="2"/>
      <c r="G65527" s="2"/>
      <c r="H65527" s="2"/>
    </row>
    <row r="65528" spans="3:8" ht="21" customHeight="1">
      <c r="C65528" s="2"/>
      <c r="D65528" s="2"/>
      <c r="E65528" s="2"/>
      <c r="F65528" s="2"/>
      <c r="G65528" s="2"/>
      <c r="H65528" s="2"/>
    </row>
    <row r="65529" spans="3:8" ht="21" customHeight="1">
      <c r="C65529" s="2"/>
      <c r="D65529" s="2"/>
      <c r="E65529" s="2"/>
      <c r="F65529" s="2"/>
      <c r="G65529" s="2"/>
      <c r="H65529" s="2"/>
    </row>
    <row r="65530" spans="3:8" ht="21" customHeight="1">
      <c r="C65530" s="2"/>
      <c r="D65530" s="2"/>
      <c r="E65530" s="2"/>
      <c r="F65530" s="2"/>
      <c r="G65530" s="2"/>
      <c r="H65530" s="2"/>
    </row>
    <row r="65531" spans="3:8" ht="21" customHeight="1">
      <c r="C65531" s="2"/>
      <c r="D65531" s="2"/>
      <c r="E65531" s="2"/>
      <c r="F65531" s="2"/>
      <c r="G65531" s="2"/>
      <c r="H65531" s="2"/>
    </row>
    <row r="65532" spans="3:8" ht="21" customHeight="1">
      <c r="C65532" s="2"/>
      <c r="D65532" s="2"/>
      <c r="E65532" s="2"/>
      <c r="F65532" s="2"/>
      <c r="G65532" s="2"/>
      <c r="H65532" s="2"/>
    </row>
    <row r="65533" spans="3:8" ht="21" customHeight="1">
      <c r="C65533" s="2"/>
      <c r="D65533" s="2"/>
      <c r="E65533" s="2"/>
      <c r="F65533" s="2"/>
      <c r="G65533" s="2"/>
      <c r="H65533" s="2"/>
    </row>
    <row r="65534" spans="3:8" ht="21" customHeight="1">
      <c r="C65534" s="2"/>
      <c r="D65534" s="2"/>
      <c r="E65534" s="2"/>
      <c r="F65534" s="2"/>
      <c r="G65534" s="2"/>
      <c r="H65534" s="2"/>
    </row>
  </sheetData>
  <sheetProtection/>
  <printOptions horizontalCentered="1"/>
  <pageMargins left="0.39" right="0.39" top="0.51" bottom="0.47" header="0" footer="0"/>
  <pageSetup horizontalDpi="600" verticalDpi="600" orientation="portrait" paperSize="9" r:id="rId1"/>
  <rowBreaks count="11" manualBreakCount="11">
    <brk id="36" max="255" man="1"/>
    <brk id="68" max="255" man="1"/>
    <brk id="97" max="255" man="1"/>
    <brk id="123" max="255" man="1"/>
    <brk id="145" max="255" man="1"/>
    <brk id="177" max="255" man="1"/>
    <brk id="213" max="255" man="1"/>
    <brk id="244" max="255" man="1"/>
    <brk id="271" max="255" man="1"/>
    <brk id="307" max="255" man="1"/>
    <brk id="3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xbany</cp:lastModifiedBy>
  <cp:lastPrinted>2020-09-18T10:39:07Z</cp:lastPrinted>
  <dcterms:created xsi:type="dcterms:W3CDTF">2020-08-24T08:08:36Z</dcterms:created>
  <dcterms:modified xsi:type="dcterms:W3CDTF">2020-09-20T02:36:52Z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>
    <vt:lpwstr>20</vt:lpwstr>
  </property>
</Properties>
</file>