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240"/>
  </bookViews>
  <sheets>
    <sheet name="名单" sheetId="1" r:id="rId1"/>
  </sheets>
  <externalReferences>
    <externalReference r:id="rId2"/>
  </externalReferences>
  <definedNames>
    <definedName name="Database">#REF!</definedName>
    <definedName name="_xlnm.Print_Titles" localSheetId="0">名单!$1:$3</definedName>
    <definedName name="_xlnm.Print_Area" localSheetId="0">名单!$A$1:$K$76</definedName>
    <definedName name="_xlnm._FilterDatabase" localSheetId="0" hidden="1">名单!$B$1:$J$76</definedName>
  </definedNames>
  <calcPr calcId="144525"/>
</workbook>
</file>

<file path=xl/sharedStrings.xml><?xml version="1.0" encoding="utf-8"?>
<sst xmlns="http://schemas.openxmlformats.org/spreadsheetml/2006/main" count="242" uniqueCount="119">
  <si>
    <t>梧州市长洲区2020年面向社会公开考试招聘事业单位（非中小学教师岗位）面试人员名单</t>
  </si>
  <si>
    <t>2020.9.18</t>
  </si>
  <si>
    <t>序号</t>
  </si>
  <si>
    <t>姓名</t>
  </si>
  <si>
    <t>准考证号</t>
  </si>
  <si>
    <t>招聘单位</t>
  </si>
  <si>
    <t>岗位名称</t>
  </si>
  <si>
    <t>岗位代码</t>
  </si>
  <si>
    <t>职测分数</t>
  </si>
  <si>
    <t>综合分数</t>
  </si>
  <si>
    <t>照顾加分</t>
  </si>
  <si>
    <t>总分</t>
  </si>
  <si>
    <t>备注</t>
  </si>
  <si>
    <t>黎春连</t>
  </si>
  <si>
    <t>2145041001821</t>
  </si>
  <si>
    <t>梧州市长洲区红岭街道党群服务中心</t>
  </si>
  <si>
    <t>专业技术人员（一）</t>
  </si>
  <si>
    <t>叶灿培</t>
  </si>
  <si>
    <t>2145041001507</t>
  </si>
  <si>
    <t>宋珊珊</t>
  </si>
  <si>
    <t>2145041001705</t>
  </si>
  <si>
    <t>梁伟杰</t>
  </si>
  <si>
    <t>1145041204117</t>
  </si>
  <si>
    <t>专业技术人员（二）</t>
  </si>
  <si>
    <t>严敏</t>
  </si>
  <si>
    <t>1145041201109</t>
  </si>
  <si>
    <t>邱虹荣</t>
  </si>
  <si>
    <t>1145041205023</t>
  </si>
  <si>
    <t>廖爱良</t>
  </si>
  <si>
    <t>1145041201512</t>
  </si>
  <si>
    <t>管理人员</t>
  </si>
  <si>
    <t>农欢</t>
  </si>
  <si>
    <t>1145041201402</t>
  </si>
  <si>
    <t>覃耀庆</t>
  </si>
  <si>
    <t>1145041205109</t>
  </si>
  <si>
    <t>林语君</t>
  </si>
  <si>
    <t>梧州市长洲区兴龙街道党群服务中心</t>
  </si>
  <si>
    <t>覃小洹</t>
  </si>
  <si>
    <t>关敏怡</t>
  </si>
  <si>
    <t>黎馨蔓</t>
  </si>
  <si>
    <t>黄水莲</t>
  </si>
  <si>
    <t>李庚霏</t>
  </si>
  <si>
    <t>郭维伦</t>
  </si>
  <si>
    <t>专业技术人员（三）</t>
  </si>
  <si>
    <t>李景</t>
  </si>
  <si>
    <t>卢桂芳</t>
  </si>
  <si>
    <t>黄斌</t>
  </si>
  <si>
    <t>梧州市长洲区大塘街道党群服务中心</t>
  </si>
  <si>
    <t>管理人员（一）</t>
  </si>
  <si>
    <t>徐钟幸</t>
  </si>
  <si>
    <t>黄文玲</t>
  </si>
  <si>
    <t>管理人员（二）</t>
  </si>
  <si>
    <t>廖欣明</t>
  </si>
  <si>
    <t>秦秀群</t>
  </si>
  <si>
    <t>刘琦</t>
  </si>
  <si>
    <t>梧州市长洲区劳动人事争议仲裁院</t>
  </si>
  <si>
    <t>莫微</t>
  </si>
  <si>
    <t>杨心怡</t>
  </si>
  <si>
    <t>覃金兰</t>
  </si>
  <si>
    <t>邓毅</t>
  </si>
  <si>
    <t>黄金婷</t>
  </si>
  <si>
    <t>陈丽因</t>
  </si>
  <si>
    <t>梧州市长洲区交通运输服务中心</t>
  </si>
  <si>
    <t>专业技术人员</t>
  </si>
  <si>
    <t>谢昕瑜</t>
  </si>
  <si>
    <t>韦静梅</t>
  </si>
  <si>
    <t>宋珊娇</t>
  </si>
  <si>
    <t>梧州市长洲区事业单位登记管理中心</t>
  </si>
  <si>
    <t>严灏靖</t>
  </si>
  <si>
    <t>袁露</t>
  </si>
  <si>
    <t>董益言</t>
  </si>
  <si>
    <t>梧州市长洲区环境卫生服务站</t>
  </si>
  <si>
    <t>李映日</t>
  </si>
  <si>
    <t>龚文华</t>
  </si>
  <si>
    <t>熊少夏</t>
  </si>
  <si>
    <t>管理人员（三）</t>
  </si>
  <si>
    <t>王琨</t>
  </si>
  <si>
    <t>钟玮彤</t>
  </si>
  <si>
    <t>张耀月</t>
  </si>
  <si>
    <t>刘欣</t>
  </si>
  <si>
    <t>苏志燕</t>
  </si>
  <si>
    <t>杨雨衡</t>
  </si>
  <si>
    <t>周军保</t>
  </si>
  <si>
    <t>蓝英必</t>
  </si>
  <si>
    <t>陶宇成</t>
  </si>
  <si>
    <t>梧州市长洲区第三产业发展中心</t>
  </si>
  <si>
    <t>周小锋</t>
  </si>
  <si>
    <t>陈威</t>
  </si>
  <si>
    <t>韦家琦</t>
  </si>
  <si>
    <t>梧州市思龙冲水库工程管理所</t>
  </si>
  <si>
    <t>邓铭</t>
  </si>
  <si>
    <t>莫燕丽</t>
  </si>
  <si>
    <t>蒙佳</t>
  </si>
  <si>
    <t>梧州市长洲区低收入居民家庭经济状况核对中心</t>
  </si>
  <si>
    <t>潘琼珍</t>
  </si>
  <si>
    <t>彭颖研</t>
  </si>
  <si>
    <t>刘海连</t>
  </si>
  <si>
    <t>梧州市长洲区长洲镇国土规建环保安监站</t>
  </si>
  <si>
    <t>冯志鹏</t>
  </si>
  <si>
    <t>梁小锋</t>
  </si>
  <si>
    <t>黄映红</t>
  </si>
  <si>
    <t>罗凤婷</t>
  </si>
  <si>
    <t>莫清清</t>
  </si>
  <si>
    <t>梧州市长洲区长洲镇农业技术推广站</t>
  </si>
  <si>
    <t>黄仲佳</t>
  </si>
  <si>
    <t>杨舒怡</t>
  </si>
  <si>
    <t>易家玲</t>
  </si>
  <si>
    <t>梧州市长洲区倒水镇社会保障服务中心</t>
  </si>
  <si>
    <t>麦韵仪</t>
  </si>
  <si>
    <t>陈雪琳</t>
  </si>
  <si>
    <t>韦明媚</t>
  </si>
  <si>
    <t>梧州市长洲区倒水镇卫生和计划生育服务所</t>
  </si>
  <si>
    <t>朱冰桦</t>
  </si>
  <si>
    <t>黎鑫燕</t>
  </si>
  <si>
    <t>廖金强</t>
  </si>
  <si>
    <t>莫振华</t>
  </si>
  <si>
    <t>1145041204123</t>
  </si>
  <si>
    <t>李盛子</t>
  </si>
  <si>
    <t>梧州市长洲区倒水镇中心卫生院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</si>
</sst>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19" fillId="20" borderId="4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0" borderId="0"/>
  </cellStyleXfs>
  <cellXfs count="24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0&#20107;&#19994;&#21333;&#20301;&#25307;&#24405;\2020&#20107;&#19994;&#25307;&#24405;&#65288;&#38750;&#25945;&#24072;&#65289;\&#38754;&#35797;&#36164;&#26684;&#23457;&#26597;\&#26791;&#24030;&#38754;&#35797;&#20154;&#21592;&#21517;&#21333;&#65288;&#32852;&#31995;&#30005;&#35805;&#29256;&#65289;&#65288;&#38271;&#27954;&#2130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前三联系方式"/>
    </sheetNames>
    <sheetDataSet>
      <sheetData sheetId="0">
        <row r="1">
          <cell r="B1" t="str">
            <v>姓名</v>
          </cell>
          <cell r="C1" t="str">
            <v>准考证号</v>
          </cell>
          <cell r="D1" t="str">
            <v>招聘单位</v>
          </cell>
          <cell r="E1" t="str">
            <v>岗位名称</v>
          </cell>
          <cell r="F1" t="str">
            <v>职位代码</v>
          </cell>
        </row>
        <row r="2">
          <cell r="B2" t="str">
            <v>黎春连</v>
          </cell>
          <cell r="C2" t="str">
            <v>2145041001821</v>
          </cell>
          <cell r="D2" t="str">
            <v>梧州市长洲区红岭街道党群服务中心</v>
          </cell>
          <cell r="E2" t="str">
            <v>专业技术人员（一）</v>
          </cell>
          <cell r="F2" t="str">
            <v>7250400142</v>
          </cell>
        </row>
        <row r="3">
          <cell r="B3" t="str">
            <v>叶灿培</v>
          </cell>
          <cell r="C3" t="str">
            <v>2145041001507</v>
          </cell>
          <cell r="D3" t="str">
            <v>梧州市长洲区红岭街道党群服务中心</v>
          </cell>
          <cell r="E3" t="str">
            <v>专业技术人员（一）</v>
          </cell>
          <cell r="F3" t="str">
            <v>7250400142</v>
          </cell>
        </row>
        <row r="4">
          <cell r="B4" t="str">
            <v>宋珊珊</v>
          </cell>
          <cell r="C4" t="str">
            <v>2145041001705</v>
          </cell>
          <cell r="D4" t="str">
            <v>梧州市长洲区红岭街道党群服务中心</v>
          </cell>
          <cell r="E4" t="str">
            <v>专业技术人员（一）</v>
          </cell>
          <cell r="F4" t="str">
            <v>7250400142</v>
          </cell>
        </row>
        <row r="5">
          <cell r="B5" t="str">
            <v>梁伟杰</v>
          </cell>
          <cell r="C5" t="str">
            <v>1145041204117</v>
          </cell>
          <cell r="D5" t="str">
            <v>梧州市长洲区红岭街道党群服务中心</v>
          </cell>
          <cell r="E5" t="str">
            <v>专业技术人员（二）</v>
          </cell>
          <cell r="F5" t="str">
            <v>7250400143</v>
          </cell>
        </row>
        <row r="6">
          <cell r="B6" t="str">
            <v>严敏</v>
          </cell>
          <cell r="C6" t="str">
            <v>1145041201109</v>
          </cell>
          <cell r="D6" t="str">
            <v>梧州市长洲区红岭街道党群服务中心</v>
          </cell>
          <cell r="E6" t="str">
            <v>专业技术人员（二）</v>
          </cell>
          <cell r="F6" t="str">
            <v>7250400143</v>
          </cell>
        </row>
        <row r="7">
          <cell r="B7" t="str">
            <v>黄小雁</v>
          </cell>
          <cell r="C7" t="str">
            <v>1145041201217</v>
          </cell>
          <cell r="D7" t="str">
            <v>梧州市长洲区红岭街道党群服务中心</v>
          </cell>
          <cell r="E7" t="str">
            <v>专业技术人员（二）</v>
          </cell>
          <cell r="F7" t="str">
            <v>7250400143</v>
          </cell>
        </row>
        <row r="8">
          <cell r="B8" t="str">
            <v>邱虹荣</v>
          </cell>
          <cell r="C8" t="str">
            <v>1145041205023</v>
          </cell>
          <cell r="D8" t="str">
            <v>梧州市长洲区红岭街道党群服务中心</v>
          </cell>
          <cell r="E8" t="str">
            <v>专业技术人员（二）</v>
          </cell>
          <cell r="F8" t="str">
            <v>7250400143</v>
          </cell>
        </row>
        <row r="9">
          <cell r="B9" t="str">
            <v>李钰净</v>
          </cell>
          <cell r="C9" t="str">
            <v>1145041203609</v>
          </cell>
          <cell r="D9" t="str">
            <v>梧州市长洲区红岭街道党群服务中心</v>
          </cell>
          <cell r="E9" t="str">
            <v>专业技术人员（二）</v>
          </cell>
          <cell r="F9" t="str">
            <v>7250400143</v>
          </cell>
        </row>
        <row r="10">
          <cell r="B10" t="str">
            <v>廖爱良</v>
          </cell>
          <cell r="C10" t="str">
            <v>1145041201512</v>
          </cell>
          <cell r="D10" t="str">
            <v>梧州市长洲区红岭街道党群服务中心</v>
          </cell>
          <cell r="E10" t="str">
            <v>管理人员</v>
          </cell>
          <cell r="F10" t="str">
            <v>7250400144</v>
          </cell>
        </row>
        <row r="11">
          <cell r="B11" t="str">
            <v>农欢</v>
          </cell>
          <cell r="C11" t="str">
            <v>1145041201402</v>
          </cell>
          <cell r="D11" t="str">
            <v>梧州市长洲区红岭街道党群服务中心</v>
          </cell>
          <cell r="E11" t="str">
            <v>管理人员</v>
          </cell>
          <cell r="F11" t="str">
            <v>7250400144</v>
          </cell>
        </row>
        <row r="12">
          <cell r="B12" t="str">
            <v>覃耀庆</v>
          </cell>
          <cell r="C12" t="str">
            <v>1145041205109</v>
          </cell>
          <cell r="D12" t="str">
            <v>梧州市长洲区红岭街道党群服务中心</v>
          </cell>
          <cell r="E12" t="str">
            <v>管理人员</v>
          </cell>
          <cell r="F12" t="str">
            <v>7250400144</v>
          </cell>
        </row>
        <row r="13">
          <cell r="B13" t="str">
            <v>林语君</v>
          </cell>
          <cell r="C13" t="str">
            <v>1145041203605</v>
          </cell>
          <cell r="D13" t="str">
            <v>梧州市长洲区兴龙街道党群服务中心</v>
          </cell>
          <cell r="E13" t="str">
            <v>专业技术人员（一）</v>
          </cell>
          <cell r="F13" t="str">
            <v>7250400145</v>
          </cell>
        </row>
        <row r="14">
          <cell r="B14" t="str">
            <v>覃小洹</v>
          </cell>
          <cell r="C14" t="str">
            <v>1145041203008</v>
          </cell>
          <cell r="D14" t="str">
            <v>梧州市长洲区兴龙街道党群服务中心</v>
          </cell>
          <cell r="E14" t="str">
            <v>专业技术人员（一）</v>
          </cell>
          <cell r="F14" t="str">
            <v>7250400145</v>
          </cell>
        </row>
        <row r="15">
          <cell r="B15" t="str">
            <v>关敏怡</v>
          </cell>
          <cell r="C15" t="str">
            <v>1145041200712</v>
          </cell>
          <cell r="D15" t="str">
            <v>梧州市长洲区兴龙街道党群服务中心</v>
          </cell>
          <cell r="E15" t="str">
            <v>专业技术人员（一）</v>
          </cell>
          <cell r="F15" t="str">
            <v>7250400145</v>
          </cell>
        </row>
        <row r="16">
          <cell r="B16" t="str">
            <v>马丹</v>
          </cell>
          <cell r="C16" t="str">
            <v>1145041200119</v>
          </cell>
          <cell r="D16" t="str">
            <v>梧州市长洲区兴龙街道党群服务中心</v>
          </cell>
          <cell r="E16" t="str">
            <v>专业技术人员（一）</v>
          </cell>
          <cell r="F16" t="str">
            <v>7250400145</v>
          </cell>
        </row>
        <row r="17">
          <cell r="B17" t="str">
            <v>卢敏清</v>
          </cell>
          <cell r="C17" t="str">
            <v>1145041200923</v>
          </cell>
          <cell r="D17" t="str">
            <v>梧州市长洲区兴龙街道党群服务中心</v>
          </cell>
          <cell r="E17" t="str">
            <v>专业技术人员（一）</v>
          </cell>
          <cell r="F17" t="str">
            <v>7250400145</v>
          </cell>
        </row>
        <row r="18">
          <cell r="B18" t="str">
            <v>黎馨蔓</v>
          </cell>
          <cell r="C18" t="str">
            <v>2145041001230</v>
          </cell>
          <cell r="D18" t="str">
            <v>梧州市长洲区兴龙街道党群服务中心</v>
          </cell>
          <cell r="E18" t="str">
            <v>专业技术人员（二）</v>
          </cell>
          <cell r="F18" t="str">
            <v>7250400146</v>
          </cell>
        </row>
        <row r="19">
          <cell r="B19" t="str">
            <v>黄水莲</v>
          </cell>
          <cell r="C19" t="str">
            <v>2145041001210</v>
          </cell>
          <cell r="D19" t="str">
            <v>梧州市长洲区兴龙街道党群服务中心</v>
          </cell>
          <cell r="E19" t="str">
            <v>专业技术人员（二）</v>
          </cell>
          <cell r="F19" t="str">
            <v>7250400146</v>
          </cell>
        </row>
        <row r="20">
          <cell r="B20" t="str">
            <v>李庚霏</v>
          </cell>
          <cell r="C20" t="str">
            <v>2145041001301</v>
          </cell>
          <cell r="D20" t="str">
            <v>梧州市长洲区兴龙街道党群服务中心</v>
          </cell>
          <cell r="E20" t="str">
            <v>专业技术人员（二）</v>
          </cell>
          <cell r="F20" t="str">
            <v>7250400146</v>
          </cell>
        </row>
        <row r="21">
          <cell r="B21" t="str">
            <v>梁路炜</v>
          </cell>
          <cell r="C21" t="str">
            <v>2145041000814</v>
          </cell>
          <cell r="D21" t="str">
            <v>梧州市长洲区兴龙街道党群服务中心</v>
          </cell>
          <cell r="E21" t="str">
            <v>专业技术人员（二）</v>
          </cell>
          <cell r="F21" t="str">
            <v>7250400146</v>
          </cell>
        </row>
        <row r="22">
          <cell r="B22" t="str">
            <v>钟健萍</v>
          </cell>
          <cell r="C22" t="str">
            <v>2145041001720</v>
          </cell>
          <cell r="D22" t="str">
            <v>梧州市长洲区兴龙街道党群服务中心</v>
          </cell>
          <cell r="E22" t="str">
            <v>专业技术人员（二）</v>
          </cell>
          <cell r="F22" t="str">
            <v>7250400146</v>
          </cell>
        </row>
        <row r="23">
          <cell r="B23" t="str">
            <v>陈宇邦</v>
          </cell>
          <cell r="C23" t="str">
            <v>2145041000904</v>
          </cell>
          <cell r="D23" t="str">
            <v>梧州市长洲区兴龙街道党群服务中心</v>
          </cell>
          <cell r="E23" t="str">
            <v>专业技术人员（二）</v>
          </cell>
          <cell r="F23" t="str">
            <v>7250400146</v>
          </cell>
        </row>
        <row r="24">
          <cell r="B24" t="str">
            <v>李煌</v>
          </cell>
          <cell r="C24" t="str">
            <v>2145041000708</v>
          </cell>
          <cell r="D24" t="str">
            <v>梧州市长洲区兴龙街道党群服务中心</v>
          </cell>
          <cell r="E24" t="str">
            <v>专业技术人员（二）</v>
          </cell>
          <cell r="F24" t="str">
            <v>7250400146</v>
          </cell>
        </row>
        <row r="25">
          <cell r="B25" t="str">
            <v>郭维伦</v>
          </cell>
          <cell r="C25" t="str">
            <v>1145041202217</v>
          </cell>
          <cell r="D25" t="str">
            <v>梧州市长洲区兴龙街道党群服务中心</v>
          </cell>
          <cell r="E25" t="str">
            <v>专业技术人员（三）</v>
          </cell>
          <cell r="F25" t="str">
            <v>7250400147</v>
          </cell>
        </row>
        <row r="26">
          <cell r="B26" t="str">
            <v>岑俊贤</v>
          </cell>
          <cell r="C26" t="str">
            <v>1145041202405</v>
          </cell>
          <cell r="D26" t="str">
            <v>梧州市长洲区兴龙街道党群服务中心</v>
          </cell>
          <cell r="E26" t="str">
            <v>专业技术人员（三）</v>
          </cell>
          <cell r="F26" t="str">
            <v>7250400147</v>
          </cell>
        </row>
        <row r="27">
          <cell r="B27" t="str">
            <v>李景</v>
          </cell>
          <cell r="C27" t="str">
            <v>1145041200108</v>
          </cell>
          <cell r="D27" t="str">
            <v>梧州市长洲区兴龙街道党群服务中心</v>
          </cell>
          <cell r="E27" t="str">
            <v>专业技术人员（三）</v>
          </cell>
          <cell r="F27" t="str">
            <v>7250400147</v>
          </cell>
        </row>
        <row r="28">
          <cell r="B28" t="str">
            <v>卢桂芳</v>
          </cell>
          <cell r="C28" t="str">
            <v>1145041201030</v>
          </cell>
          <cell r="D28" t="str">
            <v>梧州市长洲区兴龙街道党群服务中心</v>
          </cell>
          <cell r="E28" t="str">
            <v>专业技术人员（三）</v>
          </cell>
          <cell r="F28" t="str">
            <v>7250400147</v>
          </cell>
        </row>
        <row r="29">
          <cell r="B29" t="str">
            <v>蒙嘉丽</v>
          </cell>
          <cell r="C29" t="str">
            <v>1145041205217</v>
          </cell>
          <cell r="D29" t="str">
            <v>梧州市长洲区兴龙街道党群服务中心</v>
          </cell>
          <cell r="E29" t="str">
            <v>专业技术人员（三）</v>
          </cell>
          <cell r="F29" t="str">
            <v>7250400147</v>
          </cell>
        </row>
        <row r="30">
          <cell r="B30" t="str">
            <v>谢树光</v>
          </cell>
          <cell r="C30" t="str">
            <v>1145041203222</v>
          </cell>
          <cell r="D30" t="str">
            <v>梧州市长洲区兴龙街道党群服务中心</v>
          </cell>
          <cell r="E30" t="str">
            <v>专业技术人员（三）</v>
          </cell>
          <cell r="F30" t="str">
            <v>7250400147</v>
          </cell>
        </row>
        <row r="31">
          <cell r="B31" t="str">
            <v>黄斌</v>
          </cell>
          <cell r="C31" t="str">
            <v>1145041203912</v>
          </cell>
          <cell r="D31" t="str">
            <v>梧州市长洲区大塘街道党群服务中心</v>
          </cell>
          <cell r="E31" t="str">
            <v>管理人员（一）</v>
          </cell>
          <cell r="F31" t="str">
            <v>7250400148</v>
          </cell>
        </row>
        <row r="32">
          <cell r="B32" t="str">
            <v>徐钟幸</v>
          </cell>
          <cell r="C32" t="str">
            <v>1145041201002</v>
          </cell>
          <cell r="D32" t="str">
            <v>梧州市长洲区大塘街道党群服务中心</v>
          </cell>
          <cell r="E32" t="str">
            <v>管理人员（一）</v>
          </cell>
          <cell r="F32" t="str">
            <v>7250400148</v>
          </cell>
        </row>
        <row r="33">
          <cell r="B33" t="str">
            <v>黄文玲</v>
          </cell>
          <cell r="C33" t="str">
            <v>1145041201924</v>
          </cell>
          <cell r="D33" t="str">
            <v>梧州市长洲区大塘街道党群服务中心</v>
          </cell>
          <cell r="E33" t="str">
            <v>管理人员（二）</v>
          </cell>
          <cell r="F33" t="str">
            <v>7250400149</v>
          </cell>
        </row>
        <row r="34">
          <cell r="B34" t="str">
            <v>廖欣明</v>
          </cell>
          <cell r="C34" t="str">
            <v>1145041200602</v>
          </cell>
          <cell r="D34" t="str">
            <v>梧州市长洲区大塘街道党群服务中心</v>
          </cell>
          <cell r="E34" t="str">
            <v>管理人员（二）</v>
          </cell>
          <cell r="F34" t="str">
            <v>7250400149</v>
          </cell>
        </row>
        <row r="35">
          <cell r="B35" t="str">
            <v>秦秀群</v>
          </cell>
          <cell r="C35" t="str">
            <v>1145041200716</v>
          </cell>
          <cell r="D35" t="str">
            <v>梧州市长洲区大塘街道党群服务中心</v>
          </cell>
          <cell r="E35" t="str">
            <v>管理人员（二）</v>
          </cell>
          <cell r="F35" t="str">
            <v>7250400149</v>
          </cell>
        </row>
        <row r="36">
          <cell r="B36" t="str">
            <v>陈胜兰</v>
          </cell>
          <cell r="C36" t="str">
            <v>1145041204423</v>
          </cell>
          <cell r="D36" t="str">
            <v>梧州市长洲区大塘街道党群服务中心</v>
          </cell>
          <cell r="E36" t="str">
            <v>管理人员（二）</v>
          </cell>
          <cell r="F36" t="str">
            <v>7250400149</v>
          </cell>
        </row>
        <row r="37">
          <cell r="B37" t="str">
            <v>李佩聪</v>
          </cell>
          <cell r="C37" t="str">
            <v>1145041204025</v>
          </cell>
          <cell r="D37" t="str">
            <v>梧州市长洲区大塘街道党群服务中心</v>
          </cell>
          <cell r="E37" t="str">
            <v>管理人员（二）</v>
          </cell>
          <cell r="F37" t="str">
            <v>7250400149</v>
          </cell>
        </row>
        <row r="38">
          <cell r="B38" t="str">
            <v>李健英</v>
          </cell>
          <cell r="C38" t="str">
            <v>1145041204926</v>
          </cell>
          <cell r="D38" t="str">
            <v>梧州市长洲区大塘街道党群服务中心</v>
          </cell>
          <cell r="E38" t="str">
            <v>管理人员（二）</v>
          </cell>
          <cell r="F38" t="str">
            <v>7250400149</v>
          </cell>
        </row>
        <row r="39">
          <cell r="B39" t="str">
            <v>钟良裕</v>
          </cell>
          <cell r="C39" t="str">
            <v>1145041201010</v>
          </cell>
          <cell r="D39" t="str">
            <v>梧州市长洲区大塘街道党群服务中心</v>
          </cell>
          <cell r="E39" t="str">
            <v>管理人员（二）</v>
          </cell>
          <cell r="F39" t="str">
            <v>7250400149</v>
          </cell>
        </row>
        <row r="40">
          <cell r="B40" t="str">
            <v>刘琦</v>
          </cell>
          <cell r="C40" t="str">
            <v>2145041001602</v>
          </cell>
          <cell r="D40" t="str">
            <v>梧州市长洲区劳动人事争议仲裁院</v>
          </cell>
          <cell r="E40" t="str">
            <v>专业技术人员（一）</v>
          </cell>
          <cell r="F40" t="str">
            <v>7250400150</v>
          </cell>
        </row>
        <row r="41">
          <cell r="B41" t="str">
            <v>莫微</v>
          </cell>
          <cell r="C41" t="str">
            <v>2145041001322</v>
          </cell>
          <cell r="D41" t="str">
            <v>梧州市长洲区劳动人事争议仲裁院</v>
          </cell>
          <cell r="E41" t="str">
            <v>专业技术人员（一）</v>
          </cell>
          <cell r="F41" t="str">
            <v>7250400150</v>
          </cell>
        </row>
        <row r="42">
          <cell r="B42" t="str">
            <v>杨心怡</v>
          </cell>
          <cell r="C42" t="str">
            <v>2145041000928</v>
          </cell>
          <cell r="D42" t="str">
            <v>梧州市长洲区劳动人事争议仲裁院</v>
          </cell>
          <cell r="E42" t="str">
            <v>专业技术人员（一）</v>
          </cell>
          <cell r="F42" t="str">
            <v>7250400150</v>
          </cell>
        </row>
        <row r="43">
          <cell r="B43" t="str">
            <v>杨滨宇</v>
          </cell>
          <cell r="C43" t="str">
            <v>2145041000525</v>
          </cell>
          <cell r="D43" t="str">
            <v>梧州市长洲区劳动人事争议仲裁院</v>
          </cell>
          <cell r="E43" t="str">
            <v>专业技术人员（一）</v>
          </cell>
          <cell r="F43" t="str">
            <v>7250400150</v>
          </cell>
        </row>
        <row r="44">
          <cell r="B44" t="str">
            <v>李锦玲</v>
          </cell>
          <cell r="C44" t="str">
            <v>2145041000728</v>
          </cell>
          <cell r="D44" t="str">
            <v>梧州市长洲区劳动人事争议仲裁院</v>
          </cell>
          <cell r="E44" t="str">
            <v>专业技术人员（一）</v>
          </cell>
          <cell r="F44" t="str">
            <v>7250400150</v>
          </cell>
        </row>
        <row r="45">
          <cell r="B45" t="str">
            <v>麦宏梅</v>
          </cell>
          <cell r="C45" t="str">
            <v>2145041000709</v>
          </cell>
          <cell r="D45" t="str">
            <v>梧州市长洲区劳动人事争议仲裁院</v>
          </cell>
          <cell r="E45" t="str">
            <v>专业技术人员（一）</v>
          </cell>
          <cell r="F45" t="str">
            <v>7250400150</v>
          </cell>
        </row>
        <row r="46">
          <cell r="B46" t="str">
            <v>凌晓丹</v>
          </cell>
          <cell r="C46" t="str">
            <v>2145041001304</v>
          </cell>
          <cell r="D46" t="str">
            <v>梧州市长洲区劳动人事争议仲裁院</v>
          </cell>
          <cell r="E46" t="str">
            <v>专业技术人员（二）</v>
          </cell>
          <cell r="F46" t="str">
            <v>7250400151</v>
          </cell>
        </row>
        <row r="47">
          <cell r="B47" t="str">
            <v>覃金兰</v>
          </cell>
          <cell r="C47" t="str">
            <v>2145041001812</v>
          </cell>
          <cell r="D47" t="str">
            <v>梧州市长洲区劳动人事争议仲裁院</v>
          </cell>
          <cell r="E47" t="str">
            <v>专业技术人员（二）</v>
          </cell>
          <cell r="F47" t="str">
            <v>7250400151</v>
          </cell>
        </row>
        <row r="48">
          <cell r="B48" t="str">
            <v>邓毅</v>
          </cell>
          <cell r="C48" t="str">
            <v>2145041001201</v>
          </cell>
          <cell r="D48" t="str">
            <v>梧州市长洲区劳动人事争议仲裁院</v>
          </cell>
          <cell r="E48" t="str">
            <v>专业技术人员（二）</v>
          </cell>
          <cell r="F48" t="str">
            <v>7250400151</v>
          </cell>
        </row>
        <row r="49">
          <cell r="B49" t="str">
            <v>董燕连</v>
          </cell>
          <cell r="C49" t="str">
            <v>2145041000717</v>
          </cell>
          <cell r="D49" t="str">
            <v>梧州市长洲区劳动人事争议仲裁院</v>
          </cell>
          <cell r="E49" t="str">
            <v>专业技术人员（二）</v>
          </cell>
          <cell r="F49" t="str">
            <v>7250400151</v>
          </cell>
        </row>
        <row r="50">
          <cell r="B50" t="str">
            <v>黄金婷</v>
          </cell>
          <cell r="C50" t="str">
            <v>2145041001902</v>
          </cell>
          <cell r="D50" t="str">
            <v>梧州市长洲区劳动人事争议仲裁院</v>
          </cell>
          <cell r="E50" t="str">
            <v>专业技术人员（二）</v>
          </cell>
          <cell r="F50" t="str">
            <v>7250400151</v>
          </cell>
        </row>
        <row r="51">
          <cell r="B51" t="str">
            <v>莫昌清</v>
          </cell>
          <cell r="C51" t="str">
            <v>2145041001806</v>
          </cell>
          <cell r="D51" t="str">
            <v>梧州市长洲区劳动人事争议仲裁院</v>
          </cell>
          <cell r="E51" t="str">
            <v>专业技术人员（二）</v>
          </cell>
          <cell r="F51" t="str">
            <v>7250400151</v>
          </cell>
        </row>
        <row r="52">
          <cell r="B52" t="str">
            <v>陈丽因</v>
          </cell>
          <cell r="C52" t="str">
            <v>2145041001406</v>
          </cell>
          <cell r="D52" t="str">
            <v>梧州市长洲区交通运输服务中心</v>
          </cell>
          <cell r="E52" t="str">
            <v>专业技术人员</v>
          </cell>
          <cell r="F52" t="str">
            <v>7250400152</v>
          </cell>
        </row>
        <row r="53">
          <cell r="B53" t="str">
            <v>谢昕瑜</v>
          </cell>
          <cell r="C53" t="str">
            <v>2145041000811</v>
          </cell>
          <cell r="D53" t="str">
            <v>梧州市长洲区交通运输服务中心</v>
          </cell>
          <cell r="E53" t="str">
            <v>专业技术人员</v>
          </cell>
          <cell r="F53" t="str">
            <v>7250400152</v>
          </cell>
        </row>
        <row r="54">
          <cell r="B54" t="str">
            <v>韦静梅</v>
          </cell>
          <cell r="C54" t="str">
            <v>2145041000419</v>
          </cell>
          <cell r="D54" t="str">
            <v>梧州市长洲区交通运输服务中心</v>
          </cell>
          <cell r="E54" t="str">
            <v>专业技术人员</v>
          </cell>
          <cell r="F54" t="str">
            <v>7250400152</v>
          </cell>
        </row>
        <row r="55">
          <cell r="B55" t="str">
            <v>陈悦美</v>
          </cell>
          <cell r="C55" t="str">
            <v>2145041000121</v>
          </cell>
          <cell r="D55" t="str">
            <v>梧州市长洲区交通运输服务中心</v>
          </cell>
          <cell r="E55" t="str">
            <v>专业技术人员</v>
          </cell>
          <cell r="F55" t="str">
            <v>7250400152</v>
          </cell>
        </row>
        <row r="56">
          <cell r="B56" t="str">
            <v>秦丽芳</v>
          </cell>
          <cell r="C56" t="str">
            <v>2145041000416</v>
          </cell>
          <cell r="D56" t="str">
            <v>梧州市长洲区交通运输服务中心</v>
          </cell>
          <cell r="E56" t="str">
            <v>专业技术人员</v>
          </cell>
          <cell r="F56" t="str">
            <v>7250400152</v>
          </cell>
        </row>
        <row r="57">
          <cell r="B57" t="str">
            <v>李美清</v>
          </cell>
          <cell r="C57" t="str">
            <v>2145041000620</v>
          </cell>
          <cell r="D57" t="str">
            <v>梧州市长洲区交通运输服务中心</v>
          </cell>
          <cell r="E57" t="str">
            <v>专业技术人员</v>
          </cell>
          <cell r="F57" t="str">
            <v>7250400152</v>
          </cell>
        </row>
        <row r="58">
          <cell r="B58" t="str">
            <v>宋珊娇</v>
          </cell>
          <cell r="C58" t="str">
            <v>1145041205522</v>
          </cell>
          <cell r="D58" t="str">
            <v>梧州市长洲区事业单位登记管理中心</v>
          </cell>
          <cell r="E58" t="str">
            <v>专业技术人员</v>
          </cell>
          <cell r="F58" t="str">
            <v>7250400153</v>
          </cell>
        </row>
        <row r="59">
          <cell r="B59" t="str">
            <v>严灏靖</v>
          </cell>
          <cell r="C59" t="str">
            <v>1145041202416</v>
          </cell>
          <cell r="D59" t="str">
            <v>梧州市长洲区事业单位登记管理中心</v>
          </cell>
          <cell r="E59" t="str">
            <v>专业技术人员</v>
          </cell>
          <cell r="F59" t="str">
            <v>7250400153</v>
          </cell>
        </row>
        <row r="60">
          <cell r="B60" t="str">
            <v>袁露</v>
          </cell>
          <cell r="C60" t="str">
            <v>1145041201128</v>
          </cell>
          <cell r="D60" t="str">
            <v>梧州市长洲区事业单位登记管理中心</v>
          </cell>
          <cell r="E60" t="str">
            <v>专业技术人员</v>
          </cell>
          <cell r="F60" t="str">
            <v>7250400153</v>
          </cell>
        </row>
        <row r="61">
          <cell r="B61" t="str">
            <v>陈明林</v>
          </cell>
          <cell r="C61" t="str">
            <v>1145041205118</v>
          </cell>
          <cell r="D61" t="str">
            <v>梧州市长洲区事业单位登记管理中心</v>
          </cell>
          <cell r="E61" t="str">
            <v>专业技术人员</v>
          </cell>
          <cell r="F61" t="str">
            <v>7250400153</v>
          </cell>
        </row>
        <row r="62">
          <cell r="B62" t="str">
            <v>何佩玲</v>
          </cell>
          <cell r="C62" t="str">
            <v>1145041201301</v>
          </cell>
          <cell r="D62" t="str">
            <v>梧州市长洲区事业单位登记管理中心</v>
          </cell>
          <cell r="E62" t="str">
            <v>专业技术人员</v>
          </cell>
          <cell r="F62" t="str">
            <v>7250400153</v>
          </cell>
        </row>
        <row r="63">
          <cell r="B63" t="str">
            <v>李欢静</v>
          </cell>
          <cell r="C63" t="str">
            <v>1145041202105</v>
          </cell>
          <cell r="D63" t="str">
            <v>梧州市长洲区事业单位登记管理中心</v>
          </cell>
          <cell r="E63" t="str">
            <v>专业技术人员</v>
          </cell>
          <cell r="F63" t="str">
            <v>7250400153</v>
          </cell>
        </row>
        <row r="64">
          <cell r="B64" t="str">
            <v>邓若婷</v>
          </cell>
          <cell r="C64" t="str">
            <v>1145041204416</v>
          </cell>
          <cell r="D64" t="str">
            <v>梧州市长洲区事业单位登记管理中心</v>
          </cell>
          <cell r="E64" t="str">
            <v>专业技术人员</v>
          </cell>
          <cell r="F64" t="str">
            <v>7250400153</v>
          </cell>
        </row>
        <row r="65">
          <cell r="B65" t="str">
            <v>董益言</v>
          </cell>
          <cell r="C65" t="str">
            <v>1145041201427</v>
          </cell>
          <cell r="D65" t="str">
            <v>梧州市长洲区环境卫生服务站</v>
          </cell>
          <cell r="E65" t="str">
            <v>管理人员（一）</v>
          </cell>
          <cell r="F65" t="str">
            <v>7250400154</v>
          </cell>
        </row>
        <row r="66">
          <cell r="B66" t="str">
            <v>李映日</v>
          </cell>
          <cell r="C66" t="str">
            <v>1145041204119</v>
          </cell>
          <cell r="D66" t="str">
            <v>梧州市长洲区环境卫生服务站</v>
          </cell>
          <cell r="E66" t="str">
            <v>管理人员（一）</v>
          </cell>
          <cell r="F66" t="str">
            <v>7250400154</v>
          </cell>
        </row>
        <row r="67">
          <cell r="B67" t="str">
            <v>龚文华</v>
          </cell>
          <cell r="C67" t="str">
            <v>1145041200812</v>
          </cell>
          <cell r="D67" t="str">
            <v>梧州市长洲区环境卫生服务站</v>
          </cell>
          <cell r="E67" t="str">
            <v>管理人员（一）</v>
          </cell>
          <cell r="F67" t="str">
            <v>7250400154</v>
          </cell>
        </row>
        <row r="68">
          <cell r="B68" t="str">
            <v>易俊运</v>
          </cell>
          <cell r="C68" t="str">
            <v>1145041204428</v>
          </cell>
          <cell r="D68" t="str">
            <v>梧州市长洲区环境卫生服务站</v>
          </cell>
          <cell r="E68" t="str">
            <v>管理人员（一）</v>
          </cell>
          <cell r="F68" t="str">
            <v>7250400154</v>
          </cell>
        </row>
        <row r="69">
          <cell r="B69" t="str">
            <v>吕珍妮</v>
          </cell>
          <cell r="C69" t="str">
            <v>1145041204905</v>
          </cell>
          <cell r="D69" t="str">
            <v>梧州市长洲区环境卫生服务站</v>
          </cell>
          <cell r="E69" t="str">
            <v>管理人员（一）</v>
          </cell>
          <cell r="F69" t="str">
            <v>7250400154</v>
          </cell>
        </row>
        <row r="70">
          <cell r="B70" t="str">
            <v>邓琪琪</v>
          </cell>
          <cell r="C70" t="str">
            <v>1145041202327</v>
          </cell>
          <cell r="D70" t="str">
            <v>梧州市长洲区环境卫生服务站</v>
          </cell>
          <cell r="E70" t="str">
            <v>管理人员（一）</v>
          </cell>
          <cell r="F70" t="str">
            <v>7250400154</v>
          </cell>
        </row>
        <row r="71">
          <cell r="B71" t="str">
            <v>易敏婵</v>
          </cell>
          <cell r="C71" t="str">
            <v>1145041205101</v>
          </cell>
          <cell r="D71" t="str">
            <v>梧州市长洲区环境卫生服务站</v>
          </cell>
          <cell r="E71" t="str">
            <v>管理人员（一）</v>
          </cell>
          <cell r="F71" t="str">
            <v>7250400154</v>
          </cell>
        </row>
        <row r="72">
          <cell r="B72" t="str">
            <v>熊少夏</v>
          </cell>
          <cell r="C72" t="str">
            <v>1145041202324</v>
          </cell>
          <cell r="D72" t="str">
            <v>梧州市长洲区环境卫生服务站</v>
          </cell>
          <cell r="E72" t="str">
            <v>管理人员（三）</v>
          </cell>
          <cell r="F72" t="str">
            <v>7250400156</v>
          </cell>
        </row>
        <row r="73">
          <cell r="B73" t="str">
            <v>王琨</v>
          </cell>
          <cell r="C73" t="str">
            <v>1145041201202</v>
          </cell>
          <cell r="D73" t="str">
            <v>梧州市长洲区环境卫生服务站</v>
          </cell>
          <cell r="E73" t="str">
            <v>管理人员（三）</v>
          </cell>
          <cell r="F73" t="str">
            <v>7250400156</v>
          </cell>
        </row>
        <row r="74">
          <cell r="B74" t="str">
            <v>钟玮彤</v>
          </cell>
          <cell r="C74" t="str">
            <v>1145041200802</v>
          </cell>
          <cell r="D74" t="str">
            <v>梧州市长洲区环境卫生服务站</v>
          </cell>
          <cell r="E74" t="str">
            <v>管理人员（三）</v>
          </cell>
          <cell r="F74" t="str">
            <v>7250400156</v>
          </cell>
        </row>
        <row r="75">
          <cell r="B75" t="str">
            <v>张耀月</v>
          </cell>
          <cell r="C75" t="str">
            <v>3145041007928</v>
          </cell>
          <cell r="D75" t="str">
            <v>梧州市长洲区环境卫生服务站</v>
          </cell>
          <cell r="E75" t="str">
            <v>专业技术人员（一）</v>
          </cell>
          <cell r="F75" t="str">
            <v>7250400157</v>
          </cell>
        </row>
        <row r="76">
          <cell r="B76" t="str">
            <v>钟海兰</v>
          </cell>
          <cell r="C76" t="str">
            <v>3145041002830</v>
          </cell>
          <cell r="D76" t="str">
            <v>梧州市长洲区环境卫生服务站</v>
          </cell>
          <cell r="E76" t="str">
            <v>专业技术人员（一）</v>
          </cell>
          <cell r="F76" t="str">
            <v>7250400157</v>
          </cell>
        </row>
        <row r="77">
          <cell r="B77" t="str">
            <v>刘欣</v>
          </cell>
          <cell r="C77" t="str">
            <v>3145041002418</v>
          </cell>
          <cell r="D77" t="str">
            <v>梧州市长洲区环境卫生服务站</v>
          </cell>
          <cell r="E77" t="str">
            <v>专业技术人员（一）</v>
          </cell>
          <cell r="F77" t="str">
            <v>7250400157</v>
          </cell>
        </row>
        <row r="78">
          <cell r="B78" t="str">
            <v>苏志燕</v>
          </cell>
          <cell r="C78" t="str">
            <v>3145041002301</v>
          </cell>
          <cell r="D78" t="str">
            <v>梧州市长洲区环境卫生服务站</v>
          </cell>
          <cell r="E78" t="str">
            <v>专业技术人员（一）</v>
          </cell>
          <cell r="F78" t="str">
            <v>7250400157</v>
          </cell>
        </row>
        <row r="79">
          <cell r="B79" t="str">
            <v>徐玲</v>
          </cell>
          <cell r="C79" t="str">
            <v>3145041002623</v>
          </cell>
          <cell r="D79" t="str">
            <v>梧州市长洲区环境卫生服务站</v>
          </cell>
          <cell r="E79" t="str">
            <v>专业技术人员（一）</v>
          </cell>
          <cell r="F79" t="str">
            <v>7250400157</v>
          </cell>
        </row>
        <row r="80">
          <cell r="B80" t="str">
            <v>潘柳梅</v>
          </cell>
          <cell r="C80" t="str">
            <v>3145041005521</v>
          </cell>
          <cell r="D80" t="str">
            <v>梧州市长洲区环境卫生服务站</v>
          </cell>
          <cell r="E80" t="str">
            <v>专业技术人员（一）</v>
          </cell>
          <cell r="F80" t="str">
            <v>7250400157</v>
          </cell>
        </row>
        <row r="81">
          <cell r="B81" t="str">
            <v>陈晶</v>
          </cell>
          <cell r="C81" t="str">
            <v>3145041009004</v>
          </cell>
          <cell r="D81" t="str">
            <v>梧州市长洲区环境卫生服务站</v>
          </cell>
          <cell r="E81" t="str">
            <v>专业技术人员（一）</v>
          </cell>
          <cell r="F81" t="str">
            <v>7250400157</v>
          </cell>
        </row>
        <row r="82">
          <cell r="B82" t="str">
            <v>杨雨衡</v>
          </cell>
          <cell r="C82" t="str">
            <v>3145041007226</v>
          </cell>
          <cell r="D82" t="str">
            <v>梧州市长洲区环境卫生服务站</v>
          </cell>
          <cell r="E82" t="str">
            <v>专业技术人员（二）</v>
          </cell>
          <cell r="F82" t="str">
            <v>7250400158</v>
          </cell>
        </row>
        <row r="83">
          <cell r="B83" t="str">
            <v>周军保</v>
          </cell>
          <cell r="C83" t="str">
            <v>3145041006308</v>
          </cell>
          <cell r="D83" t="str">
            <v>梧州市长洲区环境卫生服务站</v>
          </cell>
          <cell r="E83" t="str">
            <v>专业技术人员（二）</v>
          </cell>
          <cell r="F83" t="str">
            <v>7250400158</v>
          </cell>
        </row>
        <row r="84">
          <cell r="B84" t="str">
            <v>蓝英必</v>
          </cell>
          <cell r="C84" t="str">
            <v>3145041004203</v>
          </cell>
          <cell r="D84" t="str">
            <v>梧州市长洲区环境卫生服务站</v>
          </cell>
          <cell r="E84" t="str">
            <v>专业技术人员（二）</v>
          </cell>
          <cell r="F84" t="str">
            <v>7250400158</v>
          </cell>
        </row>
        <row r="85">
          <cell r="B85" t="str">
            <v>蔡传炳</v>
          </cell>
          <cell r="C85" t="str">
            <v>3145041007011</v>
          </cell>
          <cell r="D85" t="str">
            <v>梧州市长洲区环境卫生服务站</v>
          </cell>
          <cell r="E85" t="str">
            <v>专业技术人员（二）</v>
          </cell>
          <cell r="F85" t="str">
            <v>7250400158</v>
          </cell>
        </row>
        <row r="86">
          <cell r="B86" t="str">
            <v>黄健峰</v>
          </cell>
          <cell r="C86" t="str">
            <v>3145041004723</v>
          </cell>
          <cell r="D86" t="str">
            <v>梧州市长洲区环境卫生服务站</v>
          </cell>
          <cell r="E86" t="str">
            <v>专业技术人员（二）</v>
          </cell>
          <cell r="F86" t="str">
            <v>7250400158</v>
          </cell>
        </row>
        <row r="87">
          <cell r="B87" t="str">
            <v>麦宏锦</v>
          </cell>
          <cell r="C87" t="str">
            <v>3145041004230</v>
          </cell>
          <cell r="D87" t="str">
            <v>梧州市长洲区环境卫生服务站</v>
          </cell>
          <cell r="E87" t="str">
            <v>专业技术人员（二）</v>
          </cell>
          <cell r="F87" t="str">
            <v>7250400158</v>
          </cell>
        </row>
        <row r="88">
          <cell r="B88" t="str">
            <v>陶宇成</v>
          </cell>
          <cell r="C88" t="str">
            <v>1145041203109</v>
          </cell>
          <cell r="D88" t="str">
            <v>梧州市长洲区第三产业发展中心</v>
          </cell>
          <cell r="E88" t="str">
            <v>专业技术人员</v>
          </cell>
          <cell r="F88" t="str">
            <v>7250400159</v>
          </cell>
        </row>
        <row r="89">
          <cell r="B89" t="str">
            <v>周小锋</v>
          </cell>
          <cell r="C89" t="str">
            <v>1145041200112</v>
          </cell>
          <cell r="D89" t="str">
            <v>梧州市长洲区第三产业发展中心</v>
          </cell>
          <cell r="E89" t="str">
            <v>专业技术人员</v>
          </cell>
          <cell r="F89" t="str">
            <v>7250400159</v>
          </cell>
        </row>
        <row r="90">
          <cell r="B90" t="str">
            <v>陈威</v>
          </cell>
          <cell r="C90" t="str">
            <v>1145041204205</v>
          </cell>
          <cell r="D90" t="str">
            <v>梧州市长洲区第三产业发展中心</v>
          </cell>
          <cell r="E90" t="str">
            <v>专业技术人员</v>
          </cell>
          <cell r="F90" t="str">
            <v>7250400159</v>
          </cell>
        </row>
        <row r="91">
          <cell r="B91" t="str">
            <v>孙靖剑</v>
          </cell>
          <cell r="C91" t="str">
            <v>1145041201226</v>
          </cell>
          <cell r="D91" t="str">
            <v>梧州市长洲区第三产业发展中心</v>
          </cell>
          <cell r="E91" t="str">
            <v>专业技术人员</v>
          </cell>
          <cell r="F91" t="str">
            <v>7250400159</v>
          </cell>
        </row>
        <row r="92">
          <cell r="B92" t="str">
            <v>陈英施</v>
          </cell>
          <cell r="C92" t="str">
            <v>1145041205008</v>
          </cell>
          <cell r="D92" t="str">
            <v>梧州市长洲区第三产业发展中心</v>
          </cell>
          <cell r="E92" t="str">
            <v>专业技术人员</v>
          </cell>
          <cell r="F92" t="str">
            <v>7250400159</v>
          </cell>
        </row>
        <row r="93">
          <cell r="B93" t="str">
            <v>许耘志</v>
          </cell>
          <cell r="C93" t="str">
            <v>1145041202104</v>
          </cell>
          <cell r="D93" t="str">
            <v>梧州市长洲区第三产业发展中心</v>
          </cell>
          <cell r="E93" t="str">
            <v>专业技术人员</v>
          </cell>
          <cell r="F93" t="str">
            <v>7250400159</v>
          </cell>
        </row>
        <row r="94">
          <cell r="B94" t="str">
            <v>彭祥轩</v>
          </cell>
          <cell r="C94" t="str">
            <v>1145041204507</v>
          </cell>
          <cell r="D94" t="str">
            <v>梧州市长洲区第三产业发展中心</v>
          </cell>
          <cell r="E94" t="str">
            <v>专业技术人员</v>
          </cell>
          <cell r="F94" t="str">
            <v>7250400159</v>
          </cell>
        </row>
        <row r="95">
          <cell r="B95" t="str">
            <v>韦晓琳</v>
          </cell>
          <cell r="C95" t="str">
            <v>3145041007920</v>
          </cell>
          <cell r="D95" t="str">
            <v>梧州市思龙冲水库工程管理所</v>
          </cell>
          <cell r="E95" t="str">
            <v>专业技术人员（一）</v>
          </cell>
          <cell r="F95" t="str">
            <v>7250400160</v>
          </cell>
        </row>
        <row r="96">
          <cell r="B96" t="str">
            <v>韦家琦</v>
          </cell>
          <cell r="C96" t="str">
            <v>3145041006315</v>
          </cell>
          <cell r="D96" t="str">
            <v>梧州市思龙冲水库工程管理所</v>
          </cell>
          <cell r="E96" t="str">
            <v>专业技术人员（一）</v>
          </cell>
          <cell r="F96" t="str">
            <v>7250400160</v>
          </cell>
        </row>
        <row r="97">
          <cell r="B97" t="str">
            <v>邓铭</v>
          </cell>
          <cell r="C97" t="str">
            <v>3145041006627</v>
          </cell>
          <cell r="D97" t="str">
            <v>梧州市思龙冲水库工程管理所</v>
          </cell>
          <cell r="E97" t="str">
            <v>专业技术人员（一）</v>
          </cell>
          <cell r="F97" t="str">
            <v>7250400160</v>
          </cell>
        </row>
        <row r="98">
          <cell r="B98" t="str">
            <v>莫燕丽</v>
          </cell>
          <cell r="C98" t="str">
            <v>3145041008402</v>
          </cell>
          <cell r="D98" t="str">
            <v>梧州市思龙冲水库工程管理所</v>
          </cell>
          <cell r="E98" t="str">
            <v>专业技术人员（一）</v>
          </cell>
          <cell r="F98" t="str">
            <v>7250400160</v>
          </cell>
        </row>
        <row r="99">
          <cell r="B99" t="str">
            <v>李承澔</v>
          </cell>
          <cell r="C99" t="str">
            <v>3145041006519</v>
          </cell>
          <cell r="D99" t="str">
            <v>梧州市思龙冲水库工程管理所</v>
          </cell>
          <cell r="E99" t="str">
            <v>专业技术人员（一）</v>
          </cell>
          <cell r="F99" t="str">
            <v>7250400160</v>
          </cell>
        </row>
        <row r="100">
          <cell r="B100" t="str">
            <v>蒙佳</v>
          </cell>
          <cell r="C100" t="str">
            <v>1145041201201</v>
          </cell>
          <cell r="D100" t="str">
            <v>梧州市长洲区低收入居民家庭经济状况核对中心</v>
          </cell>
          <cell r="E100" t="str">
            <v>管理人员</v>
          </cell>
          <cell r="F100" t="str">
            <v>7250400163</v>
          </cell>
        </row>
        <row r="101">
          <cell r="B101" t="str">
            <v>潘琼珍</v>
          </cell>
          <cell r="C101" t="str">
            <v>1145041202925</v>
          </cell>
          <cell r="D101" t="str">
            <v>梧州市长洲区低收入居民家庭经济状况核对中心</v>
          </cell>
          <cell r="E101" t="str">
            <v>管理人员</v>
          </cell>
          <cell r="F101" t="str">
            <v>7250400163</v>
          </cell>
        </row>
        <row r="102">
          <cell r="B102" t="str">
            <v>彭颖研</v>
          </cell>
          <cell r="C102" t="str">
            <v>1145041204315</v>
          </cell>
          <cell r="D102" t="str">
            <v>梧州市长洲区低收入居民家庭经济状况核对中心</v>
          </cell>
          <cell r="E102" t="str">
            <v>管理人员</v>
          </cell>
          <cell r="F102" t="str">
            <v>7250400163</v>
          </cell>
        </row>
        <row r="103">
          <cell r="B103" t="str">
            <v>刘海连</v>
          </cell>
          <cell r="C103" t="str">
            <v>3145041004329</v>
          </cell>
          <cell r="D103" t="str">
            <v>梧州市长洲区长洲镇国土规建环保安监站</v>
          </cell>
          <cell r="E103" t="str">
            <v>管理人员（一）</v>
          </cell>
          <cell r="F103" t="str">
            <v>7250400164</v>
          </cell>
        </row>
        <row r="104">
          <cell r="B104" t="str">
            <v>冯志鹏</v>
          </cell>
          <cell r="C104" t="str">
            <v>3145041004005</v>
          </cell>
          <cell r="D104" t="str">
            <v>梧州市长洲区长洲镇国土规建环保安监站</v>
          </cell>
          <cell r="E104" t="str">
            <v>管理人员（一）</v>
          </cell>
          <cell r="F104" t="str">
            <v>7250400164</v>
          </cell>
        </row>
        <row r="105">
          <cell r="B105" t="str">
            <v>梁小锋</v>
          </cell>
          <cell r="C105" t="str">
            <v>3145041008014</v>
          </cell>
          <cell r="D105" t="str">
            <v>梧州市长洲区长洲镇国土规建环保安监站</v>
          </cell>
          <cell r="E105" t="str">
            <v>管理人员（一）</v>
          </cell>
          <cell r="F105" t="str">
            <v>7250400164</v>
          </cell>
        </row>
        <row r="106">
          <cell r="B106" t="str">
            <v>李展航</v>
          </cell>
          <cell r="C106" t="str">
            <v>3145041008825</v>
          </cell>
          <cell r="D106" t="str">
            <v>梧州市长洲区长洲镇国土规建环保安监站</v>
          </cell>
          <cell r="E106" t="str">
            <v>管理人员（一）</v>
          </cell>
          <cell r="F106" t="str">
            <v>7250400164</v>
          </cell>
        </row>
        <row r="107">
          <cell r="B107" t="str">
            <v>黄映红</v>
          </cell>
          <cell r="C107" t="str">
            <v>3145041003224</v>
          </cell>
          <cell r="D107" t="str">
            <v>梧州市长洲区长洲镇国土规建环保安监站</v>
          </cell>
          <cell r="E107" t="str">
            <v>管理人员（二）</v>
          </cell>
          <cell r="F107" t="str">
            <v>7250400165</v>
          </cell>
        </row>
        <row r="108">
          <cell r="B108" t="str">
            <v>罗凤婷</v>
          </cell>
          <cell r="C108" t="str">
            <v>3145041002019</v>
          </cell>
          <cell r="D108" t="str">
            <v>梧州市长洲区长洲镇国土规建环保安监站</v>
          </cell>
          <cell r="E108" t="str">
            <v>管理人员（二）</v>
          </cell>
          <cell r="F108" t="str">
            <v>7250400165</v>
          </cell>
        </row>
        <row r="109">
          <cell r="B109" t="str">
            <v>莫清清</v>
          </cell>
          <cell r="C109" t="str">
            <v>3145041006828</v>
          </cell>
          <cell r="D109" t="str">
            <v>梧州市长洲区长洲镇农业技术推广站</v>
          </cell>
          <cell r="E109" t="str">
            <v>专业技术人员</v>
          </cell>
          <cell r="F109" t="str">
            <v>7250400167</v>
          </cell>
        </row>
        <row r="110">
          <cell r="B110" t="str">
            <v>黄仲佳</v>
          </cell>
          <cell r="C110" t="str">
            <v>3145041005603</v>
          </cell>
          <cell r="D110" t="str">
            <v>梧州市长洲区长洲镇农业技术推广站</v>
          </cell>
          <cell r="E110" t="str">
            <v>专业技术人员</v>
          </cell>
          <cell r="F110" t="str">
            <v>7250400167</v>
          </cell>
        </row>
        <row r="111">
          <cell r="B111" t="str">
            <v>杨舒怡</v>
          </cell>
          <cell r="C111" t="str">
            <v>3145041007826</v>
          </cell>
          <cell r="D111" t="str">
            <v>梧州市长洲区长洲镇农业技术推广站</v>
          </cell>
          <cell r="E111" t="str">
            <v>专业技术人员</v>
          </cell>
          <cell r="F111" t="str">
            <v>7250400167</v>
          </cell>
        </row>
        <row r="112">
          <cell r="B112" t="str">
            <v>钟赵昌</v>
          </cell>
          <cell r="C112" t="str">
            <v>3145041003122</v>
          </cell>
          <cell r="D112" t="str">
            <v>梧州市长洲区长洲镇农业技术推广站</v>
          </cell>
          <cell r="E112" t="str">
            <v>专业技术人员</v>
          </cell>
          <cell r="F112" t="str">
            <v>7250400167</v>
          </cell>
        </row>
        <row r="113">
          <cell r="B113" t="str">
            <v>许杏萍</v>
          </cell>
          <cell r="C113" t="str">
            <v>3145041003602</v>
          </cell>
          <cell r="D113" t="str">
            <v>梧州市长洲区长洲镇农业技术推广站</v>
          </cell>
          <cell r="E113" t="str">
            <v>专业技术人员</v>
          </cell>
          <cell r="F113" t="str">
            <v>7250400167</v>
          </cell>
        </row>
        <row r="114">
          <cell r="B114" t="str">
            <v>龙胜忠</v>
          </cell>
          <cell r="C114" t="str">
            <v>3145041003119</v>
          </cell>
          <cell r="D114" t="str">
            <v>梧州市长洲区长洲镇农业技术推广站</v>
          </cell>
          <cell r="E114" t="str">
            <v>专业技术人员</v>
          </cell>
          <cell r="F114" t="str">
            <v>7250400167</v>
          </cell>
        </row>
        <row r="115">
          <cell r="B115" t="str">
            <v>黄宇君</v>
          </cell>
          <cell r="C115" t="str">
            <v>3145041006309</v>
          </cell>
          <cell r="D115" t="str">
            <v>梧州市长洲区长洲镇农业技术推广站</v>
          </cell>
          <cell r="E115" t="str">
            <v>专业技术人员</v>
          </cell>
          <cell r="F115" t="str">
            <v>7250400167</v>
          </cell>
        </row>
        <row r="116">
          <cell r="B116" t="str">
            <v>易家玲</v>
          </cell>
          <cell r="C116" t="str">
            <v>3145041007028</v>
          </cell>
          <cell r="D116" t="str">
            <v>梧州市长洲区倒水镇社会保障服务中心</v>
          </cell>
          <cell r="E116" t="str">
            <v>专业技术人员</v>
          </cell>
          <cell r="F116" t="str">
            <v>7250400168</v>
          </cell>
        </row>
        <row r="117">
          <cell r="B117" t="str">
            <v>麦韵仪</v>
          </cell>
          <cell r="C117" t="str">
            <v>3145041007127</v>
          </cell>
          <cell r="D117" t="str">
            <v>梧州市长洲区倒水镇社会保障服务中心</v>
          </cell>
          <cell r="E117" t="str">
            <v>专业技术人员</v>
          </cell>
          <cell r="F117" t="str">
            <v>7250400168</v>
          </cell>
        </row>
        <row r="118">
          <cell r="B118" t="str">
            <v>陈雪琳</v>
          </cell>
          <cell r="C118" t="str">
            <v>3145041004001</v>
          </cell>
          <cell r="D118" t="str">
            <v>梧州市长洲区倒水镇社会保障服务中心</v>
          </cell>
          <cell r="E118" t="str">
            <v>专业技术人员</v>
          </cell>
          <cell r="F118" t="str">
            <v>7250400168</v>
          </cell>
        </row>
        <row r="119">
          <cell r="B119" t="str">
            <v>陆兵斌</v>
          </cell>
          <cell r="C119" t="str">
            <v>3145041007306</v>
          </cell>
          <cell r="D119" t="str">
            <v>梧州市长洲区倒水镇社会保障服务中心</v>
          </cell>
          <cell r="E119" t="str">
            <v>专业技术人员</v>
          </cell>
          <cell r="F119" t="str">
            <v>7250400168</v>
          </cell>
        </row>
        <row r="120">
          <cell r="B120" t="str">
            <v>黄杏灵</v>
          </cell>
          <cell r="C120" t="str">
            <v>3145041003024</v>
          </cell>
          <cell r="D120" t="str">
            <v>梧州市长洲区倒水镇社会保障服务中心</v>
          </cell>
          <cell r="E120" t="str">
            <v>专业技术人员</v>
          </cell>
          <cell r="F120" t="str">
            <v>7250400168</v>
          </cell>
        </row>
        <row r="121">
          <cell r="B121" t="str">
            <v>黎卓杰</v>
          </cell>
          <cell r="C121" t="str">
            <v>3145041004616</v>
          </cell>
          <cell r="D121" t="str">
            <v>梧州市长洲区倒水镇社会保障服务中心</v>
          </cell>
          <cell r="E121" t="str">
            <v>专业技术人员</v>
          </cell>
          <cell r="F121" t="str">
            <v>7250400168</v>
          </cell>
        </row>
        <row r="122">
          <cell r="B122" t="str">
            <v>韦明媚</v>
          </cell>
          <cell r="C122" t="str">
            <v>1145041203321</v>
          </cell>
          <cell r="D122" t="str">
            <v>梧州市长洲区倒水镇卫生和计划生育服务所</v>
          </cell>
          <cell r="E122" t="str">
            <v>管理人员（一）</v>
          </cell>
          <cell r="F122" t="str">
            <v>7250400169</v>
          </cell>
        </row>
        <row r="123">
          <cell r="B123" t="str">
            <v>朱冰桦</v>
          </cell>
          <cell r="C123" t="str">
            <v>1145041202427</v>
          </cell>
          <cell r="D123" t="str">
            <v>梧州市长洲区倒水镇卫生和计划生育服务所</v>
          </cell>
          <cell r="E123" t="str">
            <v>管理人员（一）</v>
          </cell>
          <cell r="F123" t="str">
            <v>7250400169</v>
          </cell>
        </row>
        <row r="124">
          <cell r="B124" t="str">
            <v>黎鑫燕</v>
          </cell>
          <cell r="C124" t="str">
            <v>1145041201102</v>
          </cell>
          <cell r="D124" t="str">
            <v>梧州市长洲区倒水镇卫生和计划生育服务所</v>
          </cell>
          <cell r="E124" t="str">
            <v>管理人员（一）</v>
          </cell>
          <cell r="F124" t="str">
            <v>7250400169</v>
          </cell>
        </row>
        <row r="125">
          <cell r="B125" t="str">
            <v>韦敏燕</v>
          </cell>
          <cell r="C125" t="str">
            <v>1145041203129</v>
          </cell>
          <cell r="D125" t="str">
            <v>梧州市长洲区倒水镇卫生和计划生育服务所</v>
          </cell>
          <cell r="E125" t="str">
            <v>管理人员（一）</v>
          </cell>
          <cell r="F125" t="str">
            <v>7250400169</v>
          </cell>
        </row>
        <row r="126">
          <cell r="B126" t="str">
            <v>梁国艺</v>
          </cell>
          <cell r="C126" t="str">
            <v>1145041205221</v>
          </cell>
          <cell r="D126" t="str">
            <v>梧州市长洲区倒水镇卫生和计划生育服务所</v>
          </cell>
          <cell r="E126" t="str">
            <v>管理人员（一）</v>
          </cell>
          <cell r="F126" t="str">
            <v>7250400169</v>
          </cell>
        </row>
        <row r="127">
          <cell r="B127" t="str">
            <v>陈颖雯</v>
          </cell>
          <cell r="C127" t="str">
            <v>1145041203922</v>
          </cell>
          <cell r="D127" t="str">
            <v>梧州市长洲区倒水镇卫生和计划生育服务所</v>
          </cell>
          <cell r="E127" t="str">
            <v>管理人员（一）</v>
          </cell>
          <cell r="F127" t="str">
            <v>7250400169</v>
          </cell>
        </row>
        <row r="128">
          <cell r="B128" t="str">
            <v>吴晓露</v>
          </cell>
          <cell r="C128" t="str">
            <v>1145041201616</v>
          </cell>
          <cell r="D128" t="str">
            <v>梧州市长洲区倒水镇卫生和计划生育服务所</v>
          </cell>
          <cell r="E128" t="str">
            <v>管理人员（一）</v>
          </cell>
          <cell r="F128" t="str">
            <v>7250400169</v>
          </cell>
        </row>
        <row r="129">
          <cell r="B129" t="str">
            <v>徐炜</v>
          </cell>
          <cell r="C129" t="str">
            <v>1145041201721</v>
          </cell>
          <cell r="D129" t="str">
            <v>梧州市长洲区倒水镇卫生和计划生育服务所</v>
          </cell>
          <cell r="E129" t="str">
            <v>管理人员（一）</v>
          </cell>
          <cell r="F129" t="str">
            <v>7250400169</v>
          </cell>
        </row>
        <row r="130">
          <cell r="B130" t="str">
            <v>廖金强</v>
          </cell>
          <cell r="C130" t="str">
            <v>1145041203026</v>
          </cell>
          <cell r="D130" t="str">
            <v>梧州市长洲区倒水镇卫生和计划生育服务所</v>
          </cell>
          <cell r="E130" t="str">
            <v>管理人员（二）</v>
          </cell>
          <cell r="F130" t="str">
            <v>7250400170</v>
          </cell>
        </row>
        <row r="131">
          <cell r="B131" t="str">
            <v>莫碧燕</v>
          </cell>
          <cell r="C131" t="str">
            <v>1145041200213</v>
          </cell>
          <cell r="D131" t="str">
            <v>梧州市长洲区倒水镇卫生和计划生育服务所</v>
          </cell>
          <cell r="E131" t="str">
            <v>管理人员（二）</v>
          </cell>
          <cell r="F131" t="str">
            <v>7250400170</v>
          </cell>
        </row>
        <row r="132">
          <cell r="B132" t="str">
            <v>莫振华</v>
          </cell>
          <cell r="C132" t="str">
            <v>1145041204123</v>
          </cell>
          <cell r="D132" t="str">
            <v>梧州市长洲区倒水镇卫生和计划生育服务所</v>
          </cell>
          <cell r="E132" t="str">
            <v>管理人员（二）</v>
          </cell>
          <cell r="F132" t="str">
            <v>7250400170</v>
          </cell>
        </row>
        <row r="133">
          <cell r="B133" t="str">
            <v>李盛子</v>
          </cell>
          <cell r="C133" t="str">
            <v>3145041006029</v>
          </cell>
          <cell r="D133" t="str">
            <v>梧州市长洲区倒水镇中心卫生院</v>
          </cell>
          <cell r="E133" t="str">
            <v>专业技术人员</v>
          </cell>
          <cell r="F133" t="str">
            <v>7250400171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6"/>
  <sheetViews>
    <sheetView tabSelected="1" workbookViewId="0">
      <selection activeCell="D16" sqref="D16"/>
    </sheetView>
  </sheetViews>
  <sheetFormatPr defaultColWidth="9" defaultRowHeight="13.5"/>
  <cols>
    <col min="2" max="2" width="10.25" style="1" customWidth="1"/>
    <col min="3" max="3" width="20.125" style="1" customWidth="1"/>
    <col min="4" max="4" width="47" style="2" customWidth="1"/>
    <col min="5" max="5" width="22.625" style="2" customWidth="1"/>
    <col min="6" max="6" width="17.25" style="3" customWidth="1"/>
    <col min="7" max="7" width="9" style="2"/>
    <col min="8" max="8" width="9.625" style="2" customWidth="1"/>
    <col min="9" max="9" width="6.625" style="1" customWidth="1"/>
    <col min="10" max="10" width="10.5" style="2" customWidth="1"/>
    <col min="11" max="11" width="12" customWidth="1"/>
  </cols>
  <sheetData>
    <row r="1" ht="3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5" customHeight="1" spans="1:11">
      <c r="A2" s="4"/>
      <c r="B2" s="4"/>
      <c r="C2" s="4"/>
      <c r="D2" s="5"/>
      <c r="E2" s="6"/>
      <c r="F2" s="6"/>
      <c r="G2" s="6"/>
      <c r="H2" s="6"/>
      <c r="I2" s="6"/>
      <c r="J2" s="15" t="s">
        <v>1</v>
      </c>
      <c r="K2" s="16"/>
    </row>
    <row r="3" ht="27" spans="1:1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17" t="s">
        <v>10</v>
      </c>
      <c r="J3" s="9" t="s">
        <v>11</v>
      </c>
      <c r="K3" s="7" t="s">
        <v>12</v>
      </c>
    </row>
    <row r="4" ht="25" customHeight="1" spans="1:11">
      <c r="A4" s="10">
        <v>1</v>
      </c>
      <c r="B4" s="11" t="s">
        <v>13</v>
      </c>
      <c r="C4" s="11" t="s">
        <v>14</v>
      </c>
      <c r="D4" s="12" t="s">
        <v>15</v>
      </c>
      <c r="E4" s="12" t="s">
        <v>16</v>
      </c>
      <c r="F4" s="13" t="str">
        <f>VLOOKUP(B4,[1]Sheet1!$B$1:$F$133,5,0)</f>
        <v>7250400142</v>
      </c>
      <c r="G4" s="14">
        <v>80</v>
      </c>
      <c r="H4" s="14">
        <v>84</v>
      </c>
      <c r="I4" s="18"/>
      <c r="J4" s="14">
        <v>164</v>
      </c>
      <c r="K4" s="19"/>
    </row>
    <row r="5" ht="25" customHeight="1" spans="1:11">
      <c r="A5" s="10">
        <v>2</v>
      </c>
      <c r="B5" s="11" t="s">
        <v>17</v>
      </c>
      <c r="C5" s="11" t="s">
        <v>18</v>
      </c>
      <c r="D5" s="12" t="s">
        <v>15</v>
      </c>
      <c r="E5" s="12" t="s">
        <v>16</v>
      </c>
      <c r="F5" s="13" t="str">
        <f>VLOOKUP(B5,[1]Sheet1!$B$1:$F$133,5,0)</f>
        <v>7250400142</v>
      </c>
      <c r="G5" s="14">
        <v>56.5</v>
      </c>
      <c r="H5" s="14">
        <v>87.5</v>
      </c>
      <c r="I5" s="18"/>
      <c r="J5" s="14">
        <v>144</v>
      </c>
      <c r="K5" s="19"/>
    </row>
    <row r="6" ht="29" customHeight="1" spans="1:11">
      <c r="A6" s="10">
        <v>3</v>
      </c>
      <c r="B6" s="11" t="s">
        <v>19</v>
      </c>
      <c r="C6" s="11" t="s">
        <v>20</v>
      </c>
      <c r="D6" s="12" t="s">
        <v>15</v>
      </c>
      <c r="E6" s="12" t="s">
        <v>16</v>
      </c>
      <c r="F6" s="13" t="str">
        <f>VLOOKUP(B6,[1]Sheet1!$B$1:$F$133,5,0)</f>
        <v>7250400142</v>
      </c>
      <c r="G6" s="14">
        <v>72</v>
      </c>
      <c r="H6" s="14">
        <v>56</v>
      </c>
      <c r="I6" s="18"/>
      <c r="J6" s="14">
        <v>128</v>
      </c>
      <c r="K6" s="19"/>
    </row>
    <row r="7" ht="25" customHeight="1" spans="1:11">
      <c r="A7" s="10">
        <v>4</v>
      </c>
      <c r="B7" s="11" t="s">
        <v>21</v>
      </c>
      <c r="C7" s="11" t="s">
        <v>22</v>
      </c>
      <c r="D7" s="12" t="s">
        <v>15</v>
      </c>
      <c r="E7" s="12" t="s">
        <v>23</v>
      </c>
      <c r="F7" s="13" t="str">
        <f>VLOOKUP(B7,[1]Sheet1!$B$1:$F$133,5,0)</f>
        <v>7250400143</v>
      </c>
      <c r="G7" s="14">
        <v>75.5</v>
      </c>
      <c r="H7" s="14">
        <v>84.5</v>
      </c>
      <c r="I7" s="18"/>
      <c r="J7" s="14">
        <v>160</v>
      </c>
      <c r="K7" s="19"/>
    </row>
    <row r="8" ht="25" customHeight="1" spans="1:11">
      <c r="A8" s="10">
        <v>5</v>
      </c>
      <c r="B8" s="11" t="s">
        <v>24</v>
      </c>
      <c r="C8" s="11" t="s">
        <v>25</v>
      </c>
      <c r="D8" s="12" t="s">
        <v>15</v>
      </c>
      <c r="E8" s="12" t="s">
        <v>23</v>
      </c>
      <c r="F8" s="13" t="str">
        <f>VLOOKUP(B8,[1]Sheet1!$B$1:$F$133,5,0)</f>
        <v>7250400143</v>
      </c>
      <c r="G8" s="14">
        <v>74</v>
      </c>
      <c r="H8" s="14">
        <v>73</v>
      </c>
      <c r="I8" s="18"/>
      <c r="J8" s="14">
        <v>147</v>
      </c>
      <c r="K8" s="19"/>
    </row>
    <row r="9" ht="25" customHeight="1" spans="1:11">
      <c r="A9" s="10">
        <v>6</v>
      </c>
      <c r="B9" s="11" t="s">
        <v>26</v>
      </c>
      <c r="C9" s="11" t="s">
        <v>27</v>
      </c>
      <c r="D9" s="12" t="s">
        <v>15</v>
      </c>
      <c r="E9" s="12" t="s">
        <v>23</v>
      </c>
      <c r="F9" s="13" t="str">
        <f>VLOOKUP(B9,[1]Sheet1!$B$1:$F$133,5,0)</f>
        <v>7250400143</v>
      </c>
      <c r="G9" s="14">
        <v>63</v>
      </c>
      <c r="H9" s="14">
        <v>72</v>
      </c>
      <c r="I9" s="18"/>
      <c r="J9" s="14">
        <v>135</v>
      </c>
      <c r="K9" s="19"/>
    </row>
    <row r="10" ht="25" customHeight="1" spans="1:11">
      <c r="A10" s="10">
        <v>7</v>
      </c>
      <c r="B10" s="11" t="s">
        <v>28</v>
      </c>
      <c r="C10" s="11" t="s">
        <v>29</v>
      </c>
      <c r="D10" s="12" t="s">
        <v>15</v>
      </c>
      <c r="E10" s="12" t="s">
        <v>30</v>
      </c>
      <c r="F10" s="13" t="str">
        <f>VLOOKUP(B10,[1]Sheet1!$B$1:$F$133,5,0)</f>
        <v>7250400144</v>
      </c>
      <c r="G10" s="14">
        <v>64.5</v>
      </c>
      <c r="H10" s="14">
        <v>80.5</v>
      </c>
      <c r="I10" s="18"/>
      <c r="J10" s="14">
        <v>145</v>
      </c>
      <c r="K10" s="19"/>
    </row>
    <row r="11" ht="25" customHeight="1" spans="1:11">
      <c r="A11" s="10">
        <v>8</v>
      </c>
      <c r="B11" s="11" t="s">
        <v>31</v>
      </c>
      <c r="C11" s="11" t="s">
        <v>32</v>
      </c>
      <c r="D11" s="12" t="s">
        <v>15</v>
      </c>
      <c r="E11" s="12" t="s">
        <v>30</v>
      </c>
      <c r="F11" s="13" t="str">
        <f>VLOOKUP(B11,[1]Sheet1!$B$1:$F$133,5,0)</f>
        <v>7250400144</v>
      </c>
      <c r="G11" s="14">
        <v>48</v>
      </c>
      <c r="H11" s="14">
        <v>87</v>
      </c>
      <c r="I11" s="18">
        <v>3</v>
      </c>
      <c r="J11" s="14">
        <v>138</v>
      </c>
      <c r="K11" s="19"/>
    </row>
    <row r="12" ht="25" customHeight="1" spans="1:11">
      <c r="A12" s="10">
        <v>9</v>
      </c>
      <c r="B12" s="11" t="s">
        <v>33</v>
      </c>
      <c r="C12" s="11" t="s">
        <v>34</v>
      </c>
      <c r="D12" s="12" t="s">
        <v>15</v>
      </c>
      <c r="E12" s="12" t="s">
        <v>30</v>
      </c>
      <c r="F12" s="13" t="str">
        <f>VLOOKUP(B12,[1]Sheet1!$B$1:$F$133,5,0)</f>
        <v>7250400144</v>
      </c>
      <c r="G12" s="14">
        <v>55.5</v>
      </c>
      <c r="H12" s="14">
        <v>60</v>
      </c>
      <c r="I12" s="18"/>
      <c r="J12" s="14">
        <v>115.5</v>
      </c>
      <c r="K12" s="19"/>
    </row>
    <row r="13" ht="25" customHeight="1" spans="1:11">
      <c r="A13" s="10">
        <v>10</v>
      </c>
      <c r="B13" s="11" t="s">
        <v>35</v>
      </c>
      <c r="C13" s="11">
        <v>1145041203605</v>
      </c>
      <c r="D13" s="12" t="s">
        <v>36</v>
      </c>
      <c r="E13" s="12" t="s">
        <v>16</v>
      </c>
      <c r="F13" s="13" t="str">
        <f>VLOOKUP(B13,[1]Sheet1!$B$1:$F$133,5,0)</f>
        <v>7250400145</v>
      </c>
      <c r="G13" s="14">
        <v>82</v>
      </c>
      <c r="H13" s="14">
        <v>101</v>
      </c>
      <c r="I13" s="18"/>
      <c r="J13" s="14">
        <v>183</v>
      </c>
      <c r="K13" s="19"/>
    </row>
    <row r="14" ht="25" customHeight="1" spans="1:11">
      <c r="A14" s="10">
        <v>11</v>
      </c>
      <c r="B14" s="11" t="s">
        <v>37</v>
      </c>
      <c r="C14" s="11">
        <v>1145041203008</v>
      </c>
      <c r="D14" s="12" t="s">
        <v>36</v>
      </c>
      <c r="E14" s="12" t="s">
        <v>16</v>
      </c>
      <c r="F14" s="13" t="str">
        <f>VLOOKUP(B14,[1]Sheet1!$B$1:$F$133,5,0)</f>
        <v>7250400145</v>
      </c>
      <c r="G14" s="14">
        <v>81</v>
      </c>
      <c r="H14" s="14">
        <v>98</v>
      </c>
      <c r="I14" s="18"/>
      <c r="J14" s="14">
        <v>179</v>
      </c>
      <c r="K14" s="19"/>
    </row>
    <row r="15" ht="25" customHeight="1" spans="1:11">
      <c r="A15" s="10">
        <v>12</v>
      </c>
      <c r="B15" s="11" t="s">
        <v>38</v>
      </c>
      <c r="C15" s="11">
        <v>1145041200712</v>
      </c>
      <c r="D15" s="12" t="s">
        <v>36</v>
      </c>
      <c r="E15" s="12" t="s">
        <v>16</v>
      </c>
      <c r="F15" s="13" t="str">
        <f>VLOOKUP(B15,[1]Sheet1!$B$1:$F$133,5,0)</f>
        <v>7250400145</v>
      </c>
      <c r="G15" s="14">
        <v>72.5</v>
      </c>
      <c r="H15" s="14">
        <v>103.5</v>
      </c>
      <c r="I15" s="18"/>
      <c r="J15" s="14">
        <v>176</v>
      </c>
      <c r="K15" s="19"/>
    </row>
    <row r="16" ht="25" customHeight="1" spans="1:11">
      <c r="A16" s="10">
        <v>13</v>
      </c>
      <c r="B16" s="11" t="s">
        <v>39</v>
      </c>
      <c r="C16" s="11">
        <v>2145041001230</v>
      </c>
      <c r="D16" s="12" t="s">
        <v>36</v>
      </c>
      <c r="E16" s="12" t="s">
        <v>23</v>
      </c>
      <c r="F16" s="13" t="str">
        <f>VLOOKUP(B16,[1]Sheet1!$B$1:$F$133,5,0)</f>
        <v>7250400146</v>
      </c>
      <c r="G16" s="14">
        <v>96</v>
      </c>
      <c r="H16" s="14">
        <v>114</v>
      </c>
      <c r="I16" s="18"/>
      <c r="J16" s="14">
        <v>210</v>
      </c>
      <c r="K16" s="19"/>
    </row>
    <row r="17" ht="25" customHeight="1" spans="1:11">
      <c r="A17" s="10">
        <v>14</v>
      </c>
      <c r="B17" s="11" t="s">
        <v>40</v>
      </c>
      <c r="C17" s="11">
        <v>2145041001210</v>
      </c>
      <c r="D17" s="12" t="s">
        <v>36</v>
      </c>
      <c r="E17" s="12" t="s">
        <v>23</v>
      </c>
      <c r="F17" s="13" t="str">
        <f>VLOOKUP(B17,[1]Sheet1!$B$1:$F$133,5,0)</f>
        <v>7250400146</v>
      </c>
      <c r="G17" s="14">
        <v>79</v>
      </c>
      <c r="H17" s="14">
        <v>115</v>
      </c>
      <c r="I17" s="18"/>
      <c r="J17" s="14">
        <v>194</v>
      </c>
      <c r="K17" s="19"/>
    </row>
    <row r="18" ht="25" customHeight="1" spans="1:11">
      <c r="A18" s="10">
        <v>15</v>
      </c>
      <c r="B18" s="11" t="s">
        <v>41</v>
      </c>
      <c r="C18" s="11">
        <v>2145041001301</v>
      </c>
      <c r="D18" s="12" t="s">
        <v>36</v>
      </c>
      <c r="E18" s="12" t="s">
        <v>23</v>
      </c>
      <c r="F18" s="13" t="str">
        <f>VLOOKUP(B18,[1]Sheet1!$B$1:$F$133,5,0)</f>
        <v>7250400146</v>
      </c>
      <c r="G18" s="14">
        <v>93</v>
      </c>
      <c r="H18" s="14">
        <v>89.5</v>
      </c>
      <c r="I18" s="18"/>
      <c r="J18" s="14">
        <v>182.5</v>
      </c>
      <c r="K18" s="19"/>
    </row>
    <row r="19" ht="25" customHeight="1" spans="1:11">
      <c r="A19" s="10">
        <v>16</v>
      </c>
      <c r="B19" s="11" t="s">
        <v>42</v>
      </c>
      <c r="C19" s="11">
        <v>1145041202217</v>
      </c>
      <c r="D19" s="12" t="s">
        <v>36</v>
      </c>
      <c r="E19" s="12" t="s">
        <v>43</v>
      </c>
      <c r="F19" s="13" t="str">
        <f>VLOOKUP(B19,[1]Sheet1!$B$1:$F$133,5,0)</f>
        <v>7250400147</v>
      </c>
      <c r="G19" s="14">
        <v>76.5</v>
      </c>
      <c r="H19" s="14">
        <v>103</v>
      </c>
      <c r="I19" s="18"/>
      <c r="J19" s="14">
        <v>179.5</v>
      </c>
      <c r="K19" s="19"/>
    </row>
    <row r="20" ht="25" customHeight="1" spans="1:11">
      <c r="A20" s="10">
        <v>17</v>
      </c>
      <c r="B20" s="11" t="s">
        <v>44</v>
      </c>
      <c r="C20" s="11">
        <v>1145041200108</v>
      </c>
      <c r="D20" s="12" t="s">
        <v>36</v>
      </c>
      <c r="E20" s="12" t="s">
        <v>43</v>
      </c>
      <c r="F20" s="13" t="str">
        <f>VLOOKUP(B20,[1]Sheet1!$B$1:$F$133,5,0)</f>
        <v>7250400147</v>
      </c>
      <c r="G20" s="14">
        <v>75.5</v>
      </c>
      <c r="H20" s="14">
        <v>82.5</v>
      </c>
      <c r="I20" s="18"/>
      <c r="J20" s="14">
        <v>158</v>
      </c>
      <c r="K20" s="19"/>
    </row>
    <row r="21" ht="25" customHeight="1" spans="1:11">
      <c r="A21" s="10">
        <v>18</v>
      </c>
      <c r="B21" s="11" t="s">
        <v>45</v>
      </c>
      <c r="C21" s="11">
        <v>1145041201030</v>
      </c>
      <c r="D21" s="12" t="s">
        <v>36</v>
      </c>
      <c r="E21" s="12" t="s">
        <v>43</v>
      </c>
      <c r="F21" s="13" t="str">
        <f>VLOOKUP(B21,[1]Sheet1!$B$1:$F$133,5,0)</f>
        <v>7250400147</v>
      </c>
      <c r="G21" s="14">
        <v>55.5</v>
      </c>
      <c r="H21" s="14">
        <v>96.5</v>
      </c>
      <c r="I21" s="18">
        <v>3</v>
      </c>
      <c r="J21" s="14">
        <v>155</v>
      </c>
      <c r="K21" s="19"/>
    </row>
    <row r="22" ht="25" customHeight="1" spans="1:11">
      <c r="A22" s="10">
        <v>19</v>
      </c>
      <c r="B22" s="11" t="s">
        <v>46</v>
      </c>
      <c r="C22" s="11">
        <v>1145041203912</v>
      </c>
      <c r="D22" s="12" t="s">
        <v>47</v>
      </c>
      <c r="E22" s="12" t="s">
        <v>48</v>
      </c>
      <c r="F22" s="13" t="str">
        <f>VLOOKUP(B22,[1]Sheet1!$B$1:$F$133,5,0)</f>
        <v>7250400148</v>
      </c>
      <c r="G22" s="14">
        <v>83</v>
      </c>
      <c r="H22" s="14">
        <v>98</v>
      </c>
      <c r="I22" s="18"/>
      <c r="J22" s="14">
        <v>181</v>
      </c>
      <c r="K22" s="19"/>
    </row>
    <row r="23" ht="25" customHeight="1" spans="1:11">
      <c r="A23" s="10">
        <v>20</v>
      </c>
      <c r="B23" s="11" t="s">
        <v>49</v>
      </c>
      <c r="C23" s="11">
        <v>1145041201002</v>
      </c>
      <c r="D23" s="12" t="s">
        <v>47</v>
      </c>
      <c r="E23" s="12" t="s">
        <v>48</v>
      </c>
      <c r="F23" s="13" t="str">
        <f>VLOOKUP(B23,[1]Sheet1!$B$1:$F$133,5,0)</f>
        <v>7250400148</v>
      </c>
      <c r="G23" s="14">
        <v>71.5</v>
      </c>
      <c r="H23" s="14">
        <v>83.5</v>
      </c>
      <c r="I23" s="18"/>
      <c r="J23" s="14">
        <v>155</v>
      </c>
      <c r="K23" s="19"/>
    </row>
    <row r="24" ht="25" customHeight="1" spans="1:11">
      <c r="A24" s="10">
        <v>21</v>
      </c>
      <c r="B24" s="11" t="s">
        <v>50</v>
      </c>
      <c r="C24" s="11">
        <v>1145041201924</v>
      </c>
      <c r="D24" s="12" t="s">
        <v>47</v>
      </c>
      <c r="E24" s="12" t="s">
        <v>51</v>
      </c>
      <c r="F24" s="13" t="str">
        <f>VLOOKUP(B24,[1]Sheet1!$B$1:$F$133,5,0)</f>
        <v>7250400149</v>
      </c>
      <c r="G24" s="14">
        <v>91</v>
      </c>
      <c r="H24" s="14">
        <v>105.5</v>
      </c>
      <c r="I24" s="18"/>
      <c r="J24" s="14">
        <v>196.5</v>
      </c>
      <c r="K24" s="19"/>
    </row>
    <row r="25" ht="25" customHeight="1" spans="1:11">
      <c r="A25" s="10">
        <v>22</v>
      </c>
      <c r="B25" s="11" t="s">
        <v>52</v>
      </c>
      <c r="C25" s="11">
        <v>1145041200602</v>
      </c>
      <c r="D25" s="12" t="s">
        <v>47</v>
      </c>
      <c r="E25" s="12" t="s">
        <v>51</v>
      </c>
      <c r="F25" s="13" t="str">
        <f>VLOOKUP(B25,[1]Sheet1!$B$1:$F$133,5,0)</f>
        <v>7250400149</v>
      </c>
      <c r="G25" s="14">
        <v>92.5</v>
      </c>
      <c r="H25" s="14">
        <v>98</v>
      </c>
      <c r="I25" s="18"/>
      <c r="J25" s="14">
        <v>190.5</v>
      </c>
      <c r="K25" s="19"/>
    </row>
    <row r="26" ht="25" customHeight="1" spans="1:11">
      <c r="A26" s="10">
        <v>23</v>
      </c>
      <c r="B26" s="11" t="s">
        <v>53</v>
      </c>
      <c r="C26" s="11">
        <v>1145041200716</v>
      </c>
      <c r="D26" s="12" t="s">
        <v>47</v>
      </c>
      <c r="E26" s="12" t="s">
        <v>51</v>
      </c>
      <c r="F26" s="13" t="str">
        <f>VLOOKUP(B26,[1]Sheet1!$B$1:$F$133,5,0)</f>
        <v>7250400149</v>
      </c>
      <c r="G26" s="14">
        <v>77</v>
      </c>
      <c r="H26" s="14">
        <v>112.5</v>
      </c>
      <c r="I26" s="18"/>
      <c r="J26" s="14">
        <v>189.5</v>
      </c>
      <c r="K26" s="19"/>
    </row>
    <row r="27" ht="25" customHeight="1" spans="1:11">
      <c r="A27" s="10">
        <v>24</v>
      </c>
      <c r="B27" s="11" t="s">
        <v>54</v>
      </c>
      <c r="C27" s="11">
        <v>2145041001602</v>
      </c>
      <c r="D27" s="12" t="s">
        <v>55</v>
      </c>
      <c r="E27" s="12" t="s">
        <v>16</v>
      </c>
      <c r="F27" s="13" t="str">
        <f>VLOOKUP(B27,[1]Sheet1!$B$1:$F$133,5,0)</f>
        <v>7250400150</v>
      </c>
      <c r="G27" s="14">
        <v>77.5</v>
      </c>
      <c r="H27" s="14">
        <v>108</v>
      </c>
      <c r="I27" s="18"/>
      <c r="J27" s="14">
        <v>185.5</v>
      </c>
      <c r="K27" s="19"/>
    </row>
    <row r="28" ht="25" customHeight="1" spans="1:11">
      <c r="A28" s="10">
        <v>25</v>
      </c>
      <c r="B28" s="11" t="s">
        <v>56</v>
      </c>
      <c r="C28" s="11">
        <v>2145041001322</v>
      </c>
      <c r="D28" s="12" t="s">
        <v>55</v>
      </c>
      <c r="E28" s="12" t="s">
        <v>16</v>
      </c>
      <c r="F28" s="13" t="str">
        <f>VLOOKUP(B28,[1]Sheet1!$B$1:$F$133,5,0)</f>
        <v>7250400150</v>
      </c>
      <c r="G28" s="14">
        <v>81</v>
      </c>
      <c r="H28" s="14">
        <v>100</v>
      </c>
      <c r="I28" s="18"/>
      <c r="J28" s="14">
        <v>181</v>
      </c>
      <c r="K28" s="19"/>
    </row>
    <row r="29" ht="25" customHeight="1" spans="1:11">
      <c r="A29" s="10">
        <v>26</v>
      </c>
      <c r="B29" s="11" t="s">
        <v>57</v>
      </c>
      <c r="C29" s="11">
        <v>2145041000928</v>
      </c>
      <c r="D29" s="12" t="s">
        <v>55</v>
      </c>
      <c r="E29" s="12" t="s">
        <v>16</v>
      </c>
      <c r="F29" s="13" t="str">
        <f>VLOOKUP(B29,[1]Sheet1!$B$1:$F$133,5,0)</f>
        <v>7250400150</v>
      </c>
      <c r="G29" s="14">
        <v>80.5</v>
      </c>
      <c r="H29" s="14">
        <v>92.5</v>
      </c>
      <c r="I29" s="18"/>
      <c r="J29" s="14">
        <v>173</v>
      </c>
      <c r="K29" s="19"/>
    </row>
    <row r="30" ht="25" customHeight="1" spans="1:11">
      <c r="A30" s="10">
        <v>27</v>
      </c>
      <c r="B30" s="11" t="s">
        <v>58</v>
      </c>
      <c r="C30" s="11">
        <v>2145041001812</v>
      </c>
      <c r="D30" s="12" t="s">
        <v>55</v>
      </c>
      <c r="E30" s="12" t="s">
        <v>23</v>
      </c>
      <c r="F30" s="13" t="str">
        <f>VLOOKUP(B30,[1]Sheet1!$B$1:$F$133,5,0)</f>
        <v>7250400151</v>
      </c>
      <c r="G30" s="14">
        <v>85</v>
      </c>
      <c r="H30" s="14">
        <v>103.5</v>
      </c>
      <c r="I30" s="18"/>
      <c r="J30" s="14">
        <v>188.5</v>
      </c>
      <c r="K30" s="19"/>
    </row>
    <row r="31" ht="25" customHeight="1" spans="1:11">
      <c r="A31" s="10">
        <v>28</v>
      </c>
      <c r="B31" s="11" t="s">
        <v>59</v>
      </c>
      <c r="C31" s="11">
        <v>2145041001201</v>
      </c>
      <c r="D31" s="12" t="s">
        <v>55</v>
      </c>
      <c r="E31" s="12" t="s">
        <v>23</v>
      </c>
      <c r="F31" s="13" t="str">
        <f>VLOOKUP(B31,[1]Sheet1!$B$1:$F$133,5,0)</f>
        <v>7250400151</v>
      </c>
      <c r="G31" s="14">
        <v>69</v>
      </c>
      <c r="H31" s="14">
        <v>100.5</v>
      </c>
      <c r="I31" s="18"/>
      <c r="J31" s="14">
        <v>169.5</v>
      </c>
      <c r="K31" s="19"/>
    </row>
    <row r="32" ht="25" customHeight="1" spans="1:11">
      <c r="A32" s="10">
        <v>29</v>
      </c>
      <c r="B32" s="11" t="s">
        <v>60</v>
      </c>
      <c r="C32" s="11">
        <v>2145041001902</v>
      </c>
      <c r="D32" s="12" t="s">
        <v>55</v>
      </c>
      <c r="E32" s="12" t="s">
        <v>23</v>
      </c>
      <c r="F32" s="13" t="str">
        <f>VLOOKUP(B32,[1]Sheet1!$B$1:$F$133,5,0)</f>
        <v>7250400151</v>
      </c>
      <c r="G32" s="14">
        <v>70</v>
      </c>
      <c r="H32" s="14">
        <v>93</v>
      </c>
      <c r="I32" s="18"/>
      <c r="J32" s="14">
        <v>163</v>
      </c>
      <c r="K32" s="19"/>
    </row>
    <row r="33" ht="25" customHeight="1" spans="1:11">
      <c r="A33" s="10">
        <v>30</v>
      </c>
      <c r="B33" s="11" t="s">
        <v>61</v>
      </c>
      <c r="C33" s="11">
        <v>2145041001406</v>
      </c>
      <c r="D33" s="12" t="s">
        <v>62</v>
      </c>
      <c r="E33" s="12" t="s">
        <v>63</v>
      </c>
      <c r="F33" s="13" t="str">
        <f>VLOOKUP(B33,[1]Sheet1!$B$1:$F$133,5,0)</f>
        <v>7250400152</v>
      </c>
      <c r="G33" s="14">
        <v>78</v>
      </c>
      <c r="H33" s="14">
        <v>108</v>
      </c>
      <c r="I33" s="18"/>
      <c r="J33" s="14">
        <v>186</v>
      </c>
      <c r="K33" s="19"/>
    </row>
    <row r="34" ht="31" customHeight="1" spans="1:11">
      <c r="A34" s="10">
        <v>31</v>
      </c>
      <c r="B34" s="11" t="s">
        <v>64</v>
      </c>
      <c r="C34" s="11">
        <v>2145041000811</v>
      </c>
      <c r="D34" s="12" t="s">
        <v>62</v>
      </c>
      <c r="E34" s="12" t="s">
        <v>63</v>
      </c>
      <c r="F34" s="13" t="str">
        <f>VLOOKUP(B34,[1]Sheet1!$B$1:$F$133,5,0)</f>
        <v>7250400152</v>
      </c>
      <c r="G34" s="14">
        <v>72</v>
      </c>
      <c r="H34" s="14">
        <v>103</v>
      </c>
      <c r="I34" s="18"/>
      <c r="J34" s="14">
        <v>175</v>
      </c>
      <c r="K34" s="19"/>
    </row>
    <row r="35" ht="25" customHeight="1" spans="1:11">
      <c r="A35" s="10">
        <v>32</v>
      </c>
      <c r="B35" s="11" t="s">
        <v>65</v>
      </c>
      <c r="C35" s="11">
        <v>2145041000419</v>
      </c>
      <c r="D35" s="12" t="s">
        <v>62</v>
      </c>
      <c r="E35" s="12" t="s">
        <v>63</v>
      </c>
      <c r="F35" s="13" t="str">
        <f>VLOOKUP(B35,[1]Sheet1!$B$1:$F$133,5,0)</f>
        <v>7250400152</v>
      </c>
      <c r="G35" s="14">
        <v>72.5</v>
      </c>
      <c r="H35" s="14">
        <v>100</v>
      </c>
      <c r="I35" s="18"/>
      <c r="J35" s="14">
        <v>172.5</v>
      </c>
      <c r="K35" s="19"/>
    </row>
    <row r="36" ht="33" customHeight="1" spans="1:11">
      <c r="A36" s="10">
        <v>33</v>
      </c>
      <c r="B36" s="11" t="s">
        <v>66</v>
      </c>
      <c r="C36" s="11">
        <v>1145041205522</v>
      </c>
      <c r="D36" s="12" t="s">
        <v>67</v>
      </c>
      <c r="E36" s="12" t="s">
        <v>63</v>
      </c>
      <c r="F36" s="13" t="str">
        <f>VLOOKUP(B36,[1]Sheet1!$B$1:$F$133,5,0)</f>
        <v>7250400153</v>
      </c>
      <c r="G36" s="14">
        <v>99</v>
      </c>
      <c r="H36" s="14">
        <v>95</v>
      </c>
      <c r="I36" s="18">
        <v>3</v>
      </c>
      <c r="J36" s="14">
        <v>197</v>
      </c>
      <c r="K36" s="19"/>
    </row>
    <row r="37" ht="25" customHeight="1" spans="1:11">
      <c r="A37" s="10">
        <v>34</v>
      </c>
      <c r="B37" s="11" t="s">
        <v>68</v>
      </c>
      <c r="C37" s="11">
        <v>1145041202416</v>
      </c>
      <c r="D37" s="12" t="s">
        <v>67</v>
      </c>
      <c r="E37" s="12" t="s">
        <v>63</v>
      </c>
      <c r="F37" s="13" t="str">
        <f>VLOOKUP(B37,[1]Sheet1!$B$1:$F$133,5,0)</f>
        <v>7250400153</v>
      </c>
      <c r="G37" s="14">
        <v>75</v>
      </c>
      <c r="H37" s="14">
        <v>111.5</v>
      </c>
      <c r="I37" s="18"/>
      <c r="J37" s="14">
        <v>186.5</v>
      </c>
      <c r="K37" s="19"/>
    </row>
    <row r="38" ht="25" customHeight="1" spans="1:11">
      <c r="A38" s="10">
        <v>35</v>
      </c>
      <c r="B38" s="11" t="s">
        <v>69</v>
      </c>
      <c r="C38" s="11">
        <v>1145041201128</v>
      </c>
      <c r="D38" s="12" t="s">
        <v>67</v>
      </c>
      <c r="E38" s="12" t="s">
        <v>63</v>
      </c>
      <c r="F38" s="13" t="str">
        <f>VLOOKUP(B38,[1]Sheet1!$B$1:$F$133,5,0)</f>
        <v>7250400153</v>
      </c>
      <c r="G38" s="14">
        <v>73</v>
      </c>
      <c r="H38" s="14">
        <v>111.5</v>
      </c>
      <c r="I38" s="18"/>
      <c r="J38" s="14">
        <v>184.5</v>
      </c>
      <c r="K38" s="19"/>
    </row>
    <row r="39" ht="25" customHeight="1" spans="1:11">
      <c r="A39" s="10">
        <v>36</v>
      </c>
      <c r="B39" s="11" t="s">
        <v>70</v>
      </c>
      <c r="C39" s="11">
        <v>1145041201427</v>
      </c>
      <c r="D39" s="12" t="s">
        <v>71</v>
      </c>
      <c r="E39" s="12" t="s">
        <v>48</v>
      </c>
      <c r="F39" s="13" t="str">
        <f>VLOOKUP(B39,[1]Sheet1!$B$1:$F$133,5,0)</f>
        <v>7250400154</v>
      </c>
      <c r="G39" s="14">
        <v>90</v>
      </c>
      <c r="H39" s="14">
        <v>93</v>
      </c>
      <c r="I39" s="18"/>
      <c r="J39" s="14">
        <v>183</v>
      </c>
      <c r="K39" s="19"/>
    </row>
    <row r="40" ht="25" customHeight="1" spans="1:11">
      <c r="A40" s="10">
        <v>37</v>
      </c>
      <c r="B40" s="11" t="s">
        <v>72</v>
      </c>
      <c r="C40" s="11">
        <v>1145041204119</v>
      </c>
      <c r="D40" s="12" t="s">
        <v>71</v>
      </c>
      <c r="E40" s="12" t="s">
        <v>48</v>
      </c>
      <c r="F40" s="13" t="str">
        <f>VLOOKUP(B40,[1]Sheet1!$B$1:$F$133,5,0)</f>
        <v>7250400154</v>
      </c>
      <c r="G40" s="14">
        <v>73</v>
      </c>
      <c r="H40" s="14">
        <v>83.5</v>
      </c>
      <c r="I40" s="18"/>
      <c r="J40" s="14">
        <v>156.5</v>
      </c>
      <c r="K40" s="19"/>
    </row>
    <row r="41" ht="25" customHeight="1" spans="1:11">
      <c r="A41" s="10">
        <v>38</v>
      </c>
      <c r="B41" s="11" t="s">
        <v>73</v>
      </c>
      <c r="C41" s="11">
        <v>1145041200812</v>
      </c>
      <c r="D41" s="12" t="s">
        <v>71</v>
      </c>
      <c r="E41" s="12" t="s">
        <v>48</v>
      </c>
      <c r="F41" s="13" t="str">
        <f>VLOOKUP(B41,[1]Sheet1!$B$1:$F$133,5,0)</f>
        <v>7250400154</v>
      </c>
      <c r="G41" s="14">
        <v>49.5</v>
      </c>
      <c r="H41" s="14">
        <v>99</v>
      </c>
      <c r="I41" s="18"/>
      <c r="J41" s="14">
        <v>148.5</v>
      </c>
      <c r="K41" s="19"/>
    </row>
    <row r="42" ht="25" customHeight="1" spans="1:11">
      <c r="A42" s="10">
        <v>39</v>
      </c>
      <c r="B42" s="11" t="s">
        <v>74</v>
      </c>
      <c r="C42" s="11">
        <v>1145041202324</v>
      </c>
      <c r="D42" s="12" t="s">
        <v>71</v>
      </c>
      <c r="E42" s="12" t="s">
        <v>75</v>
      </c>
      <c r="F42" s="13" t="str">
        <f>VLOOKUP(B42,[1]Sheet1!$B$1:$F$133,5,0)</f>
        <v>7250400156</v>
      </c>
      <c r="G42" s="14">
        <v>62.5</v>
      </c>
      <c r="H42" s="14">
        <v>74</v>
      </c>
      <c r="I42" s="18"/>
      <c r="J42" s="14">
        <v>136.5</v>
      </c>
      <c r="K42" s="19"/>
    </row>
    <row r="43" ht="25" customHeight="1" spans="1:11">
      <c r="A43" s="10">
        <v>40</v>
      </c>
      <c r="B43" s="11" t="s">
        <v>76</v>
      </c>
      <c r="C43" s="11">
        <v>1145041201202</v>
      </c>
      <c r="D43" s="12" t="s">
        <v>71</v>
      </c>
      <c r="E43" s="12" t="s">
        <v>75</v>
      </c>
      <c r="F43" s="13" t="str">
        <f>VLOOKUP(B43,[1]Sheet1!$B$1:$F$133,5,0)</f>
        <v>7250400156</v>
      </c>
      <c r="G43" s="14">
        <v>62.5</v>
      </c>
      <c r="H43" s="14">
        <v>60</v>
      </c>
      <c r="I43" s="18"/>
      <c r="J43" s="14">
        <v>122.5</v>
      </c>
      <c r="K43" s="19"/>
    </row>
    <row r="44" ht="30" customHeight="1" spans="1:11">
      <c r="A44" s="10">
        <v>41</v>
      </c>
      <c r="B44" s="11" t="s">
        <v>77</v>
      </c>
      <c r="C44" s="11">
        <v>1145041200802</v>
      </c>
      <c r="D44" s="12" t="s">
        <v>71</v>
      </c>
      <c r="E44" s="12" t="s">
        <v>75</v>
      </c>
      <c r="F44" s="13" t="str">
        <f>VLOOKUP(B44,[1]Sheet1!$B$1:$F$133,5,0)</f>
        <v>7250400156</v>
      </c>
      <c r="G44" s="14">
        <v>39.5</v>
      </c>
      <c r="H44" s="14">
        <v>69.5</v>
      </c>
      <c r="I44" s="18"/>
      <c r="J44" s="14">
        <v>109</v>
      </c>
      <c r="K44" s="19"/>
    </row>
    <row r="45" ht="25" customHeight="1" spans="1:11">
      <c r="A45" s="10">
        <v>42</v>
      </c>
      <c r="B45" s="11" t="s">
        <v>78</v>
      </c>
      <c r="C45" s="11">
        <v>3145041007928</v>
      </c>
      <c r="D45" s="12" t="s">
        <v>71</v>
      </c>
      <c r="E45" s="12" t="s">
        <v>16</v>
      </c>
      <c r="F45" s="13" t="str">
        <f>VLOOKUP(B45,[1]Sheet1!$B$1:$F$133,5,0)</f>
        <v>7250400157</v>
      </c>
      <c r="G45" s="14">
        <v>73</v>
      </c>
      <c r="H45" s="14">
        <v>98.5</v>
      </c>
      <c r="I45" s="18"/>
      <c r="J45" s="14">
        <v>171.5</v>
      </c>
      <c r="K45" s="19"/>
    </row>
    <row r="46" ht="25" customHeight="1" spans="1:11">
      <c r="A46" s="10">
        <v>43</v>
      </c>
      <c r="B46" s="11" t="s">
        <v>79</v>
      </c>
      <c r="C46" s="11">
        <v>3145041002418</v>
      </c>
      <c r="D46" s="12" t="s">
        <v>71</v>
      </c>
      <c r="E46" s="12" t="s">
        <v>16</v>
      </c>
      <c r="F46" s="13" t="str">
        <f>VLOOKUP(B46,[1]Sheet1!$B$1:$F$133,5,0)</f>
        <v>7250400157</v>
      </c>
      <c r="G46" s="14">
        <v>57.5</v>
      </c>
      <c r="H46" s="14">
        <v>106</v>
      </c>
      <c r="I46" s="18"/>
      <c r="J46" s="14">
        <v>163.5</v>
      </c>
      <c r="K46" s="19"/>
    </row>
    <row r="47" ht="25" customHeight="1" spans="1:11">
      <c r="A47" s="10">
        <v>44</v>
      </c>
      <c r="B47" s="11" t="s">
        <v>80</v>
      </c>
      <c r="C47" s="11">
        <v>3145041002301</v>
      </c>
      <c r="D47" s="12" t="s">
        <v>71</v>
      </c>
      <c r="E47" s="12" t="s">
        <v>16</v>
      </c>
      <c r="F47" s="13" t="str">
        <f>VLOOKUP(B47,[1]Sheet1!$B$1:$F$133,5,0)</f>
        <v>7250400157</v>
      </c>
      <c r="G47" s="14">
        <v>63.5</v>
      </c>
      <c r="H47" s="14">
        <v>91</v>
      </c>
      <c r="I47" s="18"/>
      <c r="J47" s="14">
        <v>154.5</v>
      </c>
      <c r="K47" s="19"/>
    </row>
    <row r="48" ht="25" customHeight="1" spans="1:11">
      <c r="A48" s="10">
        <v>45</v>
      </c>
      <c r="B48" s="11" t="s">
        <v>81</v>
      </c>
      <c r="C48" s="11">
        <v>3145041007226</v>
      </c>
      <c r="D48" s="12" t="s">
        <v>71</v>
      </c>
      <c r="E48" s="12" t="s">
        <v>23</v>
      </c>
      <c r="F48" s="13" t="str">
        <f>VLOOKUP(B48,[1]Sheet1!$B$1:$F$133,5,0)</f>
        <v>7250400158</v>
      </c>
      <c r="G48" s="14">
        <v>93.5</v>
      </c>
      <c r="H48" s="14">
        <v>107.5</v>
      </c>
      <c r="I48" s="18"/>
      <c r="J48" s="14">
        <v>201</v>
      </c>
      <c r="K48" s="19"/>
    </row>
    <row r="49" ht="25" customHeight="1" spans="1:11">
      <c r="A49" s="10">
        <v>46</v>
      </c>
      <c r="B49" s="11" t="s">
        <v>82</v>
      </c>
      <c r="C49" s="11">
        <v>3145041006308</v>
      </c>
      <c r="D49" s="12" t="s">
        <v>71</v>
      </c>
      <c r="E49" s="12" t="s">
        <v>23</v>
      </c>
      <c r="F49" s="13" t="str">
        <f>VLOOKUP(B49,[1]Sheet1!$B$1:$F$133,5,0)</f>
        <v>7250400158</v>
      </c>
      <c r="G49" s="14">
        <v>97</v>
      </c>
      <c r="H49" s="14">
        <v>103</v>
      </c>
      <c r="I49" s="18"/>
      <c r="J49" s="14">
        <v>200</v>
      </c>
      <c r="K49" s="19"/>
    </row>
    <row r="50" ht="25" customHeight="1" spans="1:11">
      <c r="A50" s="10">
        <v>47</v>
      </c>
      <c r="B50" s="11" t="s">
        <v>83</v>
      </c>
      <c r="C50" s="11">
        <v>3145041004203</v>
      </c>
      <c r="D50" s="12" t="s">
        <v>71</v>
      </c>
      <c r="E50" s="12" t="s">
        <v>23</v>
      </c>
      <c r="F50" s="13" t="str">
        <f>VLOOKUP(B50,[1]Sheet1!$B$1:$F$133,5,0)</f>
        <v>7250400158</v>
      </c>
      <c r="G50" s="14">
        <v>80</v>
      </c>
      <c r="H50" s="14">
        <v>112</v>
      </c>
      <c r="I50" s="18">
        <v>3</v>
      </c>
      <c r="J50" s="14">
        <v>195</v>
      </c>
      <c r="K50" s="19"/>
    </row>
    <row r="51" ht="25" customHeight="1" spans="1:11">
      <c r="A51" s="10">
        <v>48</v>
      </c>
      <c r="B51" s="11" t="s">
        <v>84</v>
      </c>
      <c r="C51" s="11">
        <v>1145041203109</v>
      </c>
      <c r="D51" s="12" t="s">
        <v>85</v>
      </c>
      <c r="E51" s="12" t="s">
        <v>63</v>
      </c>
      <c r="F51" s="13" t="str">
        <f>VLOOKUP(B51,[1]Sheet1!$B$1:$F$133,5,0)</f>
        <v>7250400159</v>
      </c>
      <c r="G51" s="14">
        <v>77.5</v>
      </c>
      <c r="H51" s="14">
        <v>98</v>
      </c>
      <c r="I51" s="18"/>
      <c r="J51" s="14">
        <v>175.5</v>
      </c>
      <c r="K51" s="19"/>
    </row>
    <row r="52" ht="25" customHeight="1" spans="1:11">
      <c r="A52" s="10">
        <v>49</v>
      </c>
      <c r="B52" s="11" t="s">
        <v>86</v>
      </c>
      <c r="C52" s="11">
        <v>1145041200112</v>
      </c>
      <c r="D52" s="12" t="s">
        <v>85</v>
      </c>
      <c r="E52" s="12" t="s">
        <v>63</v>
      </c>
      <c r="F52" s="13" t="str">
        <f>VLOOKUP(B52,[1]Sheet1!$B$1:$F$133,5,0)</f>
        <v>7250400159</v>
      </c>
      <c r="G52" s="14">
        <v>78.5</v>
      </c>
      <c r="H52" s="14">
        <v>96</v>
      </c>
      <c r="I52" s="18"/>
      <c r="J52" s="14">
        <v>174.5</v>
      </c>
      <c r="K52" s="19"/>
    </row>
    <row r="53" ht="25" customHeight="1" spans="1:11">
      <c r="A53" s="10">
        <v>50</v>
      </c>
      <c r="B53" s="11" t="s">
        <v>87</v>
      </c>
      <c r="C53" s="11">
        <v>1145041204205</v>
      </c>
      <c r="D53" s="12" t="s">
        <v>85</v>
      </c>
      <c r="E53" s="12" t="s">
        <v>63</v>
      </c>
      <c r="F53" s="13" t="str">
        <f>VLOOKUP(B53,[1]Sheet1!$B$1:$F$133,5,0)</f>
        <v>7250400159</v>
      </c>
      <c r="G53" s="14">
        <v>79</v>
      </c>
      <c r="H53" s="14">
        <v>93.5</v>
      </c>
      <c r="I53" s="18"/>
      <c r="J53" s="14">
        <v>172.5</v>
      </c>
      <c r="K53" s="19"/>
    </row>
    <row r="54" ht="25" customHeight="1" spans="1:11">
      <c r="A54" s="10">
        <v>51</v>
      </c>
      <c r="B54" s="11" t="s">
        <v>88</v>
      </c>
      <c r="C54" s="11">
        <v>3145041006315</v>
      </c>
      <c r="D54" s="12" t="s">
        <v>89</v>
      </c>
      <c r="E54" s="12" t="s">
        <v>16</v>
      </c>
      <c r="F54" s="13" t="str">
        <f>VLOOKUP(B54,[1]Sheet1!$B$1:$F$133,5,0)</f>
        <v>7250400160</v>
      </c>
      <c r="G54" s="14">
        <v>68.5</v>
      </c>
      <c r="H54" s="14">
        <v>84</v>
      </c>
      <c r="I54" s="18"/>
      <c r="J54" s="14">
        <v>152.5</v>
      </c>
      <c r="K54" s="19"/>
    </row>
    <row r="55" ht="31" customHeight="1" spans="1:11">
      <c r="A55" s="10">
        <v>52</v>
      </c>
      <c r="B55" s="11" t="s">
        <v>90</v>
      </c>
      <c r="C55" s="11">
        <v>3145041006627</v>
      </c>
      <c r="D55" s="12" t="s">
        <v>89</v>
      </c>
      <c r="E55" s="12" t="s">
        <v>16</v>
      </c>
      <c r="F55" s="13" t="str">
        <f>VLOOKUP(B55,[1]Sheet1!$B$1:$F$133,5,0)</f>
        <v>7250400160</v>
      </c>
      <c r="G55" s="14">
        <v>64</v>
      </c>
      <c r="H55" s="14">
        <v>86.5</v>
      </c>
      <c r="I55" s="18"/>
      <c r="J55" s="14">
        <v>150.5</v>
      </c>
      <c r="K55" s="19"/>
    </row>
    <row r="56" ht="25" customHeight="1" spans="1:11">
      <c r="A56" s="10">
        <v>53</v>
      </c>
      <c r="B56" s="11" t="s">
        <v>91</v>
      </c>
      <c r="C56" s="11">
        <v>3145041008402</v>
      </c>
      <c r="D56" s="12" t="s">
        <v>89</v>
      </c>
      <c r="E56" s="12" t="s">
        <v>16</v>
      </c>
      <c r="F56" s="13" t="str">
        <f>VLOOKUP(B56,[1]Sheet1!$B$1:$F$133,5,0)</f>
        <v>7250400160</v>
      </c>
      <c r="G56" s="14">
        <v>58</v>
      </c>
      <c r="H56" s="14">
        <v>88</v>
      </c>
      <c r="I56" s="18"/>
      <c r="J56" s="14">
        <v>146</v>
      </c>
      <c r="K56" s="19"/>
    </row>
    <row r="57" ht="25" customHeight="1" spans="1:11">
      <c r="A57" s="10">
        <v>54</v>
      </c>
      <c r="B57" s="11" t="s">
        <v>92</v>
      </c>
      <c r="C57" s="11">
        <v>1145041201201</v>
      </c>
      <c r="D57" s="12" t="s">
        <v>93</v>
      </c>
      <c r="E57" s="12" t="s">
        <v>30</v>
      </c>
      <c r="F57" s="13" t="str">
        <f>VLOOKUP(B57,[1]Sheet1!$B$1:$F$133,5,0)</f>
        <v>7250400163</v>
      </c>
      <c r="G57" s="14">
        <v>62</v>
      </c>
      <c r="H57" s="14">
        <v>74</v>
      </c>
      <c r="I57" s="18"/>
      <c r="J57" s="14">
        <v>136</v>
      </c>
      <c r="K57" s="19"/>
    </row>
    <row r="58" ht="25" customHeight="1" spans="1:11">
      <c r="A58" s="10">
        <v>55</v>
      </c>
      <c r="B58" s="11" t="s">
        <v>94</v>
      </c>
      <c r="C58" s="11">
        <v>1145041202925</v>
      </c>
      <c r="D58" s="12" t="s">
        <v>93</v>
      </c>
      <c r="E58" s="12" t="s">
        <v>30</v>
      </c>
      <c r="F58" s="13" t="str">
        <f>VLOOKUP(B58,[1]Sheet1!$B$1:$F$133,5,0)</f>
        <v>7250400163</v>
      </c>
      <c r="G58" s="14">
        <v>58</v>
      </c>
      <c r="H58" s="14">
        <v>68.5</v>
      </c>
      <c r="I58" s="18"/>
      <c r="J58" s="14">
        <v>126.5</v>
      </c>
      <c r="K58" s="19"/>
    </row>
    <row r="59" ht="25" customHeight="1" spans="1:11">
      <c r="A59" s="10">
        <v>56</v>
      </c>
      <c r="B59" s="11" t="s">
        <v>95</v>
      </c>
      <c r="C59" s="11">
        <v>1145041204315</v>
      </c>
      <c r="D59" s="12" t="s">
        <v>93</v>
      </c>
      <c r="E59" s="12" t="s">
        <v>30</v>
      </c>
      <c r="F59" s="13" t="str">
        <f>VLOOKUP(B59,[1]Sheet1!$B$1:$F$133,5,0)</f>
        <v>7250400163</v>
      </c>
      <c r="G59" s="14">
        <v>57.5</v>
      </c>
      <c r="H59" s="14">
        <v>64</v>
      </c>
      <c r="I59" s="18"/>
      <c r="J59" s="14">
        <v>121.5</v>
      </c>
      <c r="K59" s="19"/>
    </row>
    <row r="60" ht="25" customHeight="1" spans="1:11">
      <c r="A60" s="10">
        <v>57</v>
      </c>
      <c r="B60" s="11" t="s">
        <v>96</v>
      </c>
      <c r="C60" s="11">
        <v>3145041004329</v>
      </c>
      <c r="D60" s="12" t="s">
        <v>97</v>
      </c>
      <c r="E60" s="12" t="s">
        <v>48</v>
      </c>
      <c r="F60" s="13" t="str">
        <f>VLOOKUP(B60,[1]Sheet1!$B$1:$F$133,5,0)</f>
        <v>7250400164</v>
      </c>
      <c r="G60" s="14">
        <v>60</v>
      </c>
      <c r="H60" s="14">
        <v>105.5</v>
      </c>
      <c r="I60" s="18"/>
      <c r="J60" s="14">
        <v>165.5</v>
      </c>
      <c r="K60" s="19"/>
    </row>
    <row r="61" ht="25" customHeight="1" spans="1:11">
      <c r="A61" s="10">
        <v>58</v>
      </c>
      <c r="B61" s="11" t="s">
        <v>98</v>
      </c>
      <c r="C61" s="11">
        <v>3145041004005</v>
      </c>
      <c r="D61" s="12" t="s">
        <v>97</v>
      </c>
      <c r="E61" s="12" t="s">
        <v>48</v>
      </c>
      <c r="F61" s="13" t="str">
        <f>VLOOKUP(B61,[1]Sheet1!$B$1:$F$133,5,0)</f>
        <v>7250400164</v>
      </c>
      <c r="G61" s="14">
        <v>84.5</v>
      </c>
      <c r="H61" s="14">
        <v>78.5</v>
      </c>
      <c r="I61" s="18"/>
      <c r="J61" s="14">
        <v>163</v>
      </c>
      <c r="K61" s="19"/>
    </row>
    <row r="62" ht="25" customHeight="1" spans="1:11">
      <c r="A62" s="10">
        <v>59</v>
      </c>
      <c r="B62" s="11" t="s">
        <v>99</v>
      </c>
      <c r="C62" s="11">
        <v>3145041008014</v>
      </c>
      <c r="D62" s="12" t="s">
        <v>97</v>
      </c>
      <c r="E62" s="12" t="s">
        <v>48</v>
      </c>
      <c r="F62" s="13" t="str">
        <f>VLOOKUP(B62,[1]Sheet1!$B$1:$F$133,5,0)</f>
        <v>7250400164</v>
      </c>
      <c r="G62" s="14">
        <v>65.5</v>
      </c>
      <c r="H62" s="14">
        <v>90</v>
      </c>
      <c r="I62" s="18"/>
      <c r="J62" s="14">
        <v>155.5</v>
      </c>
      <c r="K62" s="19"/>
    </row>
    <row r="63" ht="25" customHeight="1" spans="1:11">
      <c r="A63" s="10">
        <v>60</v>
      </c>
      <c r="B63" s="11" t="s">
        <v>100</v>
      </c>
      <c r="C63" s="11">
        <v>3145041003224</v>
      </c>
      <c r="D63" s="12" t="s">
        <v>97</v>
      </c>
      <c r="E63" s="12" t="s">
        <v>51</v>
      </c>
      <c r="F63" s="13" t="str">
        <f>VLOOKUP(B63,[1]Sheet1!$B$1:$F$133,5,0)</f>
        <v>7250400165</v>
      </c>
      <c r="G63" s="14">
        <v>76.5</v>
      </c>
      <c r="H63" s="14">
        <v>74</v>
      </c>
      <c r="I63" s="18"/>
      <c r="J63" s="14">
        <v>150.5</v>
      </c>
      <c r="K63" s="19"/>
    </row>
    <row r="64" ht="25" customHeight="1" spans="1:11">
      <c r="A64" s="10">
        <v>61</v>
      </c>
      <c r="B64" s="11" t="s">
        <v>101</v>
      </c>
      <c r="C64" s="11">
        <v>3145041002019</v>
      </c>
      <c r="D64" s="12" t="s">
        <v>97</v>
      </c>
      <c r="E64" s="12" t="s">
        <v>51</v>
      </c>
      <c r="F64" s="13" t="str">
        <f>VLOOKUP(B64,[1]Sheet1!$B$1:$F$133,5,0)</f>
        <v>7250400165</v>
      </c>
      <c r="G64" s="14">
        <v>60</v>
      </c>
      <c r="H64" s="14">
        <v>88.5</v>
      </c>
      <c r="I64" s="18"/>
      <c r="J64" s="14">
        <v>148.5</v>
      </c>
      <c r="K64" s="19"/>
    </row>
    <row r="65" ht="25" customHeight="1" spans="1:11">
      <c r="A65" s="10">
        <v>62</v>
      </c>
      <c r="B65" s="11" t="s">
        <v>102</v>
      </c>
      <c r="C65" s="11">
        <v>3145041006828</v>
      </c>
      <c r="D65" s="12" t="s">
        <v>103</v>
      </c>
      <c r="E65" s="12" t="s">
        <v>63</v>
      </c>
      <c r="F65" s="13" t="str">
        <f>VLOOKUP(B65,[1]Sheet1!$B$1:$F$133,5,0)</f>
        <v>7250400167</v>
      </c>
      <c r="G65" s="14">
        <v>87</v>
      </c>
      <c r="H65" s="14">
        <v>94.5</v>
      </c>
      <c r="I65" s="18"/>
      <c r="J65" s="14">
        <v>181.5</v>
      </c>
      <c r="K65" s="19"/>
    </row>
    <row r="66" ht="25" customHeight="1" spans="1:11">
      <c r="A66" s="10">
        <v>63</v>
      </c>
      <c r="B66" s="11" t="s">
        <v>104</v>
      </c>
      <c r="C66" s="11">
        <v>3145041005603</v>
      </c>
      <c r="D66" s="12" t="s">
        <v>103</v>
      </c>
      <c r="E66" s="12" t="s">
        <v>63</v>
      </c>
      <c r="F66" s="13" t="str">
        <f>VLOOKUP(B66,[1]Sheet1!$B$1:$F$133,5,0)</f>
        <v>7250400167</v>
      </c>
      <c r="G66" s="14">
        <v>80.5</v>
      </c>
      <c r="H66" s="14">
        <v>98.5</v>
      </c>
      <c r="I66" s="18"/>
      <c r="J66" s="14">
        <v>179</v>
      </c>
      <c r="K66" s="19"/>
    </row>
    <row r="67" ht="25" customHeight="1" spans="1:11">
      <c r="A67" s="10">
        <v>64</v>
      </c>
      <c r="B67" s="11" t="s">
        <v>105</v>
      </c>
      <c r="C67" s="11">
        <v>3145041007826</v>
      </c>
      <c r="D67" s="12" t="s">
        <v>103</v>
      </c>
      <c r="E67" s="12" t="s">
        <v>63</v>
      </c>
      <c r="F67" s="13" t="str">
        <f>VLOOKUP(B67,[1]Sheet1!$B$1:$F$133,5,0)</f>
        <v>7250400167</v>
      </c>
      <c r="G67" s="14">
        <v>71.5</v>
      </c>
      <c r="H67" s="14">
        <v>106</v>
      </c>
      <c r="I67" s="18"/>
      <c r="J67" s="14">
        <v>177.5</v>
      </c>
      <c r="K67" s="19"/>
    </row>
    <row r="68" ht="25" customHeight="1" spans="1:11">
      <c r="A68" s="10">
        <v>65</v>
      </c>
      <c r="B68" s="11" t="s">
        <v>106</v>
      </c>
      <c r="C68" s="11">
        <v>3145041007028</v>
      </c>
      <c r="D68" s="12" t="s">
        <v>107</v>
      </c>
      <c r="E68" s="12" t="s">
        <v>63</v>
      </c>
      <c r="F68" s="13" t="str">
        <f>VLOOKUP(B68,[1]Sheet1!$B$1:$F$133,5,0)</f>
        <v>7250400168</v>
      </c>
      <c r="G68" s="14">
        <v>69</v>
      </c>
      <c r="H68" s="14">
        <v>102</v>
      </c>
      <c r="I68" s="18"/>
      <c r="J68" s="14">
        <v>171</v>
      </c>
      <c r="K68" s="19"/>
    </row>
    <row r="69" ht="25" customHeight="1" spans="1:11">
      <c r="A69" s="10">
        <v>66</v>
      </c>
      <c r="B69" s="11" t="s">
        <v>108</v>
      </c>
      <c r="C69" s="11">
        <v>3145041007127</v>
      </c>
      <c r="D69" s="12" t="s">
        <v>107</v>
      </c>
      <c r="E69" s="12" t="s">
        <v>63</v>
      </c>
      <c r="F69" s="13" t="str">
        <f>VLOOKUP(B69,[1]Sheet1!$B$1:$F$133,5,0)</f>
        <v>7250400168</v>
      </c>
      <c r="G69" s="14">
        <v>70.5</v>
      </c>
      <c r="H69" s="14">
        <v>100</v>
      </c>
      <c r="I69" s="18"/>
      <c r="J69" s="14">
        <v>170.5</v>
      </c>
      <c r="K69" s="19"/>
    </row>
    <row r="70" ht="25" customHeight="1" spans="1:11">
      <c r="A70" s="10">
        <v>67</v>
      </c>
      <c r="B70" s="11" t="s">
        <v>109</v>
      </c>
      <c r="C70" s="11">
        <v>3145041004001</v>
      </c>
      <c r="D70" s="12" t="s">
        <v>107</v>
      </c>
      <c r="E70" s="12" t="s">
        <v>63</v>
      </c>
      <c r="F70" s="13" t="str">
        <f>VLOOKUP(B70,[1]Sheet1!$B$1:$F$133,5,0)</f>
        <v>7250400168</v>
      </c>
      <c r="G70" s="14">
        <v>71.5</v>
      </c>
      <c r="H70" s="14">
        <v>93.5</v>
      </c>
      <c r="I70" s="18"/>
      <c r="J70" s="14">
        <v>165</v>
      </c>
      <c r="K70" s="19"/>
    </row>
    <row r="71" ht="25" customHeight="1" spans="1:11">
      <c r="A71" s="10">
        <v>68</v>
      </c>
      <c r="B71" s="11" t="s">
        <v>110</v>
      </c>
      <c r="C71" s="11">
        <v>1145041203321</v>
      </c>
      <c r="D71" s="12" t="s">
        <v>111</v>
      </c>
      <c r="E71" s="12" t="s">
        <v>48</v>
      </c>
      <c r="F71" s="13" t="str">
        <f>VLOOKUP(B71,[1]Sheet1!$B$1:$F$133,5,0)</f>
        <v>7250400169</v>
      </c>
      <c r="G71" s="14">
        <v>75</v>
      </c>
      <c r="H71" s="14">
        <v>99</v>
      </c>
      <c r="I71" s="18"/>
      <c r="J71" s="14">
        <v>174</v>
      </c>
      <c r="K71" s="19"/>
    </row>
    <row r="72" ht="25" customHeight="1" spans="1:11">
      <c r="A72" s="10">
        <v>69</v>
      </c>
      <c r="B72" s="11" t="s">
        <v>112</v>
      </c>
      <c r="C72" s="11">
        <v>1145041202427</v>
      </c>
      <c r="D72" s="12" t="s">
        <v>111</v>
      </c>
      <c r="E72" s="12" t="s">
        <v>48</v>
      </c>
      <c r="F72" s="13" t="str">
        <f>VLOOKUP(B72,[1]Sheet1!$B$1:$F$133,5,0)</f>
        <v>7250400169</v>
      </c>
      <c r="G72" s="14">
        <v>76.5</v>
      </c>
      <c r="H72" s="14">
        <v>92</v>
      </c>
      <c r="I72" s="18"/>
      <c r="J72" s="14">
        <v>168.5</v>
      </c>
      <c r="K72" s="19"/>
    </row>
    <row r="73" ht="25" customHeight="1" spans="1:11">
      <c r="A73" s="10">
        <v>70</v>
      </c>
      <c r="B73" s="11" t="s">
        <v>113</v>
      </c>
      <c r="C73" s="11">
        <v>1145041201102</v>
      </c>
      <c r="D73" s="12" t="s">
        <v>111</v>
      </c>
      <c r="E73" s="12" t="s">
        <v>48</v>
      </c>
      <c r="F73" s="13" t="str">
        <f>VLOOKUP(B73,[1]Sheet1!$B$1:$F$133,5,0)</f>
        <v>7250400169</v>
      </c>
      <c r="G73" s="14">
        <v>74</v>
      </c>
      <c r="H73" s="14">
        <v>88.5</v>
      </c>
      <c r="I73" s="18"/>
      <c r="J73" s="14">
        <v>162.5</v>
      </c>
      <c r="K73" s="19"/>
    </row>
    <row r="74" ht="25" customHeight="1" spans="1:11">
      <c r="A74" s="10">
        <v>71</v>
      </c>
      <c r="B74" s="11" t="s">
        <v>114</v>
      </c>
      <c r="C74" s="11">
        <v>1145041203026</v>
      </c>
      <c r="D74" s="12" t="s">
        <v>111</v>
      </c>
      <c r="E74" s="12" t="s">
        <v>51</v>
      </c>
      <c r="F74" s="13" t="str">
        <f>VLOOKUP(B74,[1]Sheet1!$B$1:$F$133,5,0)</f>
        <v>7250400170</v>
      </c>
      <c r="G74" s="14">
        <v>50.5</v>
      </c>
      <c r="H74" s="14">
        <v>63</v>
      </c>
      <c r="I74" s="18"/>
      <c r="J74" s="14">
        <v>113.5</v>
      </c>
      <c r="K74" s="19"/>
    </row>
    <row r="75" ht="25" customHeight="1" spans="1:11">
      <c r="A75" s="10">
        <v>72</v>
      </c>
      <c r="B75" s="20" t="s">
        <v>115</v>
      </c>
      <c r="C75" s="20" t="s">
        <v>116</v>
      </c>
      <c r="D75" s="21" t="s">
        <v>111</v>
      </c>
      <c r="E75" s="21" t="s">
        <v>51</v>
      </c>
      <c r="F75" s="13" t="str">
        <f>VLOOKUP(B75,[1]Sheet1!$B$1:$F$133,5,0)</f>
        <v>7250400170</v>
      </c>
      <c r="G75" s="22">
        <v>48.5</v>
      </c>
      <c r="H75" s="22">
        <v>35.5</v>
      </c>
      <c r="I75" s="23"/>
      <c r="J75" s="22">
        <v>84</v>
      </c>
      <c r="K75" s="19"/>
    </row>
    <row r="76" ht="28" customHeight="1" spans="1:11">
      <c r="A76" s="10">
        <v>73</v>
      </c>
      <c r="B76" s="11" t="s">
        <v>117</v>
      </c>
      <c r="C76" s="11">
        <v>3145041006029</v>
      </c>
      <c r="D76" s="12" t="s">
        <v>118</v>
      </c>
      <c r="E76" s="12" t="s">
        <v>63</v>
      </c>
      <c r="F76" s="13" t="str">
        <f>VLOOKUP(B76,[1]Sheet1!$B$1:$F$133,5,0)</f>
        <v>7250400171</v>
      </c>
      <c r="G76" s="14">
        <v>82.5</v>
      </c>
      <c r="H76" s="14">
        <v>91</v>
      </c>
      <c r="I76" s="18"/>
      <c r="J76" s="14">
        <v>173.5</v>
      </c>
      <c r="K76" s="19"/>
    </row>
  </sheetData>
  <mergeCells count="1">
    <mergeCell ref="A1:K1"/>
  </mergeCells>
  <pageMargins left="0.786805555555556" right="0.0784722222222222" top="0.236111111111111" bottom="0.472222222222222" header="0.393055555555556" footer="0.118055555555556"/>
  <pageSetup paperSize="9" scale="78" orientation="landscape" horizontalDpi="600"/>
  <headerFooter>
    <oddFooter>&amp;C第 &amp;P 页</oddFooter>
  </headerFooter>
  <rowBreaks count="4" manualBreakCount="4">
    <brk id="27" max="10" man="1"/>
    <brk id="51" max="10" man="1"/>
    <brk id="76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LLLLLx</cp:lastModifiedBy>
  <dcterms:created xsi:type="dcterms:W3CDTF">2020-09-14T08:03:00Z</dcterms:created>
  <dcterms:modified xsi:type="dcterms:W3CDTF">2020-09-18T08:43:22Z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