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<sst xmlns="http://schemas.openxmlformats.org/spreadsheetml/2006/main" count="46" uniqueCount="40">
  <si>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附件：</t>
  </si>
  <si>
    <t>2020年上半年遂宁高新区部分事业单位公开考试招聘工作人员
递补进入体检人员名单</t>
  </si>
  <si>
    <t>岗位
代码</t>
  </si>
  <si>
    <t>招聘部门</t>
  </si>
  <si>
    <t>招聘
岗位
类型</t>
  </si>
  <si>
    <t>招聘
名额</t>
  </si>
  <si>
    <t>招聘条件</t>
  </si>
  <si>
    <t>准考证号</t>
  </si>
  <si>
    <t>姓名</t>
  </si>
  <si>
    <t>笔试
成绩</t>
  </si>
  <si>
    <t>政策性加分</t>
  </si>
  <si>
    <t>笔试总成绩</t>
  </si>
  <si>
    <t>面试成绩</t>
  </si>
  <si>
    <t>考试总成绩</t>
  </si>
  <si>
    <t>名次</t>
  </si>
  <si>
    <t>是否进入体检</t>
  </si>
  <si>
    <t>备注</t>
  </si>
  <si>
    <t>学历</t>
  </si>
  <si>
    <t>所学专业</t>
  </si>
  <si>
    <t>原始</t>
  </si>
  <si>
    <t>折合</t>
  </si>
  <si>
    <t>619004</t>
  </si>
  <si>
    <t>遂宁高新区创新创业与现代物流服务中心</t>
  </si>
  <si>
    <t>管理</t>
  </si>
  <si>
    <t>本科(学士学位）及以上</t>
  </si>
  <si>
    <t>本科：中国语言文学类、新闻传播学类
研究生：语言学及应用语言学专业、汉语言文字学专业、中国现当代文学专业、新闻学专业、传播学专业</t>
  </si>
  <si>
    <t>2619004025601</t>
  </si>
  <si>
    <t>林汪</t>
  </si>
  <si>
    <t>79.00</t>
  </si>
  <si>
    <t/>
  </si>
  <si>
    <t>81.60</t>
  </si>
  <si>
    <t>是</t>
  </si>
  <si>
    <t>放弃政审</t>
  </si>
  <si>
    <t>815007</t>
  </si>
  <si>
    <t>蓬溪县文井中心卫生院</t>
  </si>
  <si>
    <t>2619004025523</t>
  </si>
  <si>
    <t>李红静</t>
  </si>
  <si>
    <t>75.00</t>
  </si>
  <si>
    <t>75.80</t>
  </si>
  <si>
    <t>递补进入体检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</si>
</sst>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;[Red]0.00"/>
    <numFmt numFmtId="181" formatCode="0_ "/>
  </numFmts>
  <fonts count="29">
    <font>
      <sz val="12"/>
      <name val="宋体"/>
      <family val="0"/>
    </font>
    <font>
      <sz val="8"/>
      <color indexed="10"/>
      <name val="仿宋"/>
      <family val="3"/>
    </font>
    <font>
      <sz val="14"/>
      <name val="仿宋_GB2312"/>
      <family val="3"/>
    </font>
    <font>
      <sz val="18"/>
      <name val="方正小标宋简体"/>
      <family val="0"/>
    </font>
    <font>
      <b/>
      <sz val="10"/>
      <name val="方正黑体简体"/>
      <family val="0"/>
    </font>
    <font>
      <sz val="11"/>
      <name val="仿宋"/>
      <family val="3"/>
    </font>
    <font>
      <sz val="10"/>
      <name val="仿宋"/>
      <family val="3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9" fillId="10" borderId="0" applyNumberFormat="0" applyBorder="0" applyAlignment="0" applyProtection="0"/>
    <xf numFmtId="0" fontId="15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180" fontId="6" fillId="0" borderId="14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考试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13 2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考试 2" xfId="65"/>
    <cellStyle name="常规 1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7.375" style="0" customWidth="1"/>
    <col min="2" max="2" width="7.25390625" style="2" customWidth="1"/>
    <col min="3" max="3" width="4.875" style="0" customWidth="1"/>
    <col min="4" max="4" width="2.625" style="0" customWidth="1"/>
    <col min="5" max="5" width="6.375" style="0" customWidth="1"/>
    <col min="6" max="6" width="19.75390625" style="0" customWidth="1"/>
    <col min="7" max="7" width="14.125" style="0" customWidth="1"/>
    <col min="8" max="8" width="8.00390625" style="0" customWidth="1"/>
    <col min="9" max="9" width="6.00390625" style="0" customWidth="1"/>
    <col min="10" max="10" width="4.50390625" style="0" customWidth="1"/>
    <col min="11" max="11" width="6.125" style="0" customWidth="1"/>
    <col min="12" max="13" width="6.75390625" style="0" customWidth="1"/>
    <col min="14" max="14" width="6.50390625" style="0" customWidth="1"/>
    <col min="15" max="15" width="6.75390625" style="0" customWidth="1"/>
    <col min="16" max="16" width="4.00390625" style="3" customWidth="1"/>
    <col min="17" max="17" width="4.375" style="3" customWidth="1"/>
    <col min="18" max="18" width="13.625" style="2" customWidth="1"/>
  </cols>
  <sheetData>
    <row r="1" spans="1:18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9" t="s">
        <v>7</v>
      </c>
      <c r="H3" s="9" t="s">
        <v>8</v>
      </c>
      <c r="I3" s="17" t="s">
        <v>9</v>
      </c>
      <c r="J3" s="18" t="s">
        <v>10</v>
      </c>
      <c r="K3" s="19" t="s">
        <v>11</v>
      </c>
      <c r="L3" s="19"/>
      <c r="M3" s="19" t="s">
        <v>12</v>
      </c>
      <c r="N3" s="19"/>
      <c r="O3" s="19" t="s">
        <v>13</v>
      </c>
      <c r="P3" s="20" t="s">
        <v>14</v>
      </c>
      <c r="Q3" s="20" t="s">
        <v>15</v>
      </c>
      <c r="R3" s="20" t="s">
        <v>16</v>
      </c>
    </row>
    <row r="4" spans="1:18" ht="31.5" customHeight="1">
      <c r="A4" s="10"/>
      <c r="B4" s="10"/>
      <c r="C4" s="10"/>
      <c r="D4" s="10"/>
      <c r="E4" s="6" t="s">
        <v>17</v>
      </c>
      <c r="F4" s="9" t="s">
        <v>18</v>
      </c>
      <c r="G4" s="11"/>
      <c r="H4" s="11"/>
      <c r="I4" s="17"/>
      <c r="J4" s="18"/>
      <c r="K4" s="19" t="s">
        <v>19</v>
      </c>
      <c r="L4" s="19" t="s">
        <v>20</v>
      </c>
      <c r="M4" s="19" t="s">
        <v>19</v>
      </c>
      <c r="N4" s="19" t="s">
        <v>20</v>
      </c>
      <c r="O4" s="19"/>
      <c r="P4" s="20"/>
      <c r="Q4" s="20"/>
      <c r="R4" s="20"/>
    </row>
    <row r="5" spans="1:18" s="1" customFormat="1" ht="60" customHeight="1">
      <c r="A5" s="12" t="s">
        <v>21</v>
      </c>
      <c r="B5" s="12" t="s">
        <v>22</v>
      </c>
      <c r="C5" s="13" t="s">
        <v>23</v>
      </c>
      <c r="D5" s="13">
        <v>1</v>
      </c>
      <c r="E5" s="14" t="s">
        <v>24</v>
      </c>
      <c r="F5" s="15" t="s">
        <v>25</v>
      </c>
      <c r="G5" s="26" t="s">
        <v>26</v>
      </c>
      <c r="H5" s="13" t="s">
        <v>27</v>
      </c>
      <c r="I5" s="21" t="s">
        <v>28</v>
      </c>
      <c r="J5" s="22" t="s">
        <v>29</v>
      </c>
      <c r="K5" s="21" t="s">
        <v>28</v>
      </c>
      <c r="L5" s="21">
        <f>K5*0.6</f>
        <v>47.4</v>
      </c>
      <c r="M5" s="27" t="s">
        <v>30</v>
      </c>
      <c r="N5" s="21">
        <f>M5*0.4</f>
        <v>32.64</v>
      </c>
      <c r="O5" s="21">
        <f>L5+N5</f>
        <v>80.03999999999999</v>
      </c>
      <c r="P5" s="23">
        <v>1</v>
      </c>
      <c r="Q5" s="24" t="s">
        <v>31</v>
      </c>
      <c r="R5" s="25" t="s">
        <v>32</v>
      </c>
    </row>
    <row r="6" spans="1:18" s="1" customFormat="1" ht="69" customHeight="1">
      <c r="A6" s="12" t="s">
        <v>33</v>
      </c>
      <c r="B6" s="12" t="s">
        <v>34</v>
      </c>
      <c r="C6" s="13"/>
      <c r="D6" s="13"/>
      <c r="E6" s="16"/>
      <c r="F6" s="15"/>
      <c r="G6" s="26" t="s">
        <v>35</v>
      </c>
      <c r="H6" s="13" t="s">
        <v>36</v>
      </c>
      <c r="I6" s="21" t="s">
        <v>37</v>
      </c>
      <c r="J6" s="22" t="s">
        <v>29</v>
      </c>
      <c r="K6" s="21" t="s">
        <v>37</v>
      </c>
      <c r="L6" s="21">
        <f>K6*0.6</f>
        <v>45</v>
      </c>
      <c r="M6" s="27" t="s">
        <v>38</v>
      </c>
      <c r="N6" s="21">
        <f>M6*0.4</f>
        <v>30.32</v>
      </c>
      <c r="O6" s="21">
        <f>L6+N6</f>
        <v>75.32</v>
      </c>
      <c r="P6" s="23">
        <v>2</v>
      </c>
      <c r="Q6" s="24" t="s">
        <v>31</v>
      </c>
      <c r="R6" s="24" t="s">
        <v>39</v>
      </c>
    </row>
  </sheetData>
  <sheetProtection/>
  <mergeCells count="23">
    <mergeCell ref="A1:R1"/>
    <mergeCell ref="A2:R2"/>
    <mergeCell ref="E3:F3"/>
    <mergeCell ref="K3:L3"/>
    <mergeCell ref="M3:N3"/>
    <mergeCell ref="A3:A4"/>
    <mergeCell ref="A5:A6"/>
    <mergeCell ref="B3:B4"/>
    <mergeCell ref="B5:B6"/>
    <mergeCell ref="C3:C4"/>
    <mergeCell ref="C5:C6"/>
    <mergeCell ref="D3:D4"/>
    <mergeCell ref="D5:D6"/>
    <mergeCell ref="E5:E6"/>
    <mergeCell ref="F5:F6"/>
    <mergeCell ref="G3:G4"/>
    <mergeCell ref="H3:H4"/>
    <mergeCell ref="I3:I4"/>
    <mergeCell ref="J3:J4"/>
    <mergeCell ref="O3:O4"/>
    <mergeCell ref="P3:P4"/>
    <mergeCell ref="Q3:Q4"/>
    <mergeCell ref="R3:R4"/>
  </mergeCells>
  <printOptions/>
  <pageMargins left="0.15694444444444444" right="0.1569444444444444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2018-08-21T02:38:22Z</cp:lastPrinted>
  <dcterms:created xsi:type="dcterms:W3CDTF">2013-09-13T01:11:00Z</dcterms:created>
  <dcterms:modified xsi:type="dcterms:W3CDTF">2020-09-17T02:52:33Z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