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<sst xmlns="http://schemas.openxmlformats.org/spreadsheetml/2006/main" count="297" uniqueCount="236">
  <si>
    <t xml:space="preserve">    根据《2020年莱州市卫健系统事业单位公开招聘工作人员简章》有关规定。现将卫健系统事业单位公开招聘面试成绩及总成绩现予公布，解除合同证明或单位同意报考证明信须按《简章》规定时间内提交。</t>
  </si>
  <si>
    <t>报考单位</t>
  </si>
  <si>
    <t>报考职位</t>
  </si>
  <si>
    <t>考号</t>
  </si>
  <si>
    <t>笔试成绩</t>
  </si>
  <si>
    <t>面试成绩</t>
  </si>
  <si>
    <t>总成绩</t>
  </si>
  <si>
    <t>莱州市人民医院</t>
  </si>
  <si>
    <t>护理A</t>
  </si>
  <si>
    <t>2008150513</t>
  </si>
  <si>
    <t>62.30</t>
  </si>
  <si>
    <t>2008150509</t>
  </si>
  <si>
    <t>66.80</t>
  </si>
  <si>
    <t>2008150508</t>
  </si>
  <si>
    <t>53.20</t>
  </si>
  <si>
    <t>2008150505</t>
  </si>
  <si>
    <t>52.00</t>
  </si>
  <si>
    <t>2008150506</t>
  </si>
  <si>
    <t>55.10</t>
  </si>
  <si>
    <t>2008150502</t>
  </si>
  <si>
    <t>55.70</t>
  </si>
  <si>
    <t>护理B</t>
  </si>
  <si>
    <t>2008150518</t>
  </si>
  <si>
    <t>71.50</t>
  </si>
  <si>
    <t>2008151030</t>
  </si>
  <si>
    <t>68.10</t>
  </si>
  <si>
    <t>2008151013</t>
  </si>
  <si>
    <t>70.20</t>
  </si>
  <si>
    <t>2008150709</t>
  </si>
  <si>
    <t>69.80</t>
  </si>
  <si>
    <t>2008151115</t>
  </si>
  <si>
    <t>71.10</t>
  </si>
  <si>
    <t>2008150603</t>
  </si>
  <si>
    <t>2008151201</t>
  </si>
  <si>
    <t>69.50</t>
  </si>
  <si>
    <t>2008150601</t>
  </si>
  <si>
    <t>68.40</t>
  </si>
  <si>
    <t>2008150713</t>
  </si>
  <si>
    <t>70.00</t>
  </si>
  <si>
    <t>莱州市市立医院</t>
  </si>
  <si>
    <t>2008151310</t>
  </si>
  <si>
    <t>69.00</t>
  </si>
  <si>
    <t>2008151224</t>
  </si>
  <si>
    <t>71.00</t>
  </si>
  <si>
    <t>2008151409</t>
  </si>
  <si>
    <t>68.80</t>
  </si>
  <si>
    <t>2008151229</t>
  </si>
  <si>
    <t>67.30</t>
  </si>
  <si>
    <t>2008151314</t>
  </si>
  <si>
    <t>70.70</t>
  </si>
  <si>
    <t>2008151421</t>
  </si>
  <si>
    <t>67.40</t>
  </si>
  <si>
    <t>缺考</t>
  </si>
  <si>
    <t>莱州市中医医院</t>
  </si>
  <si>
    <t>西医医师</t>
  </si>
  <si>
    <t>2008150119</t>
  </si>
  <si>
    <t>56.40</t>
  </si>
  <si>
    <t>2008150117</t>
  </si>
  <si>
    <t>48.30</t>
  </si>
  <si>
    <t>2008150120</t>
  </si>
  <si>
    <t>48.00</t>
  </si>
  <si>
    <t>影像医师</t>
  </si>
  <si>
    <t>2008150123</t>
  </si>
  <si>
    <t>60.20</t>
  </si>
  <si>
    <t>2008150125</t>
  </si>
  <si>
    <t>49.10</t>
  </si>
  <si>
    <t>护理</t>
  </si>
  <si>
    <t>2008151509</t>
  </si>
  <si>
    <t>2008151526</t>
  </si>
  <si>
    <t>65.10</t>
  </si>
  <si>
    <t>2008151519</t>
  </si>
  <si>
    <t>65.30</t>
  </si>
  <si>
    <t>莱州市疾病预防控制中心</t>
  </si>
  <si>
    <t>预防医师</t>
  </si>
  <si>
    <t>2008150108</t>
  </si>
  <si>
    <t>60.30</t>
  </si>
  <si>
    <t>2008150110</t>
  </si>
  <si>
    <t>49.20</t>
  </si>
  <si>
    <t>2008150106</t>
  </si>
  <si>
    <t>莱州市卫生和计划生育监督所</t>
  </si>
  <si>
    <t>2008150114</t>
  </si>
  <si>
    <t>54.00</t>
  </si>
  <si>
    <t>2008150116</t>
  </si>
  <si>
    <t>50.50</t>
  </si>
  <si>
    <t>莱州市妇幼保健院</t>
  </si>
  <si>
    <t>心理干预健康师</t>
  </si>
  <si>
    <t>不参加笔试类</t>
  </si>
  <si>
    <t>西医医师C</t>
  </si>
  <si>
    <t>2008150129</t>
  </si>
  <si>
    <t>63.20</t>
  </si>
  <si>
    <t>2008150202</t>
  </si>
  <si>
    <t>60.40</t>
  </si>
  <si>
    <t>2008150204</t>
  </si>
  <si>
    <t>60.50</t>
  </si>
  <si>
    <t>2008150205</t>
  </si>
  <si>
    <t>西医医师E</t>
  </si>
  <si>
    <t>营养师</t>
  </si>
  <si>
    <t>2008150207</t>
  </si>
  <si>
    <t>37.20</t>
  </si>
  <si>
    <t>2008150206</t>
  </si>
  <si>
    <t>43.00</t>
  </si>
  <si>
    <t>2008150210</t>
  </si>
  <si>
    <t>41.60</t>
  </si>
  <si>
    <t>影像医师A</t>
  </si>
  <si>
    <t>2008150212</t>
  </si>
  <si>
    <t>60.10</t>
  </si>
  <si>
    <t>影像医师B</t>
  </si>
  <si>
    <t>2008150214</t>
  </si>
  <si>
    <t>2008151605</t>
  </si>
  <si>
    <t>55.20</t>
  </si>
  <si>
    <t>莱州市慢性病防治院</t>
  </si>
  <si>
    <t>2008150218</t>
  </si>
  <si>
    <t>中西医结合A</t>
  </si>
  <si>
    <t>2008152501</t>
  </si>
  <si>
    <t>66.50</t>
  </si>
  <si>
    <t>中西医结合B</t>
  </si>
  <si>
    <t>2008152505</t>
  </si>
  <si>
    <t>69.70</t>
  </si>
  <si>
    <t>2008152502</t>
  </si>
  <si>
    <t>50.70</t>
  </si>
  <si>
    <t>2008151623</t>
  </si>
  <si>
    <t>2008151618</t>
  </si>
  <si>
    <t>2008151725</t>
  </si>
  <si>
    <t>67.00</t>
  </si>
  <si>
    <t>2008151611</t>
  </si>
  <si>
    <t>66.20</t>
  </si>
  <si>
    <t>2008151612</t>
  </si>
  <si>
    <t>68.30</t>
  </si>
  <si>
    <t>2008151630</t>
  </si>
  <si>
    <t>68.50</t>
  </si>
  <si>
    <t>2008151614</t>
  </si>
  <si>
    <t>73.60</t>
  </si>
  <si>
    <t>2008151724</t>
  </si>
  <si>
    <t>69.30</t>
  </si>
  <si>
    <t>2008151722</t>
  </si>
  <si>
    <t>65.90</t>
  </si>
  <si>
    <t>2008151908</t>
  </si>
  <si>
    <t>2008151907</t>
  </si>
  <si>
    <t>65.20</t>
  </si>
  <si>
    <t>2008151826</t>
  </si>
  <si>
    <t>莱州市第二人民医院</t>
  </si>
  <si>
    <t>西医医师B</t>
  </si>
  <si>
    <t>2008150226</t>
  </si>
  <si>
    <t>37.50</t>
  </si>
  <si>
    <t>2008150222</t>
  </si>
  <si>
    <t>38.80</t>
  </si>
  <si>
    <t>2008152002</t>
  </si>
  <si>
    <t>58.60</t>
  </si>
  <si>
    <t>2008151928</t>
  </si>
  <si>
    <t>55.30</t>
  </si>
  <si>
    <t>2008152001</t>
  </si>
  <si>
    <t>62.90</t>
  </si>
  <si>
    <t>莱州市城市社区卫生服务中心</t>
  </si>
  <si>
    <t>2008150312</t>
  </si>
  <si>
    <t>36.40</t>
  </si>
  <si>
    <t>2008150310</t>
  </si>
  <si>
    <t>41.50</t>
  </si>
  <si>
    <t>2008150313</t>
  </si>
  <si>
    <t>33.30</t>
  </si>
  <si>
    <t>口腔医师</t>
  </si>
  <si>
    <t>2008150305</t>
  </si>
  <si>
    <t>59.10</t>
  </si>
  <si>
    <t>2008150229</t>
  </si>
  <si>
    <t>53.40</t>
  </si>
  <si>
    <t>2008150306</t>
  </si>
  <si>
    <t>50.30</t>
  </si>
  <si>
    <t>2008152008</t>
  </si>
  <si>
    <t>62.80</t>
  </si>
  <si>
    <t>2008152006</t>
  </si>
  <si>
    <t>55.40</t>
  </si>
  <si>
    <t>2008152009</t>
  </si>
  <si>
    <t>56.20</t>
  </si>
  <si>
    <t>2008152029</t>
  </si>
  <si>
    <t>70.40</t>
  </si>
  <si>
    <t>2008152110</t>
  </si>
  <si>
    <t>2008152130</t>
  </si>
  <si>
    <t>莱州市程郭镇卫生院</t>
  </si>
  <si>
    <t>2008150318</t>
  </si>
  <si>
    <t>2008150317</t>
  </si>
  <si>
    <t>59.70</t>
  </si>
  <si>
    <t>2008150325</t>
  </si>
  <si>
    <t>53.70</t>
  </si>
  <si>
    <t>莱州市金城镇卫生院</t>
  </si>
  <si>
    <t>2008150401</t>
  </si>
  <si>
    <t>47.90</t>
  </si>
  <si>
    <t>2008150330</t>
  </si>
  <si>
    <t>42.90</t>
  </si>
  <si>
    <t>2008150328</t>
  </si>
  <si>
    <t>48.90</t>
  </si>
  <si>
    <t>莱州市平里店中心卫生院</t>
  </si>
  <si>
    <t>2008150409</t>
  </si>
  <si>
    <t>2008150408</t>
  </si>
  <si>
    <t>56.90</t>
  </si>
  <si>
    <t>2008150407</t>
  </si>
  <si>
    <t>58.30</t>
  </si>
  <si>
    <t>莱州市郭家店中心卫生院</t>
  </si>
  <si>
    <t>2008152220</t>
  </si>
  <si>
    <t>2008152222</t>
  </si>
  <si>
    <t>2008152230</t>
  </si>
  <si>
    <t>2008152213</t>
  </si>
  <si>
    <t>68.20</t>
  </si>
  <si>
    <t>莱州市三山岛街道社区卫生服务中心</t>
  </si>
  <si>
    <t>中医医师</t>
  </si>
  <si>
    <t>2008152507</t>
  </si>
  <si>
    <t>2008152512</t>
  </si>
  <si>
    <t>62.60</t>
  </si>
  <si>
    <t>2008152519</t>
  </si>
  <si>
    <t>63.50</t>
  </si>
  <si>
    <t>莱州市土山镇卫生院</t>
  </si>
  <si>
    <t>2008152320</t>
  </si>
  <si>
    <t>63.10</t>
  </si>
  <si>
    <t>2008152316</t>
  </si>
  <si>
    <t>64.50</t>
  </si>
  <si>
    <t>2008152326</t>
  </si>
  <si>
    <t>64.70</t>
  </si>
  <si>
    <t>2008152401</t>
  </si>
  <si>
    <t>莱州市夏邱中心卫生院</t>
  </si>
  <si>
    <t>2008152415</t>
  </si>
  <si>
    <t>70.30</t>
  </si>
  <si>
    <t>2008152427</t>
  </si>
  <si>
    <t>63.30</t>
  </si>
  <si>
    <t>2008152425</t>
  </si>
  <si>
    <t>莱州市柞村镇卫生院</t>
  </si>
  <si>
    <t>2008150416</t>
  </si>
  <si>
    <t>48.10</t>
  </si>
  <si>
    <t>2008150411</t>
  </si>
  <si>
    <t>2008150417</t>
  </si>
  <si>
    <t>51.40</t>
  </si>
  <si>
    <t>莱州市虎头崖镇东宋卫生院</t>
  </si>
  <si>
    <t>2008150420</t>
  </si>
  <si>
    <t>54.20</t>
  </si>
  <si>
    <t>2008150418</t>
  </si>
  <si>
    <t>52.80</t>
  </si>
  <si>
    <t>2008150424</t>
  </si>
  <si>
    <t>43.10</t>
  </si>
  <si>
    <t>2020年莱州市卫健系统事业单位公开招聘工作人员
面试成绩及总成绩公布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</si>
</sst>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49" fontId="46" fillId="0" borderId="22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 wrapText="1"/>
    </xf>
    <xf numFmtId="49" fontId="46" fillId="0" borderId="24" xfId="0" applyNumberFormat="1" applyFont="1" applyFill="1" applyBorder="1" applyAlignment="1">
      <alignment horizontal="center" vertical="center" wrapText="1"/>
    </xf>
    <xf numFmtId="49" fontId="46" fillId="0" borderId="25" xfId="0" applyNumberFormat="1" applyFont="1" applyFill="1" applyBorder="1" applyAlignment="1">
      <alignment horizontal="center" vertical="center" wrapText="1"/>
    </xf>
    <xf numFmtId="49" fontId="46" fillId="0" borderId="26" xfId="0" applyNumberFormat="1" applyFont="1" applyFill="1" applyBorder="1" applyAlignment="1">
      <alignment horizontal="center" vertical="center" wrapText="1"/>
    </xf>
    <xf numFmtId="49" fontId="46" fillId="0" borderId="27" xfId="0" applyNumberFormat="1" applyFont="1" applyFill="1" applyBorder="1" applyAlignment="1">
      <alignment horizontal="center" vertical="center" wrapText="1"/>
    </xf>
    <xf numFmtId="49" fontId="46" fillId="0" borderId="28" xfId="0" applyNumberFormat="1" applyFont="1" applyFill="1" applyBorder="1" applyAlignment="1">
      <alignment horizontal="center" vertical="center" wrapText="1"/>
    </xf>
    <xf numFmtId="49" fontId="46" fillId="0" borderId="29" xfId="0" applyNumberFormat="1" applyFont="1" applyFill="1" applyBorder="1" applyAlignment="1">
      <alignment horizontal="center" vertical="center" wrapText="1"/>
    </xf>
    <xf numFmtId="49" fontId="46" fillId="0" borderId="30" xfId="0" applyNumberFormat="1" applyFont="1" applyFill="1" applyBorder="1" applyAlignment="1">
      <alignment horizontal="center" vertical="center" wrapText="1"/>
    </xf>
    <xf numFmtId="49" fontId="46" fillId="0" borderId="31" xfId="0" applyNumberFormat="1" applyFont="1" applyFill="1" applyBorder="1" applyAlignment="1">
      <alignment horizontal="center" vertical="center" wrapText="1"/>
    </xf>
    <xf numFmtId="49" fontId="46" fillId="0" borderId="32" xfId="0" applyNumberFormat="1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 wrapText="1" shrinkToFit="1"/>
    </xf>
    <xf numFmtId="177" fontId="49" fillId="0" borderId="11" xfId="40" applyNumberFormat="1" applyFont="1" applyFill="1" applyBorder="1" applyAlignment="1">
      <alignment horizontal="center" vertical="center" shrinkToFit="1"/>
      <protection/>
    </xf>
    <xf numFmtId="177" fontId="49" fillId="0" borderId="11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成绩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35745;&#20998;&#31243;&#242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布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0"/>
      <sheetName val="A4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62"/>
      <sheetName val="A63"/>
      <sheetName val="A64"/>
    </sheetNames>
    <sheetDataSet>
      <sheetData sheetId="1">
        <row r="2">
          <cell r="G2">
            <v>73.6</v>
          </cell>
        </row>
      </sheetData>
      <sheetData sheetId="2">
        <row r="2">
          <cell r="G2">
            <v>76.6</v>
          </cell>
        </row>
      </sheetData>
      <sheetData sheetId="3">
        <row r="2">
          <cell r="G2">
            <v>70.4</v>
          </cell>
        </row>
      </sheetData>
      <sheetData sheetId="4">
        <row r="2">
          <cell r="G2">
            <v>75.6</v>
          </cell>
        </row>
      </sheetData>
      <sheetData sheetId="5">
        <row r="2">
          <cell r="G2">
            <v>71.4</v>
          </cell>
        </row>
      </sheetData>
      <sheetData sheetId="6">
        <row r="2">
          <cell r="G2">
            <v>73.8</v>
          </cell>
        </row>
      </sheetData>
      <sheetData sheetId="7">
        <row r="2">
          <cell r="G2">
            <v>70.4</v>
          </cell>
        </row>
      </sheetData>
      <sheetData sheetId="8">
        <row r="2">
          <cell r="G2">
            <v>75</v>
          </cell>
        </row>
      </sheetData>
      <sheetData sheetId="9">
        <row r="2">
          <cell r="G2">
            <v>72</v>
          </cell>
        </row>
      </sheetData>
      <sheetData sheetId="10">
        <row r="2">
          <cell r="G2">
            <v>67</v>
          </cell>
        </row>
      </sheetData>
      <sheetData sheetId="11">
        <row r="2">
          <cell r="G2">
            <v>71.4</v>
          </cell>
        </row>
      </sheetData>
      <sheetData sheetId="12">
        <row r="2">
          <cell r="G2">
            <v>72.2</v>
          </cell>
        </row>
      </sheetData>
      <sheetData sheetId="13">
        <row r="2">
          <cell r="G2">
            <v>73</v>
          </cell>
        </row>
      </sheetData>
      <sheetData sheetId="14">
        <row r="2">
          <cell r="G2">
            <v>68</v>
          </cell>
        </row>
      </sheetData>
      <sheetData sheetId="15">
        <row r="2">
          <cell r="G2">
            <v>66.4</v>
          </cell>
        </row>
      </sheetData>
      <sheetData sheetId="16">
        <row r="2">
          <cell r="G2">
            <v>67.6</v>
          </cell>
        </row>
      </sheetData>
      <sheetData sheetId="17">
        <row r="2">
          <cell r="G2">
            <v>76.4</v>
          </cell>
        </row>
      </sheetData>
      <sheetData sheetId="18">
        <row r="2">
          <cell r="G2">
            <v>65.6</v>
          </cell>
        </row>
      </sheetData>
      <sheetData sheetId="19">
        <row r="2">
          <cell r="G2">
            <v>72.4</v>
          </cell>
        </row>
      </sheetData>
      <sheetData sheetId="20">
        <row r="2">
          <cell r="G2">
            <v>71.2</v>
          </cell>
        </row>
      </sheetData>
      <sheetData sheetId="21">
        <row r="2">
          <cell r="G2">
            <v>73.2</v>
          </cell>
        </row>
      </sheetData>
      <sheetData sheetId="22">
        <row r="2">
          <cell r="G2">
            <v>74.8</v>
          </cell>
        </row>
      </sheetData>
      <sheetData sheetId="23">
        <row r="2">
          <cell r="G2">
            <v>67.6</v>
          </cell>
        </row>
      </sheetData>
      <sheetData sheetId="24">
        <row r="2">
          <cell r="G2">
            <v>68.4</v>
          </cell>
        </row>
      </sheetData>
      <sheetData sheetId="25">
        <row r="2">
          <cell r="G2">
            <v>75.6</v>
          </cell>
        </row>
      </sheetData>
      <sheetData sheetId="26">
        <row r="2">
          <cell r="G2">
            <v>72.4</v>
          </cell>
        </row>
      </sheetData>
      <sheetData sheetId="27">
        <row r="2">
          <cell r="G2">
            <v>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100" zoomScalePageLayoutView="0" workbookViewId="0" topLeftCell="A7">
      <selection activeCell="H3" sqref="H3"/>
    </sheetView>
  </sheetViews>
  <sheetFormatPr defaultColWidth="9.00390625" defaultRowHeight="27" customHeight="1"/>
  <cols>
    <col min="1" max="1" width="27.50390625" style="3" customWidth="1"/>
    <col min="2" max="4" width="13.50390625" style="3" customWidth="1"/>
    <col min="5" max="5" width="13.50390625" style="44" customWidth="1"/>
    <col min="6" max="6" width="13.50390625" style="5" customWidth="1"/>
    <col min="7" max="244" width="9.00390625" style="3" customWidth="1"/>
    <col min="245" max="16384" width="9.00390625" style="6" customWidth="1"/>
  </cols>
  <sheetData>
    <row r="1" spans="1:6" s="1" customFormat="1" ht="69" customHeight="1">
      <c r="A1" s="23" t="s">
        <v>235</v>
      </c>
      <c r="B1" s="23"/>
      <c r="C1" s="23"/>
      <c r="D1" s="23"/>
      <c r="E1" s="23"/>
      <c r="F1" s="23"/>
    </row>
    <row r="2" spans="1:6" s="1" customFormat="1" ht="57.75" customHeight="1">
      <c r="A2" s="24" t="s">
        <v>0</v>
      </c>
      <c r="B2" s="24"/>
      <c r="C2" s="24"/>
      <c r="D2" s="24"/>
      <c r="E2" s="24"/>
      <c r="F2" s="24"/>
    </row>
    <row r="3" spans="1:6" s="2" customFormat="1" ht="27" customHeight="1">
      <c r="A3" s="7" t="s">
        <v>1</v>
      </c>
      <c r="B3" s="7" t="s">
        <v>2</v>
      </c>
      <c r="C3" s="8" t="s">
        <v>3</v>
      </c>
      <c r="D3" s="9" t="s">
        <v>4</v>
      </c>
      <c r="E3" s="41" t="s">
        <v>5</v>
      </c>
      <c r="F3" s="10" t="s">
        <v>6</v>
      </c>
    </row>
    <row r="4" spans="1:6" s="3" customFormat="1" ht="27" customHeight="1">
      <c r="A4" s="25" t="s">
        <v>7</v>
      </c>
      <c r="B4" s="25" t="s">
        <v>8</v>
      </c>
      <c r="C4" s="11" t="s">
        <v>9</v>
      </c>
      <c r="D4" s="12" t="s">
        <v>10</v>
      </c>
      <c r="E4" s="22">
        <v>88.67</v>
      </c>
      <c r="F4" s="13">
        <v>75.485</v>
      </c>
    </row>
    <row r="5" spans="1:6" s="3" customFormat="1" ht="27" customHeight="1">
      <c r="A5" s="26"/>
      <c r="B5" s="26"/>
      <c r="C5" s="11" t="s">
        <v>11</v>
      </c>
      <c r="D5" s="12" t="s">
        <v>12</v>
      </c>
      <c r="E5" s="22">
        <v>84</v>
      </c>
      <c r="F5" s="13">
        <v>75.4</v>
      </c>
    </row>
    <row r="6" spans="1:6" s="3" customFormat="1" ht="27" customHeight="1">
      <c r="A6" s="26"/>
      <c r="B6" s="26"/>
      <c r="C6" s="11" t="s">
        <v>13</v>
      </c>
      <c r="D6" s="12" t="s">
        <v>14</v>
      </c>
      <c r="E6" s="22">
        <v>67</v>
      </c>
      <c r="F6" s="13">
        <v>60.1</v>
      </c>
    </row>
    <row r="7" spans="1:6" s="3" customFormat="1" ht="27" customHeight="1">
      <c r="A7" s="26"/>
      <c r="B7" s="26"/>
      <c r="C7" s="11" t="s">
        <v>15</v>
      </c>
      <c r="D7" s="12" t="s">
        <v>16</v>
      </c>
      <c r="E7" s="22">
        <v>67.33</v>
      </c>
      <c r="F7" s="13">
        <v>59.665</v>
      </c>
    </row>
    <row r="8" spans="1:6" s="3" customFormat="1" ht="27" customHeight="1">
      <c r="A8" s="26"/>
      <c r="B8" s="26"/>
      <c r="C8" s="11" t="s">
        <v>17</v>
      </c>
      <c r="D8" s="12" t="s">
        <v>18</v>
      </c>
      <c r="E8" s="22">
        <v>63.67</v>
      </c>
      <c r="F8" s="13">
        <v>59.385000000000005</v>
      </c>
    </row>
    <row r="9" spans="1:6" s="3" customFormat="1" ht="27" customHeight="1">
      <c r="A9" s="27"/>
      <c r="B9" s="27"/>
      <c r="C9" s="11" t="s">
        <v>19</v>
      </c>
      <c r="D9" s="12" t="s">
        <v>20</v>
      </c>
      <c r="E9" s="22">
        <v>20</v>
      </c>
      <c r="F9" s="13">
        <v>37.85</v>
      </c>
    </row>
    <row r="10" spans="1:6" s="3" customFormat="1" ht="27" customHeight="1">
      <c r="A10" s="28" t="s">
        <v>7</v>
      </c>
      <c r="B10" s="28" t="s">
        <v>21</v>
      </c>
      <c r="C10" s="14" t="s">
        <v>22</v>
      </c>
      <c r="D10" s="12" t="s">
        <v>23</v>
      </c>
      <c r="E10" s="22">
        <v>86.67</v>
      </c>
      <c r="F10" s="13">
        <v>79.08500000000001</v>
      </c>
    </row>
    <row r="11" spans="1:6" s="3" customFormat="1" ht="27" customHeight="1">
      <c r="A11" s="26"/>
      <c r="B11" s="26"/>
      <c r="C11" s="11" t="s">
        <v>24</v>
      </c>
      <c r="D11" s="12" t="s">
        <v>25</v>
      </c>
      <c r="E11" s="22">
        <v>83.67</v>
      </c>
      <c r="F11" s="13">
        <v>75.88499999999999</v>
      </c>
    </row>
    <row r="12" spans="1:6" s="3" customFormat="1" ht="27" customHeight="1">
      <c r="A12" s="26"/>
      <c r="B12" s="26"/>
      <c r="C12" s="14" t="s">
        <v>26</v>
      </c>
      <c r="D12" s="12" t="s">
        <v>27</v>
      </c>
      <c r="E12" s="22">
        <v>78.33</v>
      </c>
      <c r="F12" s="13">
        <v>74.265</v>
      </c>
    </row>
    <row r="13" spans="1:6" s="3" customFormat="1" ht="27" customHeight="1">
      <c r="A13" s="26"/>
      <c r="B13" s="26"/>
      <c r="C13" s="11" t="s">
        <v>28</v>
      </c>
      <c r="D13" s="12" t="s">
        <v>29</v>
      </c>
      <c r="E13" s="22">
        <v>78.67</v>
      </c>
      <c r="F13" s="13">
        <v>74.235</v>
      </c>
    </row>
    <row r="14" spans="1:6" s="3" customFormat="1" ht="27" customHeight="1">
      <c r="A14" s="26"/>
      <c r="B14" s="26"/>
      <c r="C14" s="11" t="s">
        <v>30</v>
      </c>
      <c r="D14" s="12" t="s">
        <v>31</v>
      </c>
      <c r="E14" s="22">
        <v>75</v>
      </c>
      <c r="F14" s="13">
        <v>73.05</v>
      </c>
    </row>
    <row r="15" spans="1:6" s="3" customFormat="1" ht="27" customHeight="1">
      <c r="A15" s="26"/>
      <c r="B15" s="26"/>
      <c r="C15" s="11" t="s">
        <v>32</v>
      </c>
      <c r="D15" s="12" t="s">
        <v>25</v>
      </c>
      <c r="E15" s="22">
        <v>73.67</v>
      </c>
      <c r="F15" s="13">
        <v>70.88499999999999</v>
      </c>
    </row>
    <row r="16" spans="1:6" s="3" customFormat="1" ht="27" customHeight="1">
      <c r="A16" s="26"/>
      <c r="B16" s="26"/>
      <c r="C16" s="11" t="s">
        <v>33</v>
      </c>
      <c r="D16" s="12" t="s">
        <v>34</v>
      </c>
      <c r="E16" s="22">
        <v>68.33</v>
      </c>
      <c r="F16" s="13">
        <v>68.91499999999999</v>
      </c>
    </row>
    <row r="17" spans="1:6" s="3" customFormat="1" ht="27" customHeight="1">
      <c r="A17" s="26"/>
      <c r="B17" s="26"/>
      <c r="C17" s="11" t="s">
        <v>35</v>
      </c>
      <c r="D17" s="12" t="s">
        <v>36</v>
      </c>
      <c r="E17" s="22">
        <v>51</v>
      </c>
      <c r="F17" s="13">
        <v>59.7</v>
      </c>
    </row>
    <row r="18" spans="1:6" s="3" customFormat="1" ht="27" customHeight="1">
      <c r="A18" s="27"/>
      <c r="B18" s="27"/>
      <c r="C18" s="11" t="s">
        <v>37</v>
      </c>
      <c r="D18" s="12" t="s">
        <v>38</v>
      </c>
      <c r="E18" s="22">
        <v>32.33</v>
      </c>
      <c r="F18" s="13">
        <v>51.165</v>
      </c>
    </row>
    <row r="19" spans="1:6" s="3" customFormat="1" ht="27" customHeight="1">
      <c r="A19" s="28" t="s">
        <v>39</v>
      </c>
      <c r="B19" s="28" t="s">
        <v>21</v>
      </c>
      <c r="C19" s="11" t="s">
        <v>40</v>
      </c>
      <c r="D19" s="12" t="s">
        <v>41</v>
      </c>
      <c r="E19" s="22">
        <v>78.33</v>
      </c>
      <c r="F19" s="13">
        <v>73.66499999999999</v>
      </c>
    </row>
    <row r="20" spans="1:6" s="3" customFormat="1" ht="27" customHeight="1">
      <c r="A20" s="26"/>
      <c r="B20" s="26"/>
      <c r="C20" s="11" t="s">
        <v>42</v>
      </c>
      <c r="D20" s="12" t="s">
        <v>43</v>
      </c>
      <c r="E20" s="22">
        <v>73.33</v>
      </c>
      <c r="F20" s="13">
        <v>72.16499999999999</v>
      </c>
    </row>
    <row r="21" spans="1:6" s="3" customFormat="1" ht="27" customHeight="1">
      <c r="A21" s="26"/>
      <c r="B21" s="26"/>
      <c r="C21" s="11" t="s">
        <v>44</v>
      </c>
      <c r="D21" s="12" t="s">
        <v>45</v>
      </c>
      <c r="E21" s="22">
        <v>74.67</v>
      </c>
      <c r="F21" s="13">
        <v>71.735</v>
      </c>
    </row>
    <row r="22" spans="1:6" s="3" customFormat="1" ht="27" customHeight="1">
      <c r="A22" s="26"/>
      <c r="B22" s="26"/>
      <c r="C22" s="11" t="s">
        <v>46</v>
      </c>
      <c r="D22" s="12" t="s">
        <v>47</v>
      </c>
      <c r="E22" s="22">
        <v>75.33</v>
      </c>
      <c r="F22" s="13">
        <v>71.315</v>
      </c>
    </row>
    <row r="23" spans="1:6" s="3" customFormat="1" ht="27" customHeight="1">
      <c r="A23" s="26"/>
      <c r="B23" s="26"/>
      <c r="C23" s="11" t="s">
        <v>48</v>
      </c>
      <c r="D23" s="12" t="s">
        <v>49</v>
      </c>
      <c r="E23" s="22">
        <v>65.33</v>
      </c>
      <c r="F23" s="13">
        <v>68.015</v>
      </c>
    </row>
    <row r="24" spans="1:6" s="3" customFormat="1" ht="27" customHeight="1">
      <c r="A24" s="27"/>
      <c r="B24" s="27"/>
      <c r="C24" s="11" t="s">
        <v>50</v>
      </c>
      <c r="D24" s="12" t="s">
        <v>51</v>
      </c>
      <c r="E24" s="22" t="s">
        <v>52</v>
      </c>
      <c r="F24" s="13"/>
    </row>
    <row r="25" spans="1:6" s="3" customFormat="1" ht="27" customHeight="1">
      <c r="A25" s="29" t="s">
        <v>53</v>
      </c>
      <c r="B25" s="32" t="s">
        <v>54</v>
      </c>
      <c r="C25" s="15" t="s">
        <v>55</v>
      </c>
      <c r="D25" s="12" t="s">
        <v>56</v>
      </c>
      <c r="E25" s="22">
        <v>83.67</v>
      </c>
      <c r="F25" s="13">
        <v>70.04</v>
      </c>
    </row>
    <row r="26" spans="1:6" s="3" customFormat="1" ht="27" customHeight="1">
      <c r="A26" s="30"/>
      <c r="B26" s="33"/>
      <c r="C26" s="15" t="s">
        <v>57</v>
      </c>
      <c r="D26" s="12" t="s">
        <v>58</v>
      </c>
      <c r="E26" s="22">
        <v>78.33</v>
      </c>
      <c r="F26" s="13">
        <v>63.32</v>
      </c>
    </row>
    <row r="27" spans="1:6" s="3" customFormat="1" ht="27" customHeight="1">
      <c r="A27" s="31"/>
      <c r="B27" s="34"/>
      <c r="C27" s="15" t="s">
        <v>59</v>
      </c>
      <c r="D27" s="12" t="s">
        <v>60</v>
      </c>
      <c r="E27" s="22">
        <v>73.67</v>
      </c>
      <c r="F27" s="13">
        <v>60.84</v>
      </c>
    </row>
    <row r="28" spans="1:6" s="4" customFormat="1" ht="27" customHeight="1">
      <c r="A28" s="35" t="s">
        <v>53</v>
      </c>
      <c r="B28" s="38" t="s">
        <v>61</v>
      </c>
      <c r="C28" s="16" t="s">
        <v>62</v>
      </c>
      <c r="D28" s="12" t="s">
        <v>63</v>
      </c>
      <c r="E28" s="42">
        <f>'[1]A17'!$G$2</f>
        <v>76.4</v>
      </c>
      <c r="F28" s="17">
        <v>68.30000000000001</v>
      </c>
    </row>
    <row r="29" spans="1:6" s="4" customFormat="1" ht="27" customHeight="1">
      <c r="A29" s="36"/>
      <c r="B29" s="39"/>
      <c r="C29" s="16" t="s">
        <v>64</v>
      </c>
      <c r="D29" s="12" t="s">
        <v>65</v>
      </c>
      <c r="E29" s="42">
        <f>'[1]A16'!$G$2</f>
        <v>67.6</v>
      </c>
      <c r="F29" s="17">
        <v>58.349999999999994</v>
      </c>
    </row>
    <row r="30" spans="1:6" s="3" customFormat="1" ht="27" customHeight="1">
      <c r="A30" s="28" t="s">
        <v>53</v>
      </c>
      <c r="B30" s="28" t="s">
        <v>66</v>
      </c>
      <c r="C30" s="14" t="s">
        <v>67</v>
      </c>
      <c r="D30" s="12" t="s">
        <v>36</v>
      </c>
      <c r="E30" s="22">
        <v>71.33</v>
      </c>
      <c r="F30" s="13">
        <v>69.86500000000001</v>
      </c>
    </row>
    <row r="31" spans="1:6" s="3" customFormat="1" ht="27" customHeight="1">
      <c r="A31" s="26"/>
      <c r="B31" s="26"/>
      <c r="C31" s="11" t="s">
        <v>68</v>
      </c>
      <c r="D31" s="12" t="s">
        <v>69</v>
      </c>
      <c r="E31" s="22">
        <v>60</v>
      </c>
      <c r="F31" s="13">
        <v>62.55</v>
      </c>
    </row>
    <row r="32" spans="1:6" s="3" customFormat="1" ht="27" customHeight="1">
      <c r="A32" s="27"/>
      <c r="B32" s="27"/>
      <c r="C32" s="11" t="s">
        <v>70</v>
      </c>
      <c r="D32" s="12" t="s">
        <v>71</v>
      </c>
      <c r="E32" s="22">
        <v>0</v>
      </c>
      <c r="F32" s="13">
        <v>32.65</v>
      </c>
    </row>
    <row r="33" spans="1:6" s="4" customFormat="1" ht="27" customHeight="1">
      <c r="A33" s="35" t="s">
        <v>72</v>
      </c>
      <c r="B33" s="38" t="s">
        <v>73</v>
      </c>
      <c r="C33" s="16" t="s">
        <v>74</v>
      </c>
      <c r="D33" s="12" t="s">
        <v>75</v>
      </c>
      <c r="E33" s="42">
        <f>'[1]A2'!$G$2</f>
        <v>76.6</v>
      </c>
      <c r="F33" s="17">
        <v>68.44999999999999</v>
      </c>
    </row>
    <row r="34" spans="1:6" s="4" customFormat="1" ht="27" customHeight="1">
      <c r="A34" s="37"/>
      <c r="B34" s="40"/>
      <c r="C34" s="16" t="s">
        <v>76</v>
      </c>
      <c r="D34" s="12" t="s">
        <v>77</v>
      </c>
      <c r="E34" s="42">
        <f>'[1]A3'!$G$2</f>
        <v>70.4</v>
      </c>
      <c r="F34" s="17">
        <v>59.8</v>
      </c>
    </row>
    <row r="35" spans="1:6" s="4" customFormat="1" ht="27" customHeight="1">
      <c r="A35" s="36"/>
      <c r="B35" s="39"/>
      <c r="C35" s="16" t="s">
        <v>78</v>
      </c>
      <c r="D35" s="12" t="s">
        <v>18</v>
      </c>
      <c r="E35" s="22" t="s">
        <v>52</v>
      </c>
      <c r="F35" s="17"/>
    </row>
    <row r="36" spans="1:6" s="4" customFormat="1" ht="27" customHeight="1">
      <c r="A36" s="35" t="s">
        <v>79</v>
      </c>
      <c r="B36" s="38" t="s">
        <v>73</v>
      </c>
      <c r="C36" s="16" t="s">
        <v>80</v>
      </c>
      <c r="D36" s="12" t="s">
        <v>81</v>
      </c>
      <c r="E36" s="42">
        <f>'[1]A26'!$G$2</f>
        <v>72.4</v>
      </c>
      <c r="F36" s="17">
        <v>63.2</v>
      </c>
    </row>
    <row r="37" spans="1:6" s="4" customFormat="1" ht="27" customHeight="1">
      <c r="A37" s="36"/>
      <c r="B37" s="39"/>
      <c r="C37" s="16" t="s">
        <v>82</v>
      </c>
      <c r="D37" s="12" t="s">
        <v>83</v>
      </c>
      <c r="E37" s="42">
        <f>'[1]A27'!$G$2</f>
        <v>69.8</v>
      </c>
      <c r="F37" s="17">
        <v>60.15</v>
      </c>
    </row>
    <row r="38" spans="1:6" s="4" customFormat="1" ht="27" customHeight="1">
      <c r="A38" s="18" t="s">
        <v>84</v>
      </c>
      <c r="B38" s="18" t="s">
        <v>85</v>
      </c>
      <c r="C38" s="16">
        <v>2008152607</v>
      </c>
      <c r="D38" s="16" t="s">
        <v>86</v>
      </c>
      <c r="E38" s="42">
        <f>'[1]A25'!$G$2</f>
        <v>75.6</v>
      </c>
      <c r="F38" s="17">
        <v>75.6</v>
      </c>
    </row>
    <row r="39" spans="1:6" s="3" customFormat="1" ht="27" customHeight="1">
      <c r="A39" s="29" t="s">
        <v>84</v>
      </c>
      <c r="B39" s="32" t="s">
        <v>87</v>
      </c>
      <c r="C39" s="15" t="s">
        <v>88</v>
      </c>
      <c r="D39" s="12" t="s">
        <v>89</v>
      </c>
      <c r="E39" s="22">
        <v>85.33</v>
      </c>
      <c r="F39" s="13">
        <v>74.27</v>
      </c>
    </row>
    <row r="40" spans="1:6" s="3" customFormat="1" ht="27" customHeight="1">
      <c r="A40" s="30"/>
      <c r="B40" s="33"/>
      <c r="C40" s="19" t="s">
        <v>90</v>
      </c>
      <c r="D40" s="12" t="s">
        <v>91</v>
      </c>
      <c r="E40" s="22">
        <v>76</v>
      </c>
      <c r="F40" s="13">
        <v>68.2</v>
      </c>
    </row>
    <row r="41" spans="1:6" s="3" customFormat="1" ht="27" customHeight="1">
      <c r="A41" s="30"/>
      <c r="B41" s="33"/>
      <c r="C41" s="19" t="s">
        <v>92</v>
      </c>
      <c r="D41" s="12" t="s">
        <v>93</v>
      </c>
      <c r="E41" s="22">
        <v>67.67</v>
      </c>
      <c r="F41" s="13">
        <v>64.09</v>
      </c>
    </row>
    <row r="42" spans="1:6" s="3" customFormat="1" ht="27" customHeight="1">
      <c r="A42" s="31"/>
      <c r="B42" s="34"/>
      <c r="C42" s="15" t="s">
        <v>94</v>
      </c>
      <c r="D42" s="12" t="s">
        <v>81</v>
      </c>
      <c r="E42" s="22">
        <v>69.33</v>
      </c>
      <c r="F42" s="13">
        <v>61.67</v>
      </c>
    </row>
    <row r="43" spans="1:6" s="4" customFormat="1" ht="27" customHeight="1">
      <c r="A43" s="18" t="s">
        <v>84</v>
      </c>
      <c r="B43" s="18" t="s">
        <v>95</v>
      </c>
      <c r="C43" s="16">
        <v>2008152610</v>
      </c>
      <c r="D43" s="16" t="s">
        <v>86</v>
      </c>
      <c r="E43" s="42">
        <f>'[1]A4'!$G$2</f>
        <v>75.6</v>
      </c>
      <c r="F43" s="17">
        <v>75.6</v>
      </c>
    </row>
    <row r="44" spans="1:6" s="4" customFormat="1" ht="27" customHeight="1">
      <c r="A44" s="35" t="s">
        <v>84</v>
      </c>
      <c r="B44" s="38" t="s">
        <v>96</v>
      </c>
      <c r="C44" s="16" t="s">
        <v>97</v>
      </c>
      <c r="D44" s="16" t="s">
        <v>98</v>
      </c>
      <c r="E44" s="42">
        <f>'[1]A22'!$G$2</f>
        <v>74.8</v>
      </c>
      <c r="F44" s="17">
        <v>56</v>
      </c>
    </row>
    <row r="45" spans="1:6" s="4" customFormat="1" ht="27" customHeight="1">
      <c r="A45" s="37"/>
      <c r="B45" s="40"/>
      <c r="C45" s="16" t="s">
        <v>99</v>
      </c>
      <c r="D45" s="12" t="s">
        <v>100</v>
      </c>
      <c r="E45" s="42">
        <f>'[1]A24'!$G$2</f>
        <v>68.4</v>
      </c>
      <c r="F45" s="17">
        <v>55.7</v>
      </c>
    </row>
    <row r="46" spans="1:6" s="4" customFormat="1" ht="27" customHeight="1">
      <c r="A46" s="36"/>
      <c r="B46" s="39"/>
      <c r="C46" s="16" t="s">
        <v>101</v>
      </c>
      <c r="D46" s="12" t="s">
        <v>102</v>
      </c>
      <c r="E46" s="42">
        <f>'[1]A23'!$G$2</f>
        <v>67.6</v>
      </c>
      <c r="F46" s="17">
        <v>54.599999999999994</v>
      </c>
    </row>
    <row r="47" spans="1:6" s="4" customFormat="1" ht="27" customHeight="1">
      <c r="A47" s="18" t="s">
        <v>84</v>
      </c>
      <c r="B47" s="18" t="s">
        <v>103</v>
      </c>
      <c r="C47" s="16" t="s">
        <v>104</v>
      </c>
      <c r="D47" s="12" t="s">
        <v>105</v>
      </c>
      <c r="E47" s="42">
        <f>'[1]A19'!$G$2</f>
        <v>72.4</v>
      </c>
      <c r="F47" s="17">
        <v>66.25</v>
      </c>
    </row>
    <row r="48" spans="1:6" s="4" customFormat="1" ht="27" customHeight="1">
      <c r="A48" s="18" t="s">
        <v>84</v>
      </c>
      <c r="B48" s="18" t="s">
        <v>106</v>
      </c>
      <c r="C48" s="16" t="s">
        <v>107</v>
      </c>
      <c r="D48" s="12" t="s">
        <v>14</v>
      </c>
      <c r="E48" s="42">
        <f>'[1]A18'!$G$2</f>
        <v>65.6</v>
      </c>
      <c r="F48" s="17">
        <v>59.4</v>
      </c>
    </row>
    <row r="49" spans="1:6" s="3" customFormat="1" ht="27" customHeight="1">
      <c r="A49" s="16" t="s">
        <v>84</v>
      </c>
      <c r="B49" s="16" t="s">
        <v>21</v>
      </c>
      <c r="C49" s="14" t="s">
        <v>108</v>
      </c>
      <c r="D49" s="12" t="s">
        <v>109</v>
      </c>
      <c r="E49" s="22">
        <v>69</v>
      </c>
      <c r="F49" s="13">
        <v>62.1</v>
      </c>
    </row>
    <row r="50" spans="1:6" s="3" customFormat="1" ht="27" customHeight="1">
      <c r="A50" s="20" t="s">
        <v>110</v>
      </c>
      <c r="B50" s="20" t="s">
        <v>54</v>
      </c>
      <c r="C50" s="15" t="s">
        <v>111</v>
      </c>
      <c r="D50" s="12" t="s">
        <v>100</v>
      </c>
      <c r="E50" s="22">
        <v>77</v>
      </c>
      <c r="F50" s="13">
        <v>60</v>
      </c>
    </row>
    <row r="51" spans="1:6" s="4" customFormat="1" ht="27" customHeight="1">
      <c r="A51" s="18" t="s">
        <v>110</v>
      </c>
      <c r="B51" s="18" t="s">
        <v>112</v>
      </c>
      <c r="C51" s="16" t="s">
        <v>113</v>
      </c>
      <c r="D51" s="12" t="s">
        <v>114</v>
      </c>
      <c r="E51" s="42">
        <f>'[1]A1'!$G$2</f>
        <v>73.6</v>
      </c>
      <c r="F51" s="17">
        <v>70.05</v>
      </c>
    </row>
    <row r="52" spans="1:6" s="4" customFormat="1" ht="27" customHeight="1">
      <c r="A52" s="35" t="s">
        <v>110</v>
      </c>
      <c r="B52" s="38" t="s">
        <v>115</v>
      </c>
      <c r="C52" s="16" t="s">
        <v>116</v>
      </c>
      <c r="D52" s="12" t="s">
        <v>117</v>
      </c>
      <c r="E52" s="42">
        <f>'[1]A9'!$G$2</f>
        <v>72</v>
      </c>
      <c r="F52" s="17">
        <v>70.85</v>
      </c>
    </row>
    <row r="53" spans="1:6" s="4" customFormat="1" ht="27" customHeight="1">
      <c r="A53" s="36"/>
      <c r="B53" s="39"/>
      <c r="C53" s="16" t="s">
        <v>118</v>
      </c>
      <c r="D53" s="12" t="s">
        <v>119</v>
      </c>
      <c r="E53" s="42">
        <f>'[1]A8'!$G$2</f>
        <v>75</v>
      </c>
      <c r="F53" s="17">
        <v>62.85</v>
      </c>
    </row>
    <row r="54" spans="1:6" s="3" customFormat="1" ht="27" customHeight="1">
      <c r="A54" s="29" t="s">
        <v>110</v>
      </c>
      <c r="B54" s="32" t="s">
        <v>8</v>
      </c>
      <c r="C54" s="21" t="s">
        <v>120</v>
      </c>
      <c r="D54" s="12" t="s">
        <v>31</v>
      </c>
      <c r="E54" s="22">
        <v>85.67</v>
      </c>
      <c r="F54" s="13">
        <v>78.385</v>
      </c>
    </row>
    <row r="55" spans="1:6" s="3" customFormat="1" ht="27" customHeight="1">
      <c r="A55" s="30"/>
      <c r="B55" s="33"/>
      <c r="C55" s="21" t="s">
        <v>121</v>
      </c>
      <c r="D55" s="12" t="s">
        <v>36</v>
      </c>
      <c r="E55" s="22">
        <v>83.67</v>
      </c>
      <c r="F55" s="13">
        <v>76.035</v>
      </c>
    </row>
    <row r="56" spans="1:6" s="3" customFormat="1" ht="27" customHeight="1">
      <c r="A56" s="30"/>
      <c r="B56" s="33"/>
      <c r="C56" s="21" t="s">
        <v>122</v>
      </c>
      <c r="D56" s="12" t="s">
        <v>123</v>
      </c>
      <c r="E56" s="22">
        <v>84.67</v>
      </c>
      <c r="F56" s="13">
        <v>75.835</v>
      </c>
    </row>
    <row r="57" spans="1:6" s="3" customFormat="1" ht="27" customHeight="1">
      <c r="A57" s="30"/>
      <c r="B57" s="33"/>
      <c r="C57" s="21" t="s">
        <v>124</v>
      </c>
      <c r="D57" s="12" t="s">
        <v>125</v>
      </c>
      <c r="E57" s="22">
        <v>84</v>
      </c>
      <c r="F57" s="13">
        <v>75.1</v>
      </c>
    </row>
    <row r="58" spans="1:6" s="3" customFormat="1" ht="27" customHeight="1">
      <c r="A58" s="30"/>
      <c r="B58" s="33"/>
      <c r="C58" s="21" t="s">
        <v>126</v>
      </c>
      <c r="D58" s="12" t="s">
        <v>127</v>
      </c>
      <c r="E58" s="22">
        <v>78.67</v>
      </c>
      <c r="F58" s="13">
        <v>73.485</v>
      </c>
    </row>
    <row r="59" spans="1:6" s="3" customFormat="1" ht="27" customHeight="1">
      <c r="A59" s="30"/>
      <c r="B59" s="33"/>
      <c r="C59" s="21" t="s">
        <v>128</v>
      </c>
      <c r="D59" s="12" t="s">
        <v>129</v>
      </c>
      <c r="E59" s="22">
        <v>77</v>
      </c>
      <c r="F59" s="13">
        <v>72.75</v>
      </c>
    </row>
    <row r="60" spans="1:6" s="3" customFormat="1" ht="27" customHeight="1">
      <c r="A60" s="30"/>
      <c r="B60" s="33"/>
      <c r="C60" s="21" t="s">
        <v>130</v>
      </c>
      <c r="D60" s="12" t="s">
        <v>131</v>
      </c>
      <c r="E60" s="22">
        <v>71.33</v>
      </c>
      <c r="F60" s="13">
        <v>72.465</v>
      </c>
    </row>
    <row r="61" spans="1:6" s="3" customFormat="1" ht="27" customHeight="1">
      <c r="A61" s="30"/>
      <c r="B61" s="33"/>
      <c r="C61" s="21" t="s">
        <v>132</v>
      </c>
      <c r="D61" s="12" t="s">
        <v>133</v>
      </c>
      <c r="E61" s="22">
        <v>68.67</v>
      </c>
      <c r="F61" s="13">
        <v>68.985</v>
      </c>
    </row>
    <row r="62" spans="1:6" s="3" customFormat="1" ht="27" customHeight="1">
      <c r="A62" s="31"/>
      <c r="B62" s="34"/>
      <c r="C62" s="20" t="s">
        <v>134</v>
      </c>
      <c r="D62" s="12" t="s">
        <v>135</v>
      </c>
      <c r="E62" s="22">
        <v>64.67</v>
      </c>
      <c r="F62" s="13">
        <v>65.285</v>
      </c>
    </row>
    <row r="63" spans="1:6" s="3" customFormat="1" ht="27" customHeight="1">
      <c r="A63" s="29" t="s">
        <v>110</v>
      </c>
      <c r="B63" s="32" t="s">
        <v>21</v>
      </c>
      <c r="C63" s="20" t="s">
        <v>136</v>
      </c>
      <c r="D63" s="12" t="s">
        <v>31</v>
      </c>
      <c r="E63" s="22">
        <v>85.67</v>
      </c>
      <c r="F63" s="13">
        <v>78.385</v>
      </c>
    </row>
    <row r="64" spans="1:6" s="3" customFormat="1" ht="27" customHeight="1">
      <c r="A64" s="30"/>
      <c r="B64" s="33"/>
      <c r="C64" s="21" t="s">
        <v>137</v>
      </c>
      <c r="D64" s="12" t="s">
        <v>138</v>
      </c>
      <c r="E64" s="22">
        <v>78.67</v>
      </c>
      <c r="F64" s="13">
        <v>71.935</v>
      </c>
    </row>
    <row r="65" spans="1:6" s="3" customFormat="1" ht="27" customHeight="1">
      <c r="A65" s="31"/>
      <c r="B65" s="34"/>
      <c r="C65" s="21" t="s">
        <v>139</v>
      </c>
      <c r="D65" s="12" t="s">
        <v>127</v>
      </c>
      <c r="E65" s="22">
        <v>33</v>
      </c>
      <c r="F65" s="13">
        <v>50.65</v>
      </c>
    </row>
    <row r="66" spans="1:6" s="3" customFormat="1" ht="27" customHeight="1">
      <c r="A66" s="29" t="s">
        <v>140</v>
      </c>
      <c r="B66" s="32" t="s">
        <v>141</v>
      </c>
      <c r="C66" s="19" t="s">
        <v>142</v>
      </c>
      <c r="D66" s="12" t="s">
        <v>143</v>
      </c>
      <c r="E66" s="22">
        <v>65.67</v>
      </c>
      <c r="F66" s="13">
        <v>51.59</v>
      </c>
    </row>
    <row r="67" spans="1:6" s="3" customFormat="1" ht="27" customHeight="1">
      <c r="A67" s="31"/>
      <c r="B67" s="34"/>
      <c r="C67" s="19" t="s">
        <v>144</v>
      </c>
      <c r="D67" s="12" t="s">
        <v>145</v>
      </c>
      <c r="E67" s="22" t="s">
        <v>52</v>
      </c>
      <c r="F67" s="13"/>
    </row>
    <row r="68" spans="1:6" s="3" customFormat="1" ht="27" customHeight="1">
      <c r="A68" s="28" t="s">
        <v>140</v>
      </c>
      <c r="B68" s="28" t="s">
        <v>66</v>
      </c>
      <c r="C68" s="11" t="s">
        <v>146</v>
      </c>
      <c r="D68" s="12" t="s">
        <v>147</v>
      </c>
      <c r="E68" s="22">
        <v>78</v>
      </c>
      <c r="F68" s="13">
        <v>68.3</v>
      </c>
    </row>
    <row r="69" spans="1:6" s="3" customFormat="1" ht="27" customHeight="1">
      <c r="A69" s="26"/>
      <c r="B69" s="26"/>
      <c r="C69" s="11" t="s">
        <v>148</v>
      </c>
      <c r="D69" s="12" t="s">
        <v>149</v>
      </c>
      <c r="E69" s="22">
        <v>79</v>
      </c>
      <c r="F69" s="13">
        <v>67.15</v>
      </c>
    </row>
    <row r="70" spans="1:6" s="3" customFormat="1" ht="27" customHeight="1">
      <c r="A70" s="27"/>
      <c r="B70" s="27"/>
      <c r="C70" s="11" t="s">
        <v>150</v>
      </c>
      <c r="D70" s="12" t="s">
        <v>151</v>
      </c>
      <c r="E70" s="22">
        <v>58</v>
      </c>
      <c r="F70" s="13">
        <v>60.45</v>
      </c>
    </row>
    <row r="71" spans="1:6" s="3" customFormat="1" ht="27" customHeight="1">
      <c r="A71" s="29" t="s">
        <v>152</v>
      </c>
      <c r="B71" s="32" t="s">
        <v>54</v>
      </c>
      <c r="C71" s="19" t="s">
        <v>153</v>
      </c>
      <c r="D71" s="12" t="s">
        <v>154</v>
      </c>
      <c r="E71" s="22">
        <v>81.67</v>
      </c>
      <c r="F71" s="13">
        <v>59.04</v>
      </c>
    </row>
    <row r="72" spans="1:6" s="3" customFormat="1" ht="27" customHeight="1">
      <c r="A72" s="30"/>
      <c r="B72" s="33"/>
      <c r="C72" s="19" t="s">
        <v>155</v>
      </c>
      <c r="D72" s="12" t="s">
        <v>156</v>
      </c>
      <c r="E72" s="22">
        <v>72.33</v>
      </c>
      <c r="F72" s="13">
        <v>56.92</v>
      </c>
    </row>
    <row r="73" spans="1:6" s="3" customFormat="1" ht="27" customHeight="1">
      <c r="A73" s="31"/>
      <c r="B73" s="34"/>
      <c r="C73" s="15" t="s">
        <v>157</v>
      </c>
      <c r="D73" s="12" t="s">
        <v>158</v>
      </c>
      <c r="E73" s="22">
        <v>72.67</v>
      </c>
      <c r="F73" s="13">
        <v>52.99</v>
      </c>
    </row>
    <row r="74" spans="1:6" s="4" customFormat="1" ht="27" customHeight="1">
      <c r="A74" s="35" t="s">
        <v>152</v>
      </c>
      <c r="B74" s="38" t="s">
        <v>159</v>
      </c>
      <c r="C74" s="16" t="s">
        <v>160</v>
      </c>
      <c r="D74" s="12" t="s">
        <v>161</v>
      </c>
      <c r="E74" s="42">
        <f>'[1]A5'!$G$2</f>
        <v>71.4</v>
      </c>
      <c r="F74" s="17">
        <v>65.25</v>
      </c>
    </row>
    <row r="75" spans="1:6" s="4" customFormat="1" ht="27" customHeight="1">
      <c r="A75" s="37"/>
      <c r="B75" s="40"/>
      <c r="C75" s="16" t="s">
        <v>162</v>
      </c>
      <c r="D75" s="12" t="s">
        <v>163</v>
      </c>
      <c r="E75" s="42">
        <f>'[1]A6'!$G$2</f>
        <v>73.8</v>
      </c>
      <c r="F75" s="17">
        <v>63.599999999999994</v>
      </c>
    </row>
    <row r="76" spans="1:6" s="4" customFormat="1" ht="27" customHeight="1">
      <c r="A76" s="36"/>
      <c r="B76" s="39"/>
      <c r="C76" s="16" t="s">
        <v>164</v>
      </c>
      <c r="D76" s="12" t="s">
        <v>165</v>
      </c>
      <c r="E76" s="42">
        <f>'[1]A7'!$G$2</f>
        <v>70.4</v>
      </c>
      <c r="F76" s="17">
        <v>60.35</v>
      </c>
    </row>
    <row r="77" spans="1:6" s="3" customFormat="1" ht="27" customHeight="1">
      <c r="A77" s="29" t="s">
        <v>152</v>
      </c>
      <c r="B77" s="32" t="s">
        <v>8</v>
      </c>
      <c r="C77" s="20" t="s">
        <v>166</v>
      </c>
      <c r="D77" s="12" t="s">
        <v>167</v>
      </c>
      <c r="E77" s="22">
        <v>77.33</v>
      </c>
      <c r="F77" s="13">
        <v>70.065</v>
      </c>
    </row>
    <row r="78" spans="1:6" s="3" customFormat="1" ht="27" customHeight="1">
      <c r="A78" s="30"/>
      <c r="B78" s="33"/>
      <c r="C78" s="21" t="s">
        <v>168</v>
      </c>
      <c r="D78" s="12" t="s">
        <v>169</v>
      </c>
      <c r="E78" s="22">
        <v>79.33</v>
      </c>
      <c r="F78" s="13">
        <v>67.365</v>
      </c>
    </row>
    <row r="79" spans="1:6" s="3" customFormat="1" ht="27" customHeight="1">
      <c r="A79" s="31"/>
      <c r="B79" s="34"/>
      <c r="C79" s="21" t="s">
        <v>170</v>
      </c>
      <c r="D79" s="12" t="s">
        <v>171</v>
      </c>
      <c r="E79" s="22">
        <v>37.67</v>
      </c>
      <c r="F79" s="13">
        <v>46.935</v>
      </c>
    </row>
    <row r="80" spans="1:6" s="3" customFormat="1" ht="27" customHeight="1">
      <c r="A80" s="29" t="s">
        <v>152</v>
      </c>
      <c r="B80" s="32" t="s">
        <v>21</v>
      </c>
      <c r="C80" s="21" t="s">
        <v>172</v>
      </c>
      <c r="D80" s="12" t="s">
        <v>173</v>
      </c>
      <c r="E80" s="22">
        <v>88.67</v>
      </c>
      <c r="F80" s="13">
        <v>79.535</v>
      </c>
    </row>
    <row r="81" spans="1:6" s="3" customFormat="1" ht="27" customHeight="1">
      <c r="A81" s="30"/>
      <c r="B81" s="33"/>
      <c r="C81" s="21" t="s">
        <v>174</v>
      </c>
      <c r="D81" s="12" t="s">
        <v>43</v>
      </c>
      <c r="E81" s="22">
        <v>78.67</v>
      </c>
      <c r="F81" s="13">
        <v>74.835</v>
      </c>
    </row>
    <row r="82" spans="1:6" s="3" customFormat="1" ht="27" customHeight="1">
      <c r="A82" s="31"/>
      <c r="B82" s="34"/>
      <c r="C82" s="20" t="s">
        <v>175</v>
      </c>
      <c r="D82" s="12" t="s">
        <v>27</v>
      </c>
      <c r="E82" s="22">
        <v>74</v>
      </c>
      <c r="F82" s="13">
        <v>72.1</v>
      </c>
    </row>
    <row r="83" spans="1:6" s="3" customFormat="1" ht="27" customHeight="1">
      <c r="A83" s="29" t="s">
        <v>176</v>
      </c>
      <c r="B83" s="32" t="s">
        <v>54</v>
      </c>
      <c r="C83" s="15" t="s">
        <v>177</v>
      </c>
      <c r="D83" s="12" t="s">
        <v>138</v>
      </c>
      <c r="E83" s="22">
        <v>75.33</v>
      </c>
      <c r="F83" s="13">
        <v>70.27</v>
      </c>
    </row>
    <row r="84" spans="1:6" s="3" customFormat="1" ht="27" customHeight="1">
      <c r="A84" s="30"/>
      <c r="B84" s="33"/>
      <c r="C84" s="15" t="s">
        <v>178</v>
      </c>
      <c r="D84" s="12" t="s">
        <v>179</v>
      </c>
      <c r="E84" s="22">
        <v>78</v>
      </c>
      <c r="F84" s="13">
        <v>68.85</v>
      </c>
    </row>
    <row r="85" spans="1:6" s="3" customFormat="1" ht="27" customHeight="1">
      <c r="A85" s="31"/>
      <c r="B85" s="34"/>
      <c r="C85" s="15" t="s">
        <v>180</v>
      </c>
      <c r="D85" s="12" t="s">
        <v>181</v>
      </c>
      <c r="E85" s="22">
        <v>69.67</v>
      </c>
      <c r="F85" s="13">
        <v>61.69</v>
      </c>
    </row>
    <row r="86" spans="1:6" s="3" customFormat="1" ht="27" customHeight="1">
      <c r="A86" s="29" t="s">
        <v>182</v>
      </c>
      <c r="B86" s="32" t="s">
        <v>54</v>
      </c>
      <c r="C86" s="19" t="s">
        <v>183</v>
      </c>
      <c r="D86" s="12" t="s">
        <v>184</v>
      </c>
      <c r="E86" s="22">
        <v>76.33</v>
      </c>
      <c r="F86" s="13">
        <v>62.12</v>
      </c>
    </row>
    <row r="87" spans="1:6" s="3" customFormat="1" ht="27" customHeight="1">
      <c r="A87" s="30"/>
      <c r="B87" s="33"/>
      <c r="C87" s="19" t="s">
        <v>185</v>
      </c>
      <c r="D87" s="12" t="s">
        <v>186</v>
      </c>
      <c r="E87" s="22">
        <v>80.33</v>
      </c>
      <c r="F87" s="13">
        <v>61.62</v>
      </c>
    </row>
    <row r="88" spans="1:6" s="3" customFormat="1" ht="27" customHeight="1">
      <c r="A88" s="31"/>
      <c r="B88" s="34"/>
      <c r="C88" s="19" t="s">
        <v>187</v>
      </c>
      <c r="D88" s="12" t="s">
        <v>188</v>
      </c>
      <c r="E88" s="22">
        <v>68.67</v>
      </c>
      <c r="F88" s="13">
        <v>58.79</v>
      </c>
    </row>
    <row r="89" spans="1:6" s="3" customFormat="1" ht="27" customHeight="1">
      <c r="A89" s="29" t="s">
        <v>189</v>
      </c>
      <c r="B89" s="32" t="s">
        <v>54</v>
      </c>
      <c r="C89" s="19" t="s">
        <v>190</v>
      </c>
      <c r="D89" s="12" t="s">
        <v>169</v>
      </c>
      <c r="E89" s="22">
        <v>84.67</v>
      </c>
      <c r="F89" s="13">
        <v>70.04</v>
      </c>
    </row>
    <row r="90" spans="1:6" s="3" customFormat="1" ht="27" customHeight="1">
      <c r="A90" s="30"/>
      <c r="B90" s="33"/>
      <c r="C90" s="15" t="s">
        <v>191</v>
      </c>
      <c r="D90" s="12" t="s">
        <v>192</v>
      </c>
      <c r="E90" s="22">
        <v>81.67</v>
      </c>
      <c r="F90" s="13">
        <v>69.29</v>
      </c>
    </row>
    <row r="91" spans="1:6" s="3" customFormat="1" ht="27" customHeight="1">
      <c r="A91" s="31"/>
      <c r="B91" s="34"/>
      <c r="C91" s="19" t="s">
        <v>193</v>
      </c>
      <c r="D91" s="12" t="s">
        <v>194</v>
      </c>
      <c r="E91" s="22">
        <v>70.67</v>
      </c>
      <c r="F91" s="13">
        <v>64.49</v>
      </c>
    </row>
    <row r="92" spans="1:6" s="3" customFormat="1" ht="27" customHeight="1">
      <c r="A92" s="29" t="s">
        <v>195</v>
      </c>
      <c r="B92" s="32" t="s">
        <v>66</v>
      </c>
      <c r="C92" s="20" t="s">
        <v>196</v>
      </c>
      <c r="D92" s="12" t="s">
        <v>173</v>
      </c>
      <c r="E92" s="22">
        <v>84.67</v>
      </c>
      <c r="F92" s="13">
        <v>77.535</v>
      </c>
    </row>
    <row r="93" spans="1:6" s="3" customFormat="1" ht="27" customHeight="1">
      <c r="A93" s="30"/>
      <c r="B93" s="33"/>
      <c r="C93" s="21" t="s">
        <v>197</v>
      </c>
      <c r="D93" s="12" t="s">
        <v>47</v>
      </c>
      <c r="E93" s="22">
        <v>70.33</v>
      </c>
      <c r="F93" s="13">
        <v>68.815</v>
      </c>
    </row>
    <row r="94" spans="1:6" s="3" customFormat="1" ht="27" customHeight="1">
      <c r="A94" s="30"/>
      <c r="B94" s="33"/>
      <c r="C94" s="20" t="s">
        <v>198</v>
      </c>
      <c r="D94" s="12" t="s">
        <v>47</v>
      </c>
      <c r="E94" s="22">
        <v>56.33</v>
      </c>
      <c r="F94" s="13">
        <v>61.815</v>
      </c>
    </row>
    <row r="95" spans="1:6" s="3" customFormat="1" ht="27" customHeight="1">
      <c r="A95" s="31"/>
      <c r="B95" s="34"/>
      <c r="C95" s="21" t="s">
        <v>199</v>
      </c>
      <c r="D95" s="12" t="s">
        <v>200</v>
      </c>
      <c r="E95" s="22">
        <v>50.33</v>
      </c>
      <c r="F95" s="13">
        <v>59.265</v>
      </c>
    </row>
    <row r="96" spans="1:6" s="4" customFormat="1" ht="27" customHeight="1">
      <c r="A96" s="35" t="s">
        <v>201</v>
      </c>
      <c r="B96" s="38" t="s">
        <v>202</v>
      </c>
      <c r="C96" s="16" t="s">
        <v>203</v>
      </c>
      <c r="D96" s="12" t="s">
        <v>123</v>
      </c>
      <c r="E96" s="42">
        <f>'[1]A21'!$G$2</f>
        <v>73.2</v>
      </c>
      <c r="F96" s="17">
        <v>70.1</v>
      </c>
    </row>
    <row r="97" spans="1:6" s="4" customFormat="1" ht="27" customHeight="1">
      <c r="A97" s="37"/>
      <c r="B97" s="40"/>
      <c r="C97" s="16" t="s">
        <v>204</v>
      </c>
      <c r="D97" s="12" t="s">
        <v>205</v>
      </c>
      <c r="E97" s="42">
        <f>'[1]A20'!$G$2</f>
        <v>71.2</v>
      </c>
      <c r="F97" s="17">
        <v>66.9</v>
      </c>
    </row>
    <row r="98" spans="1:6" s="4" customFormat="1" ht="27" customHeight="1">
      <c r="A98" s="36"/>
      <c r="B98" s="39"/>
      <c r="C98" s="16" t="s">
        <v>206</v>
      </c>
      <c r="D98" s="12" t="s">
        <v>207</v>
      </c>
      <c r="E98" s="43" t="s">
        <v>52</v>
      </c>
      <c r="F98" s="17"/>
    </row>
    <row r="99" spans="1:6" s="3" customFormat="1" ht="27" customHeight="1">
      <c r="A99" s="29" t="s">
        <v>208</v>
      </c>
      <c r="B99" s="32" t="s">
        <v>66</v>
      </c>
      <c r="C99" s="21" t="s">
        <v>209</v>
      </c>
      <c r="D99" s="12" t="s">
        <v>210</v>
      </c>
      <c r="E99" s="22">
        <v>80</v>
      </c>
      <c r="F99" s="13">
        <v>71.55</v>
      </c>
    </row>
    <row r="100" spans="1:6" s="3" customFormat="1" ht="27" customHeight="1">
      <c r="A100" s="30"/>
      <c r="B100" s="33"/>
      <c r="C100" s="20" t="s">
        <v>211</v>
      </c>
      <c r="D100" s="12" t="s">
        <v>212</v>
      </c>
      <c r="E100" s="22">
        <v>61.33</v>
      </c>
      <c r="F100" s="13">
        <v>62.915</v>
      </c>
    </row>
    <row r="101" spans="1:6" s="3" customFormat="1" ht="27" customHeight="1">
      <c r="A101" s="30"/>
      <c r="B101" s="33"/>
      <c r="C101" s="21" t="s">
        <v>213</v>
      </c>
      <c r="D101" s="12" t="s">
        <v>214</v>
      </c>
      <c r="E101" s="22">
        <v>56.67</v>
      </c>
      <c r="F101" s="13">
        <v>60.685</v>
      </c>
    </row>
    <row r="102" spans="1:6" s="3" customFormat="1" ht="27" customHeight="1">
      <c r="A102" s="31"/>
      <c r="B102" s="34"/>
      <c r="C102" s="21" t="s">
        <v>215</v>
      </c>
      <c r="D102" s="12" t="s">
        <v>210</v>
      </c>
      <c r="E102" s="22" t="s">
        <v>52</v>
      </c>
      <c r="F102" s="13"/>
    </row>
    <row r="103" spans="1:6" s="3" customFormat="1" ht="27" customHeight="1">
      <c r="A103" s="29" t="s">
        <v>216</v>
      </c>
      <c r="B103" s="32" t="s">
        <v>66</v>
      </c>
      <c r="C103" s="20" t="s">
        <v>217</v>
      </c>
      <c r="D103" s="12" t="s">
        <v>218</v>
      </c>
      <c r="E103" s="22">
        <v>83</v>
      </c>
      <c r="F103" s="13">
        <v>76.65</v>
      </c>
    </row>
    <row r="104" spans="1:6" s="3" customFormat="1" ht="27" customHeight="1">
      <c r="A104" s="30"/>
      <c r="B104" s="33"/>
      <c r="C104" s="21" t="s">
        <v>219</v>
      </c>
      <c r="D104" s="12" t="s">
        <v>220</v>
      </c>
      <c r="E104" s="22">
        <v>87.67</v>
      </c>
      <c r="F104" s="13">
        <v>75.485</v>
      </c>
    </row>
    <row r="105" spans="1:6" s="3" customFormat="1" ht="27" customHeight="1">
      <c r="A105" s="31"/>
      <c r="B105" s="34"/>
      <c r="C105" s="21" t="s">
        <v>221</v>
      </c>
      <c r="D105" s="12" t="s">
        <v>71</v>
      </c>
      <c r="E105" s="22">
        <v>69</v>
      </c>
      <c r="F105" s="13">
        <v>67.15</v>
      </c>
    </row>
    <row r="106" spans="1:6" s="4" customFormat="1" ht="27" customHeight="1">
      <c r="A106" s="35" t="s">
        <v>222</v>
      </c>
      <c r="B106" s="38" t="s">
        <v>61</v>
      </c>
      <c r="C106" s="16" t="s">
        <v>223</v>
      </c>
      <c r="D106" s="16" t="s">
        <v>224</v>
      </c>
      <c r="E106" s="42">
        <f>'[1]A13'!$G$2</f>
        <v>73</v>
      </c>
      <c r="F106" s="17">
        <v>60.55</v>
      </c>
    </row>
    <row r="107" spans="1:6" s="4" customFormat="1" ht="27" customHeight="1">
      <c r="A107" s="37"/>
      <c r="B107" s="40"/>
      <c r="C107" s="16" t="s">
        <v>225</v>
      </c>
      <c r="D107" s="12" t="s">
        <v>165</v>
      </c>
      <c r="E107" s="42">
        <f>'[1]A14'!$G$2</f>
        <v>68</v>
      </c>
      <c r="F107" s="17">
        <v>59.15</v>
      </c>
    </row>
    <row r="108" spans="1:6" s="4" customFormat="1" ht="27" customHeight="1">
      <c r="A108" s="36"/>
      <c r="B108" s="39"/>
      <c r="C108" s="16" t="s">
        <v>226</v>
      </c>
      <c r="D108" s="12" t="s">
        <v>227</v>
      </c>
      <c r="E108" s="42">
        <f>'[1]A15'!$G$2</f>
        <v>66.4</v>
      </c>
      <c r="F108" s="17">
        <v>58.900000000000006</v>
      </c>
    </row>
    <row r="109" spans="1:6" s="4" customFormat="1" ht="27" customHeight="1">
      <c r="A109" s="35" t="s">
        <v>228</v>
      </c>
      <c r="B109" s="38" t="s">
        <v>61</v>
      </c>
      <c r="C109" s="16" t="s">
        <v>229</v>
      </c>
      <c r="D109" s="12" t="s">
        <v>230</v>
      </c>
      <c r="E109" s="42">
        <f>'[1]A12'!$G$2</f>
        <v>72.2</v>
      </c>
      <c r="F109" s="17">
        <v>63.2</v>
      </c>
    </row>
    <row r="110" spans="1:6" s="4" customFormat="1" ht="27" customHeight="1">
      <c r="A110" s="37"/>
      <c r="B110" s="40"/>
      <c r="C110" s="16" t="s">
        <v>231</v>
      </c>
      <c r="D110" s="12" t="s">
        <v>232</v>
      </c>
      <c r="E110" s="42">
        <f>'[1]A11'!$G$2</f>
        <v>71.4</v>
      </c>
      <c r="F110" s="17">
        <v>62.1</v>
      </c>
    </row>
    <row r="111" spans="1:6" s="4" customFormat="1" ht="27" customHeight="1">
      <c r="A111" s="36"/>
      <c r="B111" s="39"/>
      <c r="C111" s="16" t="s">
        <v>233</v>
      </c>
      <c r="D111" s="16" t="s">
        <v>234</v>
      </c>
      <c r="E111" s="42">
        <f>'[1]A10'!$G$2</f>
        <v>67</v>
      </c>
      <c r="F111" s="17">
        <v>55.05</v>
      </c>
    </row>
  </sheetData>
  <sheetProtection/>
  <mergeCells count="58">
    <mergeCell ref="B92:B95"/>
    <mergeCell ref="B96:B98"/>
    <mergeCell ref="B99:B102"/>
    <mergeCell ref="B103:B105"/>
    <mergeCell ref="B106:B108"/>
    <mergeCell ref="B109:B111"/>
    <mergeCell ref="B74:B76"/>
    <mergeCell ref="B77:B79"/>
    <mergeCell ref="B80:B82"/>
    <mergeCell ref="B83:B85"/>
    <mergeCell ref="B86:B88"/>
    <mergeCell ref="B89:B91"/>
    <mergeCell ref="B52:B53"/>
    <mergeCell ref="B54:B62"/>
    <mergeCell ref="B63:B65"/>
    <mergeCell ref="B66:B67"/>
    <mergeCell ref="B68:B70"/>
    <mergeCell ref="B71:B73"/>
    <mergeCell ref="B28:B29"/>
    <mergeCell ref="B30:B32"/>
    <mergeCell ref="B33:B35"/>
    <mergeCell ref="B36:B37"/>
    <mergeCell ref="B39:B42"/>
    <mergeCell ref="B44:B46"/>
    <mergeCell ref="A92:A95"/>
    <mergeCell ref="A96:A98"/>
    <mergeCell ref="A99:A102"/>
    <mergeCell ref="A103:A105"/>
    <mergeCell ref="A106:A108"/>
    <mergeCell ref="A109:A111"/>
    <mergeCell ref="A74:A76"/>
    <mergeCell ref="A77:A79"/>
    <mergeCell ref="A80:A82"/>
    <mergeCell ref="A83:A85"/>
    <mergeCell ref="A86:A88"/>
    <mergeCell ref="A89:A91"/>
    <mergeCell ref="A52:A53"/>
    <mergeCell ref="A54:A62"/>
    <mergeCell ref="A63:A65"/>
    <mergeCell ref="A66:A67"/>
    <mergeCell ref="A68:A70"/>
    <mergeCell ref="A71:A73"/>
    <mergeCell ref="A28:A29"/>
    <mergeCell ref="A30:A32"/>
    <mergeCell ref="A33:A35"/>
    <mergeCell ref="A36:A37"/>
    <mergeCell ref="A39:A42"/>
    <mergeCell ref="A44:A46"/>
    <mergeCell ref="A1:F1"/>
    <mergeCell ref="A2:F2"/>
    <mergeCell ref="A4:A9"/>
    <mergeCell ref="A10:A18"/>
    <mergeCell ref="A19:A24"/>
    <mergeCell ref="A25:A27"/>
    <mergeCell ref="B4:B9"/>
    <mergeCell ref="B10:B18"/>
    <mergeCell ref="B19:B24"/>
    <mergeCell ref="B25:B27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2020-09-17T08:31:18Z</dcterms:created>
  <dcterms:modified xsi:type="dcterms:W3CDTF">2020-09-17T10:24:53Z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