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<sst xmlns="http://schemas.openxmlformats.org/spreadsheetml/2006/main" count="150" uniqueCount="65">
  <si>
    <t>附件：</t>
  </si>
  <si>
    <t>2020年浦城县第二轮公开招聘中小学新任教师入围人员成绩公布</t>
  </si>
  <si>
    <t>乡镇中学语文</t>
  </si>
  <si>
    <t>准考证号</t>
  </si>
  <si>
    <t>姓名</t>
  </si>
  <si>
    <t>性别</t>
  </si>
  <si>
    <t>教育综合</t>
  </si>
  <si>
    <t>专业知识</t>
  </si>
  <si>
    <t>笔试成绩</t>
  </si>
  <si>
    <t>折算成
百分制</t>
  </si>
  <si>
    <t>政策性加分</t>
  </si>
  <si>
    <t>加分后
成绩</t>
  </si>
  <si>
    <t>位次</t>
  </si>
  <si>
    <t>653120112356</t>
  </si>
  <si>
    <t>张卫娜</t>
  </si>
  <si>
    <t>女</t>
  </si>
  <si>
    <t>74.5</t>
  </si>
  <si>
    <t>乡镇中学数学</t>
  </si>
  <si>
    <t>673220104192</t>
  </si>
  <si>
    <t>祝川雁</t>
  </si>
  <si>
    <t>87.0</t>
  </si>
  <si>
    <t>94.0</t>
  </si>
  <si>
    <t>91.2</t>
  </si>
  <si>
    <t>城区高（完）中英语</t>
  </si>
  <si>
    <t>643320104665</t>
  </si>
  <si>
    <t>肖梅凤</t>
  </si>
  <si>
    <t>117.5</t>
  </si>
  <si>
    <t>87.5</t>
  </si>
  <si>
    <t>99.5</t>
  </si>
  <si>
    <t>643320104584</t>
  </si>
  <si>
    <t>叶竹青</t>
  </si>
  <si>
    <t>109.5</t>
  </si>
  <si>
    <t>71.5</t>
  </si>
  <si>
    <t>86.7</t>
  </si>
  <si>
    <t>613320107076</t>
  </si>
  <si>
    <t>黄悦</t>
  </si>
  <si>
    <t>83.0</t>
  </si>
  <si>
    <t>85.5</t>
  </si>
  <si>
    <t>84.5</t>
  </si>
  <si>
    <t>城区高（完）中物理</t>
  </si>
  <si>
    <t>613420107170</t>
  </si>
  <si>
    <t>卜丹梅</t>
  </si>
  <si>
    <t>106.0</t>
  </si>
  <si>
    <t>98.8</t>
  </si>
  <si>
    <t>城区高（完）中信息技术</t>
  </si>
  <si>
    <t>674120104628</t>
  </si>
  <si>
    <t>黄丽妍</t>
  </si>
  <si>
    <t>125.0</t>
  </si>
  <si>
    <t>91.0</t>
  </si>
  <si>
    <t>104.6</t>
  </si>
  <si>
    <t>乡镇中学生物</t>
  </si>
  <si>
    <t>673620104524</t>
  </si>
  <si>
    <t>林梓彤</t>
  </si>
  <si>
    <t>104.0</t>
  </si>
  <si>
    <t>105.2</t>
  </si>
  <si>
    <t>乡镇中学音乐</t>
  </si>
  <si>
    <t>674320104644</t>
  </si>
  <si>
    <t>徐钰雯</t>
  </si>
  <si>
    <t>98.0</t>
  </si>
  <si>
    <t>66.5</t>
  </si>
  <si>
    <t>79.1</t>
  </si>
  <si>
    <t>农村小学科学</t>
  </si>
  <si>
    <t>691420102707</t>
  </si>
  <si>
    <t>林晓霞</t>
  </si>
  <si>
    <t>70.0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</si>
</sst>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17.421875" style="1" customWidth="1"/>
    <col min="2" max="2" width="10.7109375" style="1" customWidth="1"/>
    <col min="3" max="6" width="10.7109375" style="2" customWidth="1"/>
    <col min="7" max="9" width="10.7109375" style="3" customWidth="1"/>
    <col min="10" max="10" width="10.7109375" style="2" customWidth="1"/>
  </cols>
  <sheetData>
    <row r="1" spans="1:10" ht="21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4"/>
    </row>
    <row r="2" spans="1:10" ht="18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6"/>
    </row>
    <row r="3" spans="1:10" ht="22.5" customHeight="1">
      <c r="A3" s="6"/>
      <c r="B3" s="6"/>
      <c r="C3" s="6"/>
      <c r="D3" s="6"/>
      <c r="E3" s="6"/>
      <c r="F3" s="6"/>
      <c r="G3" s="7"/>
      <c r="H3" s="7"/>
      <c r="I3" s="7"/>
      <c r="J3" s="6"/>
    </row>
    <row r="4" spans="1:10" ht="28.5" customHeight="1">
      <c r="A4" s="8" t="s">
        <v>2</v>
      </c>
      <c r="B4" s="8"/>
      <c r="C4" s="8"/>
      <c r="D4" s="8"/>
      <c r="E4" s="8"/>
      <c r="F4" s="8"/>
      <c r="G4" s="9"/>
      <c r="H4" s="9"/>
      <c r="I4" s="9"/>
      <c r="J4" s="8"/>
    </row>
    <row r="5" spans="1:10" ht="27.75" customHeight="1">
      <c r="A5" s="10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2" t="s">
        <v>10</v>
      </c>
      <c r="I5" s="12" t="s">
        <v>11</v>
      </c>
      <c r="J5" s="11" t="s">
        <v>12</v>
      </c>
    </row>
    <row r="6" spans="1:10" ht="27.75" customHeight="1">
      <c r="A6" s="11" t="s">
        <v>13</v>
      </c>
      <c r="B6" s="11" t="s">
        <v>14</v>
      </c>
      <c r="C6" s="11" t="s">
        <v>15</v>
      </c>
      <c r="D6" s="11" t="s">
        <v>16</v>
      </c>
      <c r="E6" s="11" t="s">
        <v>16</v>
      </c>
      <c r="F6" s="11" t="s">
        <v>16</v>
      </c>
      <c r="G6" s="13">
        <f>F6/1.5</f>
        <v>49.666666666666664</v>
      </c>
      <c r="H6" s="13"/>
      <c r="I6" s="13">
        <f>G6+H6</f>
        <v>49.666666666666664</v>
      </c>
      <c r="J6" s="11">
        <v>1</v>
      </c>
    </row>
    <row r="7" spans="1:10" ht="27.75" customHeight="1">
      <c r="A7" s="8" t="s">
        <v>17</v>
      </c>
      <c r="B7" s="8"/>
      <c r="C7" s="8"/>
      <c r="D7" s="8"/>
      <c r="E7" s="8"/>
      <c r="F7" s="8"/>
      <c r="G7" s="9"/>
      <c r="H7" s="9"/>
      <c r="I7" s="9"/>
      <c r="J7" s="8"/>
    </row>
    <row r="8" spans="1:10" ht="27.75" customHeight="1">
      <c r="A8" s="10" t="s">
        <v>3</v>
      </c>
      <c r="B8" s="10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12" t="s">
        <v>10</v>
      </c>
      <c r="I8" s="12" t="s">
        <v>11</v>
      </c>
      <c r="J8" s="11" t="s">
        <v>12</v>
      </c>
    </row>
    <row r="9" spans="1:10" ht="27.75" customHeight="1">
      <c r="A9" s="10" t="s">
        <v>18</v>
      </c>
      <c r="B9" s="10" t="s">
        <v>19</v>
      </c>
      <c r="C9" s="10" t="s">
        <v>15</v>
      </c>
      <c r="D9" s="11" t="s">
        <v>20</v>
      </c>
      <c r="E9" s="11" t="s">
        <v>21</v>
      </c>
      <c r="F9" s="11" t="s">
        <v>22</v>
      </c>
      <c r="G9" s="13">
        <f>F9/1.5</f>
        <v>60.800000000000004</v>
      </c>
      <c r="H9" s="13"/>
      <c r="I9" s="13">
        <f>G9+H9</f>
        <v>60.800000000000004</v>
      </c>
      <c r="J9" s="11">
        <v>1</v>
      </c>
    </row>
    <row r="10" spans="1:10" ht="27.75" customHeight="1">
      <c r="A10" s="8" t="s">
        <v>23</v>
      </c>
      <c r="B10" s="8"/>
      <c r="C10" s="8"/>
      <c r="D10" s="8"/>
      <c r="E10" s="8"/>
      <c r="F10" s="8"/>
      <c r="G10" s="9"/>
      <c r="H10" s="9"/>
      <c r="I10" s="9"/>
      <c r="J10" s="8"/>
    </row>
    <row r="11" spans="1:10" ht="27.75" customHeight="1">
      <c r="A11" s="10" t="s">
        <v>3</v>
      </c>
      <c r="B11" s="10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2" t="s">
        <v>9</v>
      </c>
      <c r="H11" s="12" t="s">
        <v>10</v>
      </c>
      <c r="I11" s="12" t="s">
        <v>11</v>
      </c>
      <c r="J11" s="11" t="s">
        <v>12</v>
      </c>
    </row>
    <row r="12" spans="1:10" ht="27.75" customHeight="1">
      <c r="A12" s="11" t="s">
        <v>24</v>
      </c>
      <c r="B12" s="11" t="s">
        <v>25</v>
      </c>
      <c r="C12" s="11" t="s">
        <v>15</v>
      </c>
      <c r="D12" s="11" t="s">
        <v>26</v>
      </c>
      <c r="E12" s="11" t="s">
        <v>27</v>
      </c>
      <c r="F12" s="11" t="s">
        <v>28</v>
      </c>
      <c r="G12" s="13">
        <f aca="true" t="shared" si="0" ref="G12:G17">F12/1.5</f>
        <v>66.33333333333333</v>
      </c>
      <c r="H12" s="13"/>
      <c r="I12" s="13">
        <f aca="true" t="shared" si="1" ref="I12:I17">G12+H12</f>
        <v>66.33333333333333</v>
      </c>
      <c r="J12" s="11">
        <v>1</v>
      </c>
    </row>
    <row r="13" spans="1:10" ht="27.75" customHeight="1">
      <c r="A13" s="11" t="s">
        <v>29</v>
      </c>
      <c r="B13" s="11" t="s">
        <v>30</v>
      </c>
      <c r="C13" s="11" t="s">
        <v>15</v>
      </c>
      <c r="D13" s="11" t="s">
        <v>31</v>
      </c>
      <c r="E13" s="11" t="s">
        <v>32</v>
      </c>
      <c r="F13" s="11" t="s">
        <v>33</v>
      </c>
      <c r="G13" s="13">
        <f t="shared" si="0"/>
        <v>57.800000000000004</v>
      </c>
      <c r="H13" s="13"/>
      <c r="I13" s="13">
        <f t="shared" si="1"/>
        <v>57.800000000000004</v>
      </c>
      <c r="J13" s="11">
        <v>2</v>
      </c>
    </row>
    <row r="14" spans="1:10" ht="27.75" customHeight="1">
      <c r="A14" s="11" t="s">
        <v>34</v>
      </c>
      <c r="B14" s="11" t="s">
        <v>35</v>
      </c>
      <c r="C14" s="11" t="s">
        <v>15</v>
      </c>
      <c r="D14" s="11" t="s">
        <v>36</v>
      </c>
      <c r="E14" s="11" t="s">
        <v>37</v>
      </c>
      <c r="F14" s="11" t="s">
        <v>38</v>
      </c>
      <c r="G14" s="13">
        <f t="shared" si="0"/>
        <v>56.333333333333336</v>
      </c>
      <c r="H14" s="14"/>
      <c r="I14" s="13">
        <f t="shared" si="1"/>
        <v>56.333333333333336</v>
      </c>
      <c r="J14" s="11">
        <v>3</v>
      </c>
    </row>
    <row r="15" spans="1:10" ht="27.75" customHeight="1">
      <c r="A15" s="8" t="s">
        <v>39</v>
      </c>
      <c r="B15" s="8"/>
      <c r="C15" s="8"/>
      <c r="D15" s="8"/>
      <c r="E15" s="8"/>
      <c r="F15" s="8"/>
      <c r="G15" s="9"/>
      <c r="H15" s="9"/>
      <c r="I15" s="9"/>
      <c r="J15" s="8"/>
    </row>
    <row r="16" spans="1:10" ht="27.75" customHeight="1">
      <c r="A16" s="10" t="s">
        <v>3</v>
      </c>
      <c r="B16" s="10" t="s">
        <v>4</v>
      </c>
      <c r="C16" s="11" t="s">
        <v>5</v>
      </c>
      <c r="D16" s="11" t="s">
        <v>6</v>
      </c>
      <c r="E16" s="11" t="s">
        <v>7</v>
      </c>
      <c r="F16" s="11" t="s">
        <v>8</v>
      </c>
      <c r="G16" s="12" t="s">
        <v>9</v>
      </c>
      <c r="H16" s="12" t="s">
        <v>10</v>
      </c>
      <c r="I16" s="12" t="s">
        <v>11</v>
      </c>
      <c r="J16" s="11" t="s">
        <v>12</v>
      </c>
    </row>
    <row r="17" spans="1:10" ht="27.75" customHeight="1">
      <c r="A17" s="11" t="s">
        <v>40</v>
      </c>
      <c r="B17" s="11" t="s">
        <v>41</v>
      </c>
      <c r="C17" s="11" t="s">
        <v>15</v>
      </c>
      <c r="D17" s="11" t="s">
        <v>42</v>
      </c>
      <c r="E17" s="11" t="s">
        <v>21</v>
      </c>
      <c r="F17" s="11" t="s">
        <v>43</v>
      </c>
      <c r="G17" s="13">
        <f>F17/1.5</f>
        <v>65.86666666666666</v>
      </c>
      <c r="H17" s="13"/>
      <c r="I17" s="13">
        <f>G17+H17</f>
        <v>65.86666666666666</v>
      </c>
      <c r="J17" s="11">
        <v>1</v>
      </c>
    </row>
    <row r="18" spans="1:10" ht="27.75" customHeight="1">
      <c r="A18" s="8" t="s">
        <v>44</v>
      </c>
      <c r="B18" s="8"/>
      <c r="C18" s="8"/>
      <c r="D18" s="8"/>
      <c r="E18" s="8"/>
      <c r="F18" s="8"/>
      <c r="G18" s="9"/>
      <c r="H18" s="9"/>
      <c r="I18" s="9"/>
      <c r="J18" s="8"/>
    </row>
    <row r="19" spans="1:10" ht="27.75" customHeight="1">
      <c r="A19" s="10" t="s">
        <v>3</v>
      </c>
      <c r="B19" s="10" t="s">
        <v>4</v>
      </c>
      <c r="C19" s="11" t="s">
        <v>5</v>
      </c>
      <c r="D19" s="11" t="s">
        <v>6</v>
      </c>
      <c r="E19" s="11" t="s">
        <v>7</v>
      </c>
      <c r="F19" s="11" t="s">
        <v>8</v>
      </c>
      <c r="G19" s="12" t="s">
        <v>9</v>
      </c>
      <c r="H19" s="12" t="s">
        <v>10</v>
      </c>
      <c r="I19" s="12" t="s">
        <v>11</v>
      </c>
      <c r="J19" s="11" t="s">
        <v>12</v>
      </c>
    </row>
    <row r="20" spans="1:10" ht="27.75" customHeight="1">
      <c r="A20" s="11" t="s">
        <v>45</v>
      </c>
      <c r="B20" s="11" t="s">
        <v>46</v>
      </c>
      <c r="C20" s="11" t="s">
        <v>15</v>
      </c>
      <c r="D20" s="11" t="s">
        <v>47</v>
      </c>
      <c r="E20" s="11" t="s">
        <v>48</v>
      </c>
      <c r="F20" s="11" t="s">
        <v>49</v>
      </c>
      <c r="G20" s="13">
        <f>F20/1.5</f>
        <v>69.73333333333333</v>
      </c>
      <c r="H20" s="13"/>
      <c r="I20" s="13">
        <f>G20+H20</f>
        <v>69.73333333333333</v>
      </c>
      <c r="J20" s="11">
        <v>1</v>
      </c>
    </row>
    <row r="21" spans="1:10" ht="27.75" customHeight="1">
      <c r="A21" s="8" t="s">
        <v>50</v>
      </c>
      <c r="B21" s="8"/>
      <c r="C21" s="8"/>
      <c r="D21" s="8"/>
      <c r="E21" s="8"/>
      <c r="F21" s="8"/>
      <c r="G21" s="9"/>
      <c r="H21" s="9"/>
      <c r="I21" s="9"/>
      <c r="J21" s="8"/>
    </row>
    <row r="22" spans="1:10" ht="27.75" customHeight="1">
      <c r="A22" s="10" t="s">
        <v>3</v>
      </c>
      <c r="B22" s="10" t="s">
        <v>4</v>
      </c>
      <c r="C22" s="11" t="s">
        <v>5</v>
      </c>
      <c r="D22" s="11" t="s">
        <v>6</v>
      </c>
      <c r="E22" s="11" t="s">
        <v>7</v>
      </c>
      <c r="F22" s="11" t="s">
        <v>8</v>
      </c>
      <c r="G22" s="12" t="s">
        <v>9</v>
      </c>
      <c r="H22" s="12" t="s">
        <v>10</v>
      </c>
      <c r="I22" s="12" t="s">
        <v>11</v>
      </c>
      <c r="J22" s="11" t="s">
        <v>12</v>
      </c>
    </row>
    <row r="23" spans="1:10" ht="27.75" customHeight="1">
      <c r="A23" s="11" t="s">
        <v>51</v>
      </c>
      <c r="B23" s="11" t="s">
        <v>52</v>
      </c>
      <c r="C23" s="11" t="s">
        <v>15</v>
      </c>
      <c r="D23" s="11" t="s">
        <v>53</v>
      </c>
      <c r="E23" s="11" t="s">
        <v>42</v>
      </c>
      <c r="F23" s="11" t="s">
        <v>54</v>
      </c>
      <c r="G23" s="13">
        <f>F23/1.5</f>
        <v>70.13333333333334</v>
      </c>
      <c r="H23" s="13"/>
      <c r="I23" s="13">
        <f>G23+H23</f>
        <v>70.13333333333334</v>
      </c>
      <c r="J23" s="11">
        <v>1</v>
      </c>
    </row>
    <row r="24" spans="1:10" ht="27.75" customHeight="1">
      <c r="A24" s="8" t="s">
        <v>55</v>
      </c>
      <c r="B24" s="8"/>
      <c r="C24" s="8"/>
      <c r="D24" s="8"/>
      <c r="E24" s="8"/>
      <c r="F24" s="8"/>
      <c r="G24" s="9"/>
      <c r="H24" s="9"/>
      <c r="I24" s="9"/>
      <c r="J24" s="8"/>
    </row>
    <row r="25" spans="1:10" ht="27.75" customHeight="1">
      <c r="A25" s="10" t="s">
        <v>3</v>
      </c>
      <c r="B25" s="10" t="s">
        <v>4</v>
      </c>
      <c r="C25" s="11" t="s">
        <v>5</v>
      </c>
      <c r="D25" s="11" t="s">
        <v>6</v>
      </c>
      <c r="E25" s="11" t="s">
        <v>7</v>
      </c>
      <c r="F25" s="11" t="s">
        <v>8</v>
      </c>
      <c r="G25" s="12" t="s">
        <v>9</v>
      </c>
      <c r="H25" s="12" t="s">
        <v>10</v>
      </c>
      <c r="I25" s="12" t="s">
        <v>11</v>
      </c>
      <c r="J25" s="11" t="s">
        <v>12</v>
      </c>
    </row>
    <row r="26" spans="1:10" ht="27.75" customHeight="1">
      <c r="A26" s="11" t="s">
        <v>56</v>
      </c>
      <c r="B26" s="11" t="s">
        <v>57</v>
      </c>
      <c r="C26" s="11" t="s">
        <v>15</v>
      </c>
      <c r="D26" s="11" t="s">
        <v>58</v>
      </c>
      <c r="E26" s="11" t="s">
        <v>59</v>
      </c>
      <c r="F26" s="11" t="s">
        <v>60</v>
      </c>
      <c r="G26" s="13">
        <f>F26/1.5</f>
        <v>52.73333333333333</v>
      </c>
      <c r="H26" s="13"/>
      <c r="I26" s="13">
        <f>G26+H26</f>
        <v>52.73333333333333</v>
      </c>
      <c r="J26" s="11">
        <v>1</v>
      </c>
    </row>
    <row r="27" spans="1:10" ht="27.75" customHeight="1">
      <c r="A27" s="8" t="s">
        <v>61</v>
      </c>
      <c r="B27" s="8"/>
      <c r="C27" s="8"/>
      <c r="D27" s="8"/>
      <c r="E27" s="8"/>
      <c r="F27" s="8"/>
      <c r="G27" s="9"/>
      <c r="H27" s="9"/>
      <c r="I27" s="9"/>
      <c r="J27" s="8"/>
    </row>
    <row r="28" spans="1:10" ht="27.75" customHeight="1">
      <c r="A28" s="10" t="s">
        <v>3</v>
      </c>
      <c r="B28" s="10" t="s">
        <v>4</v>
      </c>
      <c r="C28" s="11" t="s">
        <v>5</v>
      </c>
      <c r="D28" s="11" t="s">
        <v>6</v>
      </c>
      <c r="E28" s="11" t="s">
        <v>7</v>
      </c>
      <c r="F28" s="11" t="s">
        <v>8</v>
      </c>
      <c r="G28" s="12" t="s">
        <v>9</v>
      </c>
      <c r="H28" s="12" t="s">
        <v>10</v>
      </c>
      <c r="I28" s="12" t="s">
        <v>11</v>
      </c>
      <c r="J28" s="11" t="s">
        <v>12</v>
      </c>
    </row>
    <row r="29" spans="1:10" ht="27.75" customHeight="1">
      <c r="A29" s="11" t="s">
        <v>62</v>
      </c>
      <c r="B29" s="11" t="s">
        <v>63</v>
      </c>
      <c r="C29" s="11" t="s">
        <v>15</v>
      </c>
      <c r="D29" s="11" t="s">
        <v>64</v>
      </c>
      <c r="E29" s="11" t="s">
        <v>64</v>
      </c>
      <c r="F29" s="11" t="s">
        <v>64</v>
      </c>
      <c r="G29" s="13">
        <f>F29/1.5</f>
        <v>46.666666666666664</v>
      </c>
      <c r="H29" s="13"/>
      <c r="I29" s="13">
        <f>G29+H29</f>
        <v>46.666666666666664</v>
      </c>
      <c r="J29" s="11">
        <v>1</v>
      </c>
    </row>
  </sheetData>
  <sheetProtection/>
  <mergeCells count="9">
    <mergeCell ref="A4:J4"/>
    <mergeCell ref="A7:J7"/>
    <mergeCell ref="A10:J10"/>
    <mergeCell ref="A15:J15"/>
    <mergeCell ref="A18:J18"/>
    <mergeCell ref="A21:J21"/>
    <mergeCell ref="A24:J24"/>
    <mergeCell ref="A27:J27"/>
    <mergeCell ref="A2:J3"/>
  </mergeCells>
  <printOptions/>
  <pageMargins left="1.4958333333333333" right="0.4326388888888889" top="0.39305555555555555" bottom="0.3541666666666667" header="0.39305555555555555" footer="0.11805555555555555"/>
  <pageSetup fitToHeight="0" fitToWidth="0" horizontalDpi="300" verticalDpi="3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洋杨</cp:lastModifiedBy>
  <dcterms:created xsi:type="dcterms:W3CDTF">2019-05-12T08:00:35Z</dcterms:created>
  <dcterms:modified xsi:type="dcterms:W3CDTF">2020-09-14T07:25:00Z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