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9395" windowHeight="8955" activeTab="0"/>
  </bookViews>
  <sheets>
    <sheet name="名校长、园长" sheetId="1" r:id="rId1"/>
    <sheet name="初中语文名师" sheetId="2" r:id="rId2"/>
    <sheet name="初中语文英语优师" sheetId="3" r:id="rId3"/>
    <sheet name="初中数、理、化、生、计算机优师" sheetId="4" r:id="rId4"/>
    <sheet name="小学语文数学名师" sheetId="5" r:id="rId5"/>
    <sheet name="小学语文数学优师" sheetId="6" r:id="rId6"/>
    <sheet name="小学英语、音乐、体育、美术名师" sheetId="7" r:id="rId7"/>
    <sheet name="小学英语、音乐、体育、美术优师" sheetId="8" r:id="rId8"/>
  </sheets>
  <definedNames/>
  <calcPr fullCalcOnLoad="1" fullPrecision="0"/>
</workbook>
</file>

<file path=xl/sharedStrings.xml><?xml version="1.0" encoding="utf-8"?>
<sst xmlns="http://schemas.openxmlformats.org/spreadsheetml/2006/main" count="158" uniqueCount="56">
  <si>
    <t>性别</t>
  </si>
  <si>
    <t>应聘学段</t>
  </si>
  <si>
    <t>总分</t>
  </si>
  <si>
    <t>备注</t>
  </si>
  <si>
    <t>资历评价</t>
  </si>
  <si>
    <t>答辩（试讲）序号</t>
  </si>
  <si>
    <t>答辩（试讲）成绩</t>
  </si>
  <si>
    <t>应聘学科（岗位）</t>
  </si>
  <si>
    <r>
      <t>0</t>
    </r>
    <r>
      <rPr>
        <sz val="12"/>
        <rFont val="宋体"/>
        <family val="0"/>
      </rPr>
      <t>03</t>
    </r>
  </si>
  <si>
    <t>考场</t>
  </si>
  <si>
    <t>第一考场</t>
  </si>
  <si>
    <t>考场</t>
  </si>
  <si>
    <t>男</t>
  </si>
  <si>
    <t>女</t>
  </si>
  <si>
    <t>初中</t>
  </si>
  <si>
    <t>小学</t>
  </si>
  <si>
    <t>小学</t>
  </si>
  <si>
    <t>名校长(园长)</t>
  </si>
  <si>
    <t>第二考场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</si>
  <si>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5</t>
    </r>
  </si>
  <si>
    <t>初中</t>
  </si>
  <si>
    <t>语文名师</t>
  </si>
  <si>
    <r>
      <t>0</t>
    </r>
    <r>
      <rPr>
        <sz val="12"/>
        <rFont val="宋体"/>
        <family val="0"/>
      </rPr>
      <t>09</t>
    </r>
  </si>
  <si>
    <r>
      <t>0</t>
    </r>
    <r>
      <rPr>
        <sz val="12"/>
        <rFont val="宋体"/>
        <family val="0"/>
      </rPr>
      <t>11</t>
    </r>
  </si>
  <si>
    <r>
      <t>0</t>
    </r>
    <r>
      <rPr>
        <sz val="12"/>
        <rFont val="宋体"/>
        <family val="0"/>
      </rPr>
      <t>08</t>
    </r>
  </si>
  <si>
    <r>
      <t>0</t>
    </r>
    <r>
      <rPr>
        <sz val="12"/>
        <rFont val="宋体"/>
        <family val="0"/>
      </rPr>
      <t>18</t>
    </r>
  </si>
  <si>
    <r>
      <t>0</t>
    </r>
    <r>
      <rPr>
        <sz val="12"/>
        <rFont val="宋体"/>
        <family val="0"/>
      </rPr>
      <t>19</t>
    </r>
  </si>
  <si>
    <t>女</t>
  </si>
  <si>
    <t>男</t>
  </si>
  <si>
    <t>初中语文、英语优师（语文）</t>
  </si>
  <si>
    <t>初中语文、英语优师（英语）</t>
  </si>
  <si>
    <t>初中数学、物理、化学、生物、计算机优师（生物）</t>
  </si>
  <si>
    <t>第三考场</t>
  </si>
  <si>
    <r>
      <t>0</t>
    </r>
    <r>
      <rPr>
        <sz val="12"/>
        <rFont val="宋体"/>
        <family val="0"/>
      </rPr>
      <t>37</t>
    </r>
  </si>
  <si>
    <t>语文数学名师（语文）</t>
  </si>
  <si>
    <t>022</t>
  </si>
  <si>
    <r>
      <t>0</t>
    </r>
    <r>
      <rPr>
        <sz val="12"/>
        <rFont val="宋体"/>
        <family val="0"/>
      </rPr>
      <t>45</t>
    </r>
  </si>
  <si>
    <t>语文、数学优师（语文）</t>
  </si>
  <si>
    <t>语文、数学优师（数学）</t>
  </si>
  <si>
    <t>第四考场</t>
  </si>
  <si>
    <t>小学英语、音乐、体育、美术名师（英语）</t>
  </si>
  <si>
    <r>
      <t>0</t>
    </r>
    <r>
      <rPr>
        <sz val="12"/>
        <rFont val="宋体"/>
        <family val="0"/>
      </rPr>
      <t>65</t>
    </r>
  </si>
  <si>
    <r>
      <t>0</t>
    </r>
    <r>
      <rPr>
        <sz val="12"/>
        <rFont val="宋体"/>
        <family val="0"/>
      </rPr>
      <t>61</t>
    </r>
  </si>
  <si>
    <t>小学英语、音乐、体育、美术优师（音乐）</t>
  </si>
  <si>
    <r>
      <t>05</t>
    </r>
    <r>
      <rPr>
        <sz val="12"/>
        <rFont val="宋体"/>
        <family val="0"/>
      </rPr>
      <t>0</t>
    </r>
  </si>
  <si>
    <t>自动放弃</t>
  </si>
  <si>
    <t>2020年历下区引进名校长（园长）、名教师等教育人才考察体检阶段放弃及递补名单</t>
  </si>
  <si>
    <t>2020年历下区引进名校长（园长）、名教师等教育人才考察体检阶段放弃及递补名单</t>
  </si>
  <si>
    <t>自动放弃</t>
  </si>
  <si>
    <t>自动放弃</t>
  </si>
  <si>
    <t>自动放弃</t>
  </si>
  <si>
    <t>递补</t>
  </si>
  <si>
    <t>递补放弃</t>
  </si>
  <si>
    <t>自动放弃</t>
  </si>
  <si>
    <t>递补</t>
  </si>
  <si>
    <t>2020年历下区引进名校长（园长）、名教师等教育人才考察体检阶段放弃及递补名单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</si>
</sst>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男&quot;"/>
    <numFmt numFmtId="178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176" fontId="0" fillId="0" borderId="0" xfId="0" applyNumberFormat="1" applyAlignment="1">
      <alignment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11.75390625" style="4" customWidth="1"/>
    <col min="2" max="2" width="18.50390625" style="11" customWidth="1"/>
    <col min="3" max="3" width="9.00390625" style="4" customWidth="1"/>
    <col min="4" max="4" width="11.00390625" style="4" customWidth="1"/>
    <col min="5" max="5" width="23.125" style="4" customWidth="1"/>
    <col min="6" max="6" width="23.375" style="4" customWidth="1"/>
    <col min="7" max="7" width="16.50390625" style="4" customWidth="1"/>
    <col min="8" max="8" width="10.375" style="4" customWidth="1"/>
    <col min="9" max="9" width="17.625" style="4" customWidth="1"/>
    <col min="10" max="10" width="24.75390625" style="4" customWidth="1"/>
    <col min="11" max="16384" width="9.00390625" style="4" customWidth="1"/>
  </cols>
  <sheetData>
    <row r="1" spans="1:9" s="1" customFormat="1" ht="69.75" customHeight="1">
      <c r="A1" s="34" t="s">
        <v>55</v>
      </c>
      <c r="B1" s="34"/>
      <c r="C1" s="34"/>
      <c r="D1" s="34"/>
      <c r="E1" s="34"/>
      <c r="F1" s="34"/>
      <c r="G1" s="34"/>
      <c r="H1" s="34"/>
      <c r="I1" s="34"/>
    </row>
    <row r="2" spans="1:9" ht="38.25" customHeight="1">
      <c r="A2" s="14" t="s">
        <v>9</v>
      </c>
      <c r="B2" s="10" t="s">
        <v>5</v>
      </c>
      <c r="C2" s="2" t="s">
        <v>0</v>
      </c>
      <c r="D2" s="2" t="s">
        <v>1</v>
      </c>
      <c r="E2" s="9" t="s">
        <v>7</v>
      </c>
      <c r="F2" s="8" t="s">
        <v>6</v>
      </c>
      <c r="G2" s="2" t="s">
        <v>4</v>
      </c>
      <c r="H2" s="2" t="s">
        <v>2</v>
      </c>
      <c r="I2" s="3" t="s">
        <v>3</v>
      </c>
    </row>
    <row r="3" spans="1:9" ht="30" customHeight="1">
      <c r="A3" s="15" t="s">
        <v>10</v>
      </c>
      <c r="B3" s="12" t="s">
        <v>8</v>
      </c>
      <c r="C3" s="5" t="s">
        <v>13</v>
      </c>
      <c r="D3" s="18" t="s">
        <v>16</v>
      </c>
      <c r="E3" s="18" t="s">
        <v>17</v>
      </c>
      <c r="F3" s="5">
        <v>90.2</v>
      </c>
      <c r="G3" s="5">
        <v>90</v>
      </c>
      <c r="H3" s="5">
        <f>F3*0.6+G3*0.4</f>
        <v>90.12</v>
      </c>
      <c r="I3" s="33" t="s">
        <v>45</v>
      </c>
    </row>
  </sheetData>
  <sheetProtection/>
  <mergeCells count="1">
    <mergeCell ref="A1:I1"/>
  </mergeCells>
  <dataValidations count="2">
    <dataValidation type="list" allowBlank="1" showInputMessage="1" showErrorMessage="1" sqref="E3">
      <formula1>"优秀幼儿教师,园长"</formula1>
    </dataValidation>
    <dataValidation type="list" allowBlank="1" showInputMessage="1" showErrorMessage="1" sqref="C3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9.00390625" style="21" customWidth="1"/>
    <col min="2" max="2" width="14.875" style="23" customWidth="1"/>
    <col min="3" max="3" width="9.00390625" style="21" customWidth="1"/>
    <col min="4" max="4" width="11.00390625" style="21" customWidth="1"/>
    <col min="5" max="5" width="23.125" style="21" customWidth="1"/>
    <col min="6" max="6" width="23.375" style="21" customWidth="1"/>
    <col min="7" max="7" width="16.50390625" style="21" customWidth="1"/>
    <col min="8" max="8" width="10.375" style="21" customWidth="1"/>
    <col min="9" max="9" width="16.25390625" style="21" customWidth="1"/>
    <col min="10" max="16384" width="9.00390625" style="21" customWidth="1"/>
  </cols>
  <sheetData>
    <row r="1" spans="1:9" s="20" customFormat="1" ht="69.7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14" t="s">
        <v>11</v>
      </c>
      <c r="B2" s="10" t="s">
        <v>5</v>
      </c>
      <c r="C2" s="2" t="s">
        <v>0</v>
      </c>
      <c r="D2" s="2" t="s">
        <v>1</v>
      </c>
      <c r="E2" s="9" t="s">
        <v>7</v>
      </c>
      <c r="F2" s="8" t="s">
        <v>6</v>
      </c>
      <c r="G2" s="2" t="s">
        <v>4</v>
      </c>
      <c r="H2" s="2" t="s">
        <v>2</v>
      </c>
      <c r="I2" s="3" t="s">
        <v>3</v>
      </c>
    </row>
    <row r="3" spans="1:9" ht="30" customHeight="1">
      <c r="A3" s="6" t="s">
        <v>18</v>
      </c>
      <c r="B3" s="19" t="s">
        <v>19</v>
      </c>
      <c r="C3" s="7" t="s">
        <v>12</v>
      </c>
      <c r="D3" s="17" t="s">
        <v>20</v>
      </c>
      <c r="E3" s="16" t="s">
        <v>21</v>
      </c>
      <c r="F3" s="7">
        <v>92.4</v>
      </c>
      <c r="G3" s="5">
        <v>83</v>
      </c>
      <c r="H3" s="5">
        <f>F3*0.6+G3*0.4</f>
        <v>88.64</v>
      </c>
      <c r="I3" s="33" t="s">
        <v>45</v>
      </c>
    </row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48" customHeight="1"/>
  </sheetData>
  <sheetProtection/>
  <mergeCells count="1">
    <mergeCell ref="A1:I1"/>
  </mergeCells>
  <dataValidations count="1">
    <dataValidation type="list" allowBlank="1" showInputMessage="1" showErrorMessage="1" sqref="C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9.00390625" style="21" customWidth="1"/>
    <col min="2" max="2" width="18.375" style="23" customWidth="1"/>
    <col min="3" max="3" width="9.00390625" style="21" customWidth="1"/>
    <col min="4" max="4" width="11.00390625" style="21" customWidth="1"/>
    <col min="5" max="5" width="29.375" style="22" customWidth="1"/>
    <col min="6" max="6" width="23.375" style="21" customWidth="1"/>
    <col min="7" max="7" width="16.50390625" style="21" customWidth="1"/>
    <col min="8" max="8" width="10.375" style="21" customWidth="1"/>
    <col min="9" max="9" width="25.125" style="21" customWidth="1"/>
    <col min="10" max="10" width="24.75390625" style="21" customWidth="1"/>
    <col min="11" max="16384" width="9.00390625" style="21" customWidth="1"/>
  </cols>
  <sheetData>
    <row r="1" spans="1:9" s="20" customFormat="1" ht="69.7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14" t="s">
        <v>11</v>
      </c>
      <c r="B2" s="10" t="s">
        <v>5</v>
      </c>
      <c r="C2" s="2" t="s">
        <v>0</v>
      </c>
      <c r="D2" s="2" t="s">
        <v>1</v>
      </c>
      <c r="E2" s="9" t="s">
        <v>7</v>
      </c>
      <c r="F2" s="8" t="s">
        <v>6</v>
      </c>
      <c r="G2" s="2" t="s">
        <v>4</v>
      </c>
      <c r="H2" s="2" t="s">
        <v>2</v>
      </c>
      <c r="I2" s="3" t="s">
        <v>3</v>
      </c>
    </row>
    <row r="3" spans="1:9" ht="30" customHeight="1">
      <c r="A3" s="6" t="s">
        <v>18</v>
      </c>
      <c r="B3" s="19" t="s">
        <v>22</v>
      </c>
      <c r="C3" s="7" t="s">
        <v>12</v>
      </c>
      <c r="D3" s="17" t="s">
        <v>20</v>
      </c>
      <c r="E3" s="16" t="s">
        <v>29</v>
      </c>
      <c r="F3" s="7">
        <v>90.6</v>
      </c>
      <c r="G3" s="5">
        <v>58</v>
      </c>
      <c r="H3" s="5">
        <f>F3*0.6+G3*0.4</f>
        <v>77.56</v>
      </c>
      <c r="I3" s="33" t="s">
        <v>48</v>
      </c>
    </row>
    <row r="4" spans="1:9" ht="30" customHeight="1">
      <c r="A4" s="6" t="s">
        <v>18</v>
      </c>
      <c r="B4" s="24" t="s">
        <v>23</v>
      </c>
      <c r="C4" s="5" t="s">
        <v>13</v>
      </c>
      <c r="D4" s="17" t="s">
        <v>20</v>
      </c>
      <c r="E4" s="16" t="s">
        <v>30</v>
      </c>
      <c r="F4" s="5">
        <v>87.8</v>
      </c>
      <c r="G4" s="5">
        <v>50</v>
      </c>
      <c r="H4" s="5">
        <f>F4*0.6+G4*0.4</f>
        <v>72.68</v>
      </c>
      <c r="I4" s="33" t="s">
        <v>49</v>
      </c>
    </row>
    <row r="5" spans="1:9" ht="30" customHeight="1">
      <c r="A5" s="6" t="s">
        <v>18</v>
      </c>
      <c r="B5" s="24" t="s">
        <v>24</v>
      </c>
      <c r="C5" s="5" t="s">
        <v>13</v>
      </c>
      <c r="D5" s="17" t="s">
        <v>20</v>
      </c>
      <c r="E5" s="16" t="s">
        <v>29</v>
      </c>
      <c r="F5" s="5">
        <v>84.4</v>
      </c>
      <c r="G5" s="5">
        <v>50</v>
      </c>
      <c r="H5" s="5">
        <f>F5*0.6+G5*0.4</f>
        <v>70.64</v>
      </c>
      <c r="I5" s="33" t="s">
        <v>52</v>
      </c>
    </row>
  </sheetData>
  <sheetProtection/>
  <mergeCells count="1">
    <mergeCell ref="A1:I1"/>
  </mergeCells>
  <dataValidations count="1">
    <dataValidation type="list" allowBlank="1" showInputMessage="1" showErrorMessage="1" sqref="C3:C5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4"/>
  <sheetViews>
    <sheetView zoomScalePageLayoutView="0" workbookViewId="0" topLeftCell="A1">
      <selection activeCell="A1" sqref="A1:I1"/>
    </sheetView>
  </sheetViews>
  <sheetFormatPr defaultColWidth="9.00390625" defaultRowHeight="14.25"/>
  <cols>
    <col min="2" max="2" width="19.25390625" style="11" customWidth="1"/>
    <col min="3" max="3" width="8.25390625" style="0" customWidth="1"/>
    <col min="4" max="4" width="12.875" style="0" customWidth="1"/>
    <col min="5" max="5" width="50.50390625" style="0" customWidth="1"/>
    <col min="6" max="6" width="15.50390625" style="13" customWidth="1"/>
    <col min="7" max="7" width="11.50390625" style="13" customWidth="1"/>
    <col min="9" max="9" width="28.125" style="0" customWidth="1"/>
  </cols>
  <sheetData>
    <row r="1" spans="1:9" ht="54.7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</row>
    <row r="2" spans="1:9" ht="39.75" customHeight="1">
      <c r="A2" s="14" t="s">
        <v>11</v>
      </c>
      <c r="B2" s="10" t="s">
        <v>5</v>
      </c>
      <c r="C2" s="2" t="s">
        <v>0</v>
      </c>
      <c r="D2" s="2" t="s">
        <v>1</v>
      </c>
      <c r="E2" s="9" t="s">
        <v>7</v>
      </c>
      <c r="F2" s="8" t="s">
        <v>6</v>
      </c>
      <c r="G2" s="2" t="s">
        <v>4</v>
      </c>
      <c r="H2" s="2" t="s">
        <v>2</v>
      </c>
      <c r="I2" s="3" t="s">
        <v>3</v>
      </c>
    </row>
    <row r="3" spans="1:9" ht="30" customHeight="1">
      <c r="A3" s="6" t="s">
        <v>18</v>
      </c>
      <c r="B3" s="25" t="s">
        <v>25</v>
      </c>
      <c r="C3" s="26" t="s">
        <v>27</v>
      </c>
      <c r="D3" s="26" t="s">
        <v>14</v>
      </c>
      <c r="E3" s="26" t="s">
        <v>31</v>
      </c>
      <c r="F3" s="5">
        <v>86.4</v>
      </c>
      <c r="G3" s="5">
        <v>52</v>
      </c>
      <c r="H3" s="5">
        <f>F3*0.6+G3*0.4</f>
        <v>72.64</v>
      </c>
      <c r="I3" s="33" t="s">
        <v>45</v>
      </c>
    </row>
    <row r="4" spans="1:9" ht="30" customHeight="1">
      <c r="A4" s="6" t="s">
        <v>18</v>
      </c>
      <c r="B4" s="25" t="s">
        <v>26</v>
      </c>
      <c r="C4" s="26" t="s">
        <v>27</v>
      </c>
      <c r="D4" s="26" t="s">
        <v>14</v>
      </c>
      <c r="E4" s="26" t="s">
        <v>31</v>
      </c>
      <c r="F4" s="5">
        <v>73.4</v>
      </c>
      <c r="G4" s="5">
        <v>57</v>
      </c>
      <c r="H4" s="5">
        <f>F4*0.6+G4*0.4</f>
        <v>66.84</v>
      </c>
      <c r="I4" s="33" t="s">
        <v>49</v>
      </c>
    </row>
    <row r="5" ht="30" customHeight="1"/>
    <row r="6" ht="30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3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2.625" style="0" customWidth="1"/>
    <col min="2" max="2" width="14.375" style="11" customWidth="1"/>
    <col min="3" max="3" width="10.875" style="0" customWidth="1"/>
    <col min="4" max="4" width="11.125" style="0" customWidth="1"/>
    <col min="5" max="5" width="20.625" style="0" customWidth="1"/>
    <col min="6" max="6" width="13.625" style="13" customWidth="1"/>
    <col min="7" max="7" width="12.375" style="13" customWidth="1"/>
    <col min="8" max="8" width="9.00390625" style="13" customWidth="1"/>
    <col min="9" max="9" width="29.25390625" style="0" customWidth="1"/>
  </cols>
  <sheetData>
    <row r="1" spans="1:9" ht="57.75" customHeight="1">
      <c r="A1" s="35" t="s">
        <v>46</v>
      </c>
      <c r="B1" s="36"/>
      <c r="C1" s="36"/>
      <c r="D1" s="36"/>
      <c r="E1" s="36"/>
      <c r="F1" s="36"/>
      <c r="G1" s="36"/>
      <c r="H1" s="36"/>
      <c r="I1" s="36"/>
    </row>
    <row r="2" spans="1:9" ht="28.5">
      <c r="A2" s="14" t="s">
        <v>11</v>
      </c>
      <c r="B2" s="10" t="s">
        <v>5</v>
      </c>
      <c r="C2" s="2" t="s">
        <v>0</v>
      </c>
      <c r="D2" s="2" t="s">
        <v>1</v>
      </c>
      <c r="E2" s="9" t="s">
        <v>7</v>
      </c>
      <c r="F2" s="8" t="s">
        <v>6</v>
      </c>
      <c r="G2" s="2" t="s">
        <v>4</v>
      </c>
      <c r="H2" s="2" t="s">
        <v>2</v>
      </c>
      <c r="I2" s="3" t="s">
        <v>3</v>
      </c>
    </row>
    <row r="3" spans="1:9" ht="30" customHeight="1">
      <c r="A3" s="15" t="s">
        <v>32</v>
      </c>
      <c r="B3" s="25" t="s">
        <v>33</v>
      </c>
      <c r="C3" s="26" t="s">
        <v>27</v>
      </c>
      <c r="D3" s="26" t="s">
        <v>15</v>
      </c>
      <c r="E3" s="26" t="s">
        <v>34</v>
      </c>
      <c r="F3" s="5">
        <v>82.4</v>
      </c>
      <c r="G3" s="5">
        <v>81</v>
      </c>
      <c r="H3" s="5">
        <f>F3*0.6+G3*0.4</f>
        <v>81.84</v>
      </c>
      <c r="I3" s="33" t="s">
        <v>45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4"/>
  <sheetViews>
    <sheetView zoomScalePageLayoutView="0" workbookViewId="0" topLeftCell="A1">
      <selection activeCell="A1" sqref="A1:I1"/>
    </sheetView>
  </sheetViews>
  <sheetFormatPr defaultColWidth="9.00390625" defaultRowHeight="14.25"/>
  <cols>
    <col min="2" max="2" width="20.75390625" style="27" customWidth="1"/>
    <col min="3" max="3" width="12.625" style="0" customWidth="1"/>
    <col min="4" max="4" width="11.00390625" style="29" customWidth="1"/>
    <col min="5" max="5" width="24.625" style="29" customWidth="1"/>
    <col min="6" max="6" width="15.50390625" style="0" customWidth="1"/>
    <col min="7" max="7" width="12.50390625" style="0" customWidth="1"/>
    <col min="9" max="9" width="17.625" style="0" customWidth="1"/>
  </cols>
  <sheetData>
    <row r="1" spans="1:9" ht="58.5" customHeight="1">
      <c r="A1" s="35" t="s">
        <v>46</v>
      </c>
      <c r="B1" s="36"/>
      <c r="C1" s="36"/>
      <c r="D1" s="36"/>
      <c r="E1" s="36"/>
      <c r="F1" s="36"/>
      <c r="G1" s="36"/>
      <c r="H1" s="36"/>
      <c r="I1" s="36"/>
    </row>
    <row r="2" spans="1:9" ht="28.5">
      <c r="A2" s="14" t="s">
        <v>11</v>
      </c>
      <c r="B2" s="10" t="s">
        <v>5</v>
      </c>
      <c r="C2" s="2" t="s">
        <v>0</v>
      </c>
      <c r="D2" s="2" t="s">
        <v>1</v>
      </c>
      <c r="E2" s="9" t="s">
        <v>7</v>
      </c>
      <c r="F2" s="8" t="s">
        <v>6</v>
      </c>
      <c r="G2" s="2" t="s">
        <v>4</v>
      </c>
      <c r="H2" s="2" t="s">
        <v>2</v>
      </c>
      <c r="I2" s="3" t="s">
        <v>3</v>
      </c>
    </row>
    <row r="3" spans="1:9" ht="30" customHeight="1">
      <c r="A3" s="15" t="s">
        <v>32</v>
      </c>
      <c r="B3" s="24" t="s">
        <v>35</v>
      </c>
      <c r="C3" s="26" t="s">
        <v>28</v>
      </c>
      <c r="D3" s="28" t="s">
        <v>15</v>
      </c>
      <c r="E3" s="28" t="s">
        <v>37</v>
      </c>
      <c r="F3" s="5">
        <v>87</v>
      </c>
      <c r="G3" s="5">
        <v>60</v>
      </c>
      <c r="H3" s="5">
        <f>F3*0.6+G3*0.4</f>
        <v>76.2</v>
      </c>
      <c r="I3" s="33" t="s">
        <v>50</v>
      </c>
    </row>
    <row r="4" spans="1:9" ht="30" customHeight="1">
      <c r="A4" s="15" t="s">
        <v>32</v>
      </c>
      <c r="B4" s="24" t="s">
        <v>36</v>
      </c>
      <c r="C4" s="26" t="s">
        <v>27</v>
      </c>
      <c r="D4" s="28" t="s">
        <v>15</v>
      </c>
      <c r="E4" s="28" t="s">
        <v>38</v>
      </c>
      <c r="F4" s="30">
        <v>84.4</v>
      </c>
      <c r="G4" s="30">
        <v>60</v>
      </c>
      <c r="H4" s="5">
        <f>F4*0.6+G4*0.4</f>
        <v>74.64</v>
      </c>
      <c r="I4" s="33" t="s">
        <v>51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0.625" style="0" customWidth="1"/>
    <col min="2" max="2" width="19.00390625" style="27" customWidth="1"/>
    <col min="4" max="4" width="14.00390625" style="0" customWidth="1"/>
    <col min="5" max="5" width="39.625" style="0" customWidth="1"/>
    <col min="6" max="6" width="21.375" style="0" customWidth="1"/>
    <col min="7" max="7" width="11.875" style="0" customWidth="1"/>
    <col min="9" max="9" width="15.625" style="0" customWidth="1"/>
  </cols>
  <sheetData>
    <row r="1" spans="1:9" ht="57" customHeight="1">
      <c r="A1" s="35" t="s">
        <v>46</v>
      </c>
      <c r="B1" s="36"/>
      <c r="C1" s="36"/>
      <c r="D1" s="36"/>
      <c r="E1" s="36"/>
      <c r="F1" s="36"/>
      <c r="G1" s="36"/>
      <c r="H1" s="36"/>
      <c r="I1" s="36"/>
    </row>
    <row r="2" spans="1:9" ht="30.75" customHeight="1">
      <c r="A2" s="14" t="s">
        <v>11</v>
      </c>
      <c r="B2" s="10" t="s">
        <v>5</v>
      </c>
      <c r="C2" s="2" t="s">
        <v>0</v>
      </c>
      <c r="D2" s="2" t="s">
        <v>1</v>
      </c>
      <c r="E2" s="9" t="s">
        <v>7</v>
      </c>
      <c r="F2" s="8" t="s">
        <v>6</v>
      </c>
      <c r="G2" s="2" t="s">
        <v>4</v>
      </c>
      <c r="H2" s="2" t="s">
        <v>2</v>
      </c>
      <c r="I2" s="3" t="s">
        <v>3</v>
      </c>
    </row>
    <row r="3" spans="1:9" ht="33" customHeight="1">
      <c r="A3" s="15" t="s">
        <v>39</v>
      </c>
      <c r="B3" s="32" t="s">
        <v>44</v>
      </c>
      <c r="C3" s="26" t="s">
        <v>28</v>
      </c>
      <c r="D3" s="28" t="s">
        <v>15</v>
      </c>
      <c r="E3" s="26" t="s">
        <v>40</v>
      </c>
      <c r="F3" s="31">
        <v>92.8</v>
      </c>
      <c r="G3" s="31">
        <v>86</v>
      </c>
      <c r="H3" s="5">
        <f>F3*0.6+G3*0.4</f>
        <v>90.08</v>
      </c>
      <c r="I3" s="33" t="s">
        <v>53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4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1.375" style="0" customWidth="1"/>
    <col min="2" max="2" width="17.00390625" style="11" customWidth="1"/>
    <col min="3" max="3" width="12.25390625" style="0" customWidth="1"/>
    <col min="4" max="4" width="11.50390625" style="0" customWidth="1"/>
    <col min="5" max="5" width="38.875" style="0" customWidth="1"/>
    <col min="6" max="6" width="15.625" style="13" customWidth="1"/>
    <col min="7" max="7" width="12.625" style="13" customWidth="1"/>
    <col min="8" max="8" width="9.00390625" style="13" customWidth="1"/>
    <col min="9" max="9" width="17.125" style="0" customWidth="1"/>
  </cols>
  <sheetData>
    <row r="1" spans="1:9" ht="56.25" customHeight="1">
      <c r="A1" s="35" t="s">
        <v>46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14" t="s">
        <v>11</v>
      </c>
      <c r="B2" s="10" t="s">
        <v>5</v>
      </c>
      <c r="C2" s="2" t="s">
        <v>0</v>
      </c>
      <c r="D2" s="2" t="s">
        <v>1</v>
      </c>
      <c r="E2" s="9" t="s">
        <v>7</v>
      </c>
      <c r="F2" s="8" t="s">
        <v>6</v>
      </c>
      <c r="G2" s="2" t="s">
        <v>4</v>
      </c>
      <c r="H2" s="2" t="s">
        <v>2</v>
      </c>
      <c r="I2" s="3" t="s">
        <v>3</v>
      </c>
    </row>
    <row r="3" spans="1:9" ht="30" customHeight="1">
      <c r="A3" s="15" t="s">
        <v>39</v>
      </c>
      <c r="B3" s="25" t="s">
        <v>41</v>
      </c>
      <c r="C3" s="26" t="s">
        <v>27</v>
      </c>
      <c r="D3" s="26" t="s">
        <v>15</v>
      </c>
      <c r="E3" s="26" t="s">
        <v>43</v>
      </c>
      <c r="F3" s="5">
        <v>94.4</v>
      </c>
      <c r="G3" s="5">
        <v>53</v>
      </c>
      <c r="H3" s="5">
        <f>F3*0.6+G3*0.4</f>
        <v>77.84</v>
      </c>
      <c r="I3" s="33" t="s">
        <v>48</v>
      </c>
    </row>
    <row r="4" spans="1:9" ht="30" customHeight="1">
      <c r="A4" s="15" t="s">
        <v>39</v>
      </c>
      <c r="B4" s="25" t="s">
        <v>42</v>
      </c>
      <c r="C4" s="26" t="s">
        <v>27</v>
      </c>
      <c r="D4" s="26" t="s">
        <v>15</v>
      </c>
      <c r="E4" s="26" t="s">
        <v>43</v>
      </c>
      <c r="F4" s="5">
        <v>72.4</v>
      </c>
      <c r="G4" s="5">
        <v>71</v>
      </c>
      <c r="H4" s="5">
        <f>F4*0.6+G4*0.4</f>
        <v>71.84</v>
      </c>
      <c r="I4" s="33" t="s">
        <v>54</v>
      </c>
    </row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2019-07-15T06:32:00Z</dcterms:created>
  <dcterms:modified xsi:type="dcterms:W3CDTF">2020-09-17T08:52:59Z</dcterms:modified>
  <cp:category/>
  <cp:version/>
  <cp:contentType/>
  <cp:contentStatus/>
</cp:coreProperties>
</file>