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20475" windowHeight="9645"/>
  </bookViews>
  <sheets>
    <sheet name="考察合格人员名单" sheetId="8" r:id="rId1"/>
  </sheets>
  <definedNames>
    <definedName name="_xlnm._FilterDatabase" localSheetId="0" hidden="1">考察合格人员名单!$A$2:$E$13</definedName>
    <definedName name="_xlnm.Print_Titles" localSheetId="0">考察合格人员名单!$2:$2</definedName>
  </definedNames>
  <calcPr calcId="125725"/>
</workbook>
</file>

<file path=xl/calcChain.xml><?xml version="1.0" encoding="utf-8"?>
<calcChain xmlns="http://schemas.openxmlformats.org/spreadsheetml/2006/main">
  <c r="D9" i="8"/>
  <c r="D5"/>
  <c r="D4"/>
  <c r="D13"/>
  <c r="D11"/>
  <c r="D10"/>
  <c r="D7"/>
  <c r="D3"/>
  <c r="D12"/>
  <c r="D6"/>
  <c r="D8"/>
</calcChain>
</file>

<file path=xl/sharedStrings.xml><?xml version="1.0" encoding="utf-8"?>
<sst xmlns="http://schemas.openxmlformats.org/spreadsheetml/2006/main" count="39" uniqueCount="26">
  <si>
    <t>报考岗位</t>
  </si>
  <si>
    <t>序号</t>
    <phoneticPr fontId="1" type="noConversion"/>
  </si>
  <si>
    <t>考察结论</t>
    <phoneticPr fontId="1" type="noConversion"/>
  </si>
  <si>
    <t>准考证号</t>
    <phoneticPr fontId="1" type="noConversion"/>
  </si>
  <si>
    <t>姓名</t>
    <phoneticPr fontId="1" type="noConversion"/>
  </si>
  <si>
    <t>2020年茶陵县公开招聘教师第二批考察合格人员名单</t>
    <phoneticPr fontId="1" type="noConversion"/>
  </si>
  <si>
    <t>岗位29_小学数学教师A</t>
  </si>
  <si>
    <t>200620110225</t>
  </si>
  <si>
    <t>合格</t>
    <phoneticPr fontId="8" type="noConversion"/>
  </si>
  <si>
    <t>岗位27_小学语文教师D</t>
  </si>
  <si>
    <t>200620122026</t>
  </si>
  <si>
    <t>岗位32_小学数学教师D</t>
  </si>
  <si>
    <t>200620111611</t>
  </si>
  <si>
    <t>岗位23_初中信息教师</t>
  </si>
  <si>
    <t>200620112713</t>
  </si>
  <si>
    <t>合格</t>
  </si>
  <si>
    <t>岗位28_小学语文教师E</t>
  </si>
  <si>
    <t>200620122404</t>
  </si>
  <si>
    <t>岗位31_小学数学教师C</t>
  </si>
  <si>
    <t>200620111009</t>
  </si>
  <si>
    <t>200620111110</t>
  </si>
  <si>
    <t>200620111630</t>
  </si>
  <si>
    <t>岗位26_小学语文教师C</t>
  </si>
  <si>
    <t>200620121427</t>
  </si>
  <si>
    <t>200620121711</t>
  </si>
  <si>
    <t>200620110110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</si>
</sst>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H8" sqref="H8"/>
    </sheetView>
  </sheetViews>
  <sheetFormatPr defaultRowHeight="13.5"/>
  <cols>
    <col min="1" max="1" width="5.125" customWidth="1"/>
    <col min="2" max="2" width="22.75" customWidth="1"/>
    <col min="3" max="3" width="15.875" customWidth="1"/>
    <col min="4" max="4" width="15.625" customWidth="1"/>
    <col min="5" max="5" width="19.5" customWidth="1"/>
  </cols>
  <sheetData>
    <row r="1" spans="1:5" ht="55.5" customHeight="1">
      <c r="A1" s="9" t="s">
        <v>5</v>
      </c>
      <c r="B1" s="10"/>
      <c r="C1" s="10"/>
      <c r="D1" s="10"/>
      <c r="E1" s="10"/>
    </row>
    <row r="2" spans="1:5" s="1" customFormat="1" ht="31.5" customHeight="1">
      <c r="A2" s="2" t="s">
        <v>1</v>
      </c>
      <c r="B2" s="2" t="s">
        <v>0</v>
      </c>
      <c r="C2" s="2" t="s">
        <v>3</v>
      </c>
      <c r="D2" s="2" t="s">
        <v>4</v>
      </c>
      <c r="E2" s="2" t="s">
        <v>2</v>
      </c>
    </row>
    <row r="3" spans="1:5" s="3" customFormat="1" ht="39.75" customHeight="1">
      <c r="A3" s="4">
        <v>1</v>
      </c>
      <c r="B3" s="5" t="s">
        <v>13</v>
      </c>
      <c r="C3" s="5" t="s">
        <v>14</v>
      </c>
      <c r="D3" s="5" t="str">
        <f>"陈静"</f>
        <v>陈静</v>
      </c>
      <c r="E3" s="5" t="s">
        <v>15</v>
      </c>
    </row>
    <row r="4" spans="1:5" s="3" customFormat="1" ht="39.75" customHeight="1">
      <c r="A4" s="4">
        <v>2</v>
      </c>
      <c r="B4" s="5" t="s">
        <v>22</v>
      </c>
      <c r="C4" s="5" t="s">
        <v>23</v>
      </c>
      <c r="D4" s="5" t="str">
        <f>"陈维婷"</f>
        <v>陈维婷</v>
      </c>
      <c r="E4" s="5" t="s">
        <v>15</v>
      </c>
    </row>
    <row r="5" spans="1:5" s="3" customFormat="1" ht="39.75" customHeight="1">
      <c r="A5" s="4">
        <v>3</v>
      </c>
      <c r="B5" s="5" t="s">
        <v>22</v>
      </c>
      <c r="C5" s="5" t="s">
        <v>24</v>
      </c>
      <c r="D5" s="5" t="str">
        <f>"陈丽莎"</f>
        <v>陈丽莎</v>
      </c>
      <c r="E5" s="5" t="s">
        <v>15</v>
      </c>
    </row>
    <row r="6" spans="1:5" s="3" customFormat="1" ht="39.75" customHeight="1">
      <c r="A6" s="4">
        <v>4</v>
      </c>
      <c r="B6" s="5" t="s">
        <v>9</v>
      </c>
      <c r="C6" s="5" t="s">
        <v>10</v>
      </c>
      <c r="D6" s="6" t="str">
        <f>"刘如馨"</f>
        <v>刘如馨</v>
      </c>
      <c r="E6" s="5" t="s">
        <v>8</v>
      </c>
    </row>
    <row r="7" spans="1:5" s="3" customFormat="1" ht="39.75" customHeight="1">
      <c r="A7" s="4">
        <v>5</v>
      </c>
      <c r="B7" s="7" t="s">
        <v>16</v>
      </c>
      <c r="C7" s="7" t="s">
        <v>17</v>
      </c>
      <c r="D7" s="7" t="str">
        <f>"刘谭淑"</f>
        <v>刘谭淑</v>
      </c>
      <c r="E7" s="7" t="s">
        <v>15</v>
      </c>
    </row>
    <row r="8" spans="1:5" s="3" customFormat="1" ht="39.75" customHeight="1">
      <c r="A8" s="4">
        <v>6</v>
      </c>
      <c r="B8" s="7" t="s">
        <v>6</v>
      </c>
      <c r="C8" s="7" t="s">
        <v>7</v>
      </c>
      <c r="D8" s="8" t="str">
        <f>"刘慧红"</f>
        <v>刘慧红</v>
      </c>
      <c r="E8" s="7" t="s">
        <v>8</v>
      </c>
    </row>
    <row r="9" spans="1:5" s="3" customFormat="1" ht="39.75" customHeight="1">
      <c r="A9" s="4">
        <v>7</v>
      </c>
      <c r="B9" s="7" t="s">
        <v>6</v>
      </c>
      <c r="C9" s="7" t="s">
        <v>25</v>
      </c>
      <c r="D9" s="7" t="str">
        <f>"彭建平"</f>
        <v>彭建平</v>
      </c>
      <c r="E9" s="7" t="s">
        <v>15</v>
      </c>
    </row>
    <row r="10" spans="1:5" s="3" customFormat="1" ht="39.75" customHeight="1">
      <c r="A10" s="4">
        <v>8</v>
      </c>
      <c r="B10" s="7" t="s">
        <v>18</v>
      </c>
      <c r="C10" s="7" t="s">
        <v>19</v>
      </c>
      <c r="D10" s="7" t="str">
        <f>"谭件"</f>
        <v>谭件</v>
      </c>
      <c r="E10" s="7" t="s">
        <v>15</v>
      </c>
    </row>
    <row r="11" spans="1:5" s="3" customFormat="1" ht="39.75" customHeight="1">
      <c r="A11" s="4">
        <v>9</v>
      </c>
      <c r="B11" s="7" t="s">
        <v>18</v>
      </c>
      <c r="C11" s="7" t="s">
        <v>20</v>
      </c>
      <c r="D11" s="7" t="str">
        <f>"谭强波"</f>
        <v>谭强波</v>
      </c>
      <c r="E11" s="7" t="s">
        <v>15</v>
      </c>
    </row>
    <row r="12" spans="1:5" s="3" customFormat="1" ht="39.75" customHeight="1">
      <c r="A12" s="4">
        <v>10</v>
      </c>
      <c r="B12" s="7" t="s">
        <v>11</v>
      </c>
      <c r="C12" s="7" t="s">
        <v>12</v>
      </c>
      <c r="D12" s="8" t="str">
        <f>"罗玲"</f>
        <v>罗玲</v>
      </c>
      <c r="E12" s="7" t="s">
        <v>8</v>
      </c>
    </row>
    <row r="13" spans="1:5" s="3" customFormat="1" ht="39.75" customHeight="1">
      <c r="A13" s="4">
        <v>11</v>
      </c>
      <c r="B13" s="7" t="s">
        <v>11</v>
      </c>
      <c r="C13" s="7" t="s">
        <v>21</v>
      </c>
      <c r="D13" s="7" t="str">
        <f>"何思思"</f>
        <v>何思思</v>
      </c>
      <c r="E13" s="7" t="s">
        <v>15</v>
      </c>
    </row>
  </sheetData>
  <sortState ref="A3:E13">
    <sortCondition ref="B3:B13"/>
  </sortState>
  <mergeCells count="1">
    <mergeCell ref="A1:E1"/>
  </mergeCells>
  <phoneticPr fontId="1" type="noConversion"/>
  <pageMargins left="0.70866141732283472" right="0.19685039370078741" top="0.35433070866141736" bottom="0.31496062992125984" header="7.874015748031496E-2" footer="7.874015748031496E-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考察合格人员名单</vt:lpstr>
      <vt:lpstr>考察合格人员名单!Print_Titles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cp:lastPrinted>2020-09-10T08:14:49Z</cp:lastPrinted>
  <dcterms:created xsi:type="dcterms:W3CDTF">2019-06-05T12:01:42Z</dcterms:created>
  <dcterms:modified xsi:type="dcterms:W3CDTF">2020-09-15T09:17:17Z</dcterms:modified>
</cp:coreProperties>
</file>