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3日上午1组" sheetId="1" r:id="rId1"/>
    <sheet name="13日上午2组" sheetId="2" r:id="rId2"/>
    <sheet name="13日下午1组" sheetId="3" r:id="rId3"/>
    <sheet name="13日下午2组" sheetId="4" r:id="rId4"/>
  </sheets>
  <definedNames>
    <definedName name="_xlnm.Print_Titles" localSheetId="1">'13日上午2组'!$1:$2</definedName>
    <definedName name="_xlnm.Print_Titles" localSheetId="0">'13日上午1组'!$1:$2</definedName>
    <definedName name="_xlnm.Print_Titles" localSheetId="3">'13日下午2组'!$1:$2</definedName>
    <definedName name="_xlnm.Print_Titles" localSheetId="2">'13日下午1组'!$1:$2</definedName>
  </definedNames>
  <calcPr fullCalcOnLoad="1"/>
</workbook>
</file>

<file path=xl/sharedStrings.xml><?xml version="1.0" encoding="utf-8"?>
<sst xmlns="http://schemas.openxmlformats.org/spreadsheetml/2006/main" count="249" uniqueCount="128">
  <si>
    <t>13日上午1组</t>
  </si>
  <si>
    <t>序号</t>
  </si>
  <si>
    <t>单位名称</t>
  </si>
  <si>
    <t>职位名称</t>
  </si>
  <si>
    <t>职位代码</t>
  </si>
  <si>
    <t>报名
序号</t>
  </si>
  <si>
    <t>姓名</t>
  </si>
  <si>
    <t>性别</t>
  </si>
  <si>
    <t>面试成绩</t>
  </si>
  <si>
    <t>总成绩</t>
  </si>
  <si>
    <t>备注</t>
  </si>
  <si>
    <t>1</t>
  </si>
  <si>
    <t>平谷区卫生健康委员会</t>
  </si>
  <si>
    <t>普通职位</t>
  </si>
  <si>
    <t>221577804</t>
  </si>
  <si>
    <t>491821</t>
  </si>
  <si>
    <t>周锋</t>
  </si>
  <si>
    <t>男</t>
  </si>
  <si>
    <t>放弃</t>
  </si>
  <si>
    <t>2</t>
  </si>
  <si>
    <t>平谷区
人力社保局</t>
  </si>
  <si>
    <t>综合管理岗一</t>
  </si>
  <si>
    <t>841577203</t>
  </si>
  <si>
    <t>521547</t>
  </si>
  <si>
    <t>孙明颖</t>
  </si>
  <si>
    <t>女</t>
  </si>
  <si>
    <t>拟进入体检考察</t>
  </si>
  <si>
    <t>3</t>
  </si>
  <si>
    <t>519142</t>
  </si>
  <si>
    <t>李牧耘</t>
  </si>
  <si>
    <t>4</t>
  </si>
  <si>
    <t>529761</t>
  </si>
  <si>
    <t>王音姿</t>
  </si>
  <si>
    <t>5</t>
  </si>
  <si>
    <t>综合管理岗二</t>
  </si>
  <si>
    <t>841577204</t>
  </si>
  <si>
    <t>511716</t>
  </si>
  <si>
    <t>黄冬婷</t>
  </si>
  <si>
    <t>6</t>
  </si>
  <si>
    <t>481920</t>
  </si>
  <si>
    <t>孔令君</t>
  </si>
  <si>
    <t>7</t>
  </si>
  <si>
    <t>535765</t>
  </si>
  <si>
    <t>胡佳彬</t>
  </si>
  <si>
    <t>8</t>
  </si>
  <si>
    <t>476648</t>
  </si>
  <si>
    <t>王晶</t>
  </si>
  <si>
    <t>9</t>
  </si>
  <si>
    <t>504242</t>
  </si>
  <si>
    <t>杨莹</t>
  </si>
  <si>
    <t>当天考官组面试平均分</t>
  </si>
  <si>
    <t>13日上午2组</t>
  </si>
  <si>
    <t>平谷区统计局</t>
  </si>
  <si>
    <t>综合管理岗</t>
  </si>
  <si>
    <t>841578104</t>
  </si>
  <si>
    <t>489837</t>
  </si>
  <si>
    <t>田珊妹</t>
  </si>
  <si>
    <t>平谷区人力社保局</t>
  </si>
  <si>
    <t>841577205</t>
  </si>
  <si>
    <t>512980</t>
  </si>
  <si>
    <t>薛春燕</t>
  </si>
  <si>
    <t>532049</t>
  </si>
  <si>
    <t>马亦阳</t>
  </si>
  <si>
    <t>平谷区发改委</t>
  </si>
  <si>
    <t>841576902</t>
  </si>
  <si>
    <t>468099</t>
  </si>
  <si>
    <t>高艺阁</t>
  </si>
  <si>
    <t>480805</t>
  </si>
  <si>
    <t>刘紫宁</t>
  </si>
  <si>
    <t>485785</t>
  </si>
  <si>
    <t>张浩</t>
  </si>
  <si>
    <t>526660</t>
  </si>
  <si>
    <t>芦美净</t>
  </si>
  <si>
    <t>503414</t>
  </si>
  <si>
    <t>赵鑫蕊</t>
  </si>
  <si>
    <t>13日下午1组</t>
  </si>
  <si>
    <t>841578105</t>
  </si>
  <si>
    <t>513916</t>
  </si>
  <si>
    <t>毕小然</t>
  </si>
  <si>
    <t>491610</t>
  </si>
  <si>
    <t>付佳聪</t>
  </si>
  <si>
    <t>518737</t>
  </si>
  <si>
    <t>于明凯</t>
  </si>
  <si>
    <t>536396</t>
  </si>
  <si>
    <t>刘红蕊</t>
  </si>
  <si>
    <t>492921</t>
  </si>
  <si>
    <t>尹智超</t>
  </si>
  <si>
    <t>平谷区委编办</t>
  </si>
  <si>
    <t>综合管理岗位</t>
  </si>
  <si>
    <t>121576702</t>
  </si>
  <si>
    <t>492521</t>
  </si>
  <si>
    <t>黄新蕊</t>
  </si>
  <si>
    <t>491810</t>
  </si>
  <si>
    <t>孙靖耀</t>
  </si>
  <si>
    <t>534815</t>
  </si>
  <si>
    <t>白沂灵</t>
  </si>
  <si>
    <t>495564</t>
  </si>
  <si>
    <t>杨梓鑫</t>
  </si>
  <si>
    <t>10</t>
  </si>
  <si>
    <t>473399</t>
  </si>
  <si>
    <t>宋健</t>
  </si>
  <si>
    <t>13日下午2组</t>
  </si>
  <si>
    <t>北京马坊工业园区管理委员会</t>
  </si>
  <si>
    <t>221598801</t>
  </si>
  <si>
    <t>486035</t>
  </si>
  <si>
    <t>鲁怡</t>
  </si>
  <si>
    <t>493761</t>
  </si>
  <si>
    <t>刘明玉</t>
  </si>
  <si>
    <t>493283</t>
  </si>
  <si>
    <t>李密丝</t>
  </si>
  <si>
    <t>519681</t>
  </si>
  <si>
    <t>周星驰</t>
  </si>
  <si>
    <t>486860</t>
  </si>
  <si>
    <t>王文亚</t>
  </si>
  <si>
    <t>平谷区水务局</t>
  </si>
  <si>
    <t>841577502</t>
  </si>
  <si>
    <t>533441</t>
  </si>
  <si>
    <t>赵琳</t>
  </si>
  <si>
    <t>478367</t>
  </si>
  <si>
    <t>滕勇先</t>
  </si>
  <si>
    <t>480334</t>
  </si>
  <si>
    <t>王思于</t>
  </si>
  <si>
    <t>526424</t>
  </si>
  <si>
    <t>赵斯宇</t>
  </si>
  <si>
    <t>平谷区城市管理委</t>
  </si>
  <si>
    <t>221577402</t>
  </si>
  <si>
    <t>529454</t>
  </si>
  <si>
    <t>陈宇明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</si>
</sst>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28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3" borderId="0" applyNumberFormat="0" applyBorder="0" applyAlignment="0" applyProtection="0"/>
    <xf numFmtId="0" fontId="31" fillId="0" borderId="5" applyNumberFormat="0" applyFill="0" applyAlignment="0" applyProtection="0"/>
    <xf numFmtId="0" fontId="28" fillId="14" borderId="0" applyNumberFormat="0" applyBorder="0" applyAlignment="0" applyProtection="0"/>
    <xf numFmtId="0" fontId="37" fillId="15" borderId="6" applyNumberFormat="0" applyAlignment="0" applyProtection="0"/>
    <xf numFmtId="0" fontId="38" fillId="15" borderId="1" applyNumberFormat="0" applyAlignment="0" applyProtection="0"/>
    <xf numFmtId="0" fontId="39" fillId="16" borderId="7" applyNumberFormat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36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76" fontId="5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176" fontId="5" fillId="0" borderId="4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80" zoomScaleNormal="80" workbookViewId="0" topLeftCell="A1">
      <selection activeCell="B2" sqref="B2"/>
    </sheetView>
  </sheetViews>
  <sheetFormatPr defaultColWidth="9.00390625" defaultRowHeight="13.5" customHeight="1"/>
  <cols>
    <col min="1" max="1" width="6.625" style="5" customWidth="1"/>
    <col min="2" max="4" width="20.625" style="6" customWidth="1"/>
    <col min="5" max="7" width="10.625" style="6" customWidth="1"/>
    <col min="8" max="10" width="14.625" style="6" customWidth="1"/>
    <col min="11" max="16384" width="9.00390625" style="6" customWidth="1"/>
  </cols>
  <sheetData>
    <row r="1" spans="1:10" s="1" customFormat="1" ht="60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2" customFormat="1" ht="49.5" customHeight="1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1" t="s">
        <v>8</v>
      </c>
      <c r="I2" s="90" t="s">
        <v>9</v>
      </c>
      <c r="J2" s="91" t="s">
        <v>10</v>
      </c>
    </row>
    <row r="3" spans="1:10" s="96" customFormat="1" ht="49.5" customHeight="1">
      <c r="A3" s="98" t="s">
        <v>11</v>
      </c>
      <c r="B3" s="34" t="s">
        <v>12</v>
      </c>
      <c r="C3" s="34" t="s">
        <v>13</v>
      </c>
      <c r="D3" s="34" t="s">
        <v>14</v>
      </c>
      <c r="E3" s="35" t="s">
        <v>15</v>
      </c>
      <c r="F3" s="35" t="s">
        <v>16</v>
      </c>
      <c r="G3" s="35" t="s">
        <v>17</v>
      </c>
      <c r="H3" s="99"/>
      <c r="I3" s="101">
        <v>26.375</v>
      </c>
      <c r="J3" s="102" t="s">
        <v>18</v>
      </c>
    </row>
    <row r="4" spans="1:10" s="4" customFormat="1" ht="49.5" customHeight="1">
      <c r="A4" s="11" t="s">
        <v>19</v>
      </c>
      <c r="B4" s="86" t="s">
        <v>20</v>
      </c>
      <c r="C4" s="86" t="s">
        <v>21</v>
      </c>
      <c r="D4" s="86" t="s">
        <v>22</v>
      </c>
      <c r="E4" s="24" t="s">
        <v>23</v>
      </c>
      <c r="F4" s="24" t="s">
        <v>24</v>
      </c>
      <c r="G4" s="24" t="s">
        <v>25</v>
      </c>
      <c r="H4" s="25">
        <v>89.67</v>
      </c>
      <c r="I4" s="84">
        <v>79.52250000000001</v>
      </c>
      <c r="J4" s="50" t="s">
        <v>26</v>
      </c>
    </row>
    <row r="5" spans="1:10" s="4" customFormat="1" ht="49.5" customHeight="1">
      <c r="A5" s="15" t="s">
        <v>27</v>
      </c>
      <c r="B5" s="63"/>
      <c r="C5" s="63"/>
      <c r="D5" s="63"/>
      <c r="E5" s="27" t="s">
        <v>28</v>
      </c>
      <c r="F5" s="27" t="s">
        <v>29</v>
      </c>
      <c r="G5" s="27" t="s">
        <v>25</v>
      </c>
      <c r="H5" s="28">
        <v>81.67</v>
      </c>
      <c r="I5" s="94">
        <v>74.27250000000001</v>
      </c>
      <c r="J5" s="51"/>
    </row>
    <row r="6" spans="1:10" s="4" customFormat="1" ht="49.5" customHeight="1">
      <c r="A6" s="19" t="s">
        <v>30</v>
      </c>
      <c r="B6" s="64"/>
      <c r="C6" s="64"/>
      <c r="D6" s="64"/>
      <c r="E6" s="31" t="s">
        <v>31</v>
      </c>
      <c r="F6" s="31" t="s">
        <v>32</v>
      </c>
      <c r="G6" s="31" t="s">
        <v>25</v>
      </c>
      <c r="H6" s="32">
        <v>74.66</v>
      </c>
      <c r="I6" s="85">
        <v>70.33</v>
      </c>
      <c r="J6" s="54"/>
    </row>
    <row r="7" spans="1:10" s="4" customFormat="1" ht="49.5" customHeight="1">
      <c r="A7" s="11" t="s">
        <v>33</v>
      </c>
      <c r="B7" s="86" t="s">
        <v>20</v>
      </c>
      <c r="C7" s="86" t="s">
        <v>34</v>
      </c>
      <c r="D7" s="86" t="s">
        <v>35</v>
      </c>
      <c r="E7" s="24" t="s">
        <v>36</v>
      </c>
      <c r="F7" s="24" t="s">
        <v>37</v>
      </c>
      <c r="G7" s="24" t="s">
        <v>25</v>
      </c>
      <c r="H7" s="25">
        <v>84.33</v>
      </c>
      <c r="I7" s="84">
        <v>75.66499999999999</v>
      </c>
      <c r="J7" s="50" t="s">
        <v>26</v>
      </c>
    </row>
    <row r="8" spans="1:10" s="4" customFormat="1" ht="49.5" customHeight="1">
      <c r="A8" s="15" t="s">
        <v>38</v>
      </c>
      <c r="B8" s="63"/>
      <c r="C8" s="63"/>
      <c r="D8" s="63"/>
      <c r="E8" s="27" t="s">
        <v>39</v>
      </c>
      <c r="F8" s="27" t="s">
        <v>40</v>
      </c>
      <c r="G8" s="27" t="s">
        <v>25</v>
      </c>
      <c r="H8" s="28"/>
      <c r="I8" s="94">
        <v>33.4375</v>
      </c>
      <c r="J8" s="75" t="s">
        <v>18</v>
      </c>
    </row>
    <row r="9" spans="1:10" s="4" customFormat="1" ht="49.5" customHeight="1">
      <c r="A9" s="15" t="s">
        <v>41</v>
      </c>
      <c r="B9" s="63"/>
      <c r="C9" s="63"/>
      <c r="D9" s="63"/>
      <c r="E9" s="27" t="s">
        <v>42</v>
      </c>
      <c r="F9" s="27" t="s">
        <v>43</v>
      </c>
      <c r="G9" s="27" t="s">
        <v>25</v>
      </c>
      <c r="H9" s="28">
        <v>78</v>
      </c>
      <c r="I9" s="94">
        <v>72.4375</v>
      </c>
      <c r="J9" s="51"/>
    </row>
    <row r="10" spans="1:10" s="4" customFormat="1" ht="49.5" customHeight="1">
      <c r="A10" s="15" t="s">
        <v>44</v>
      </c>
      <c r="B10" s="63"/>
      <c r="C10" s="63"/>
      <c r="D10" s="63"/>
      <c r="E10" s="27" t="s">
        <v>45</v>
      </c>
      <c r="F10" s="27" t="s">
        <v>46</v>
      </c>
      <c r="G10" s="27" t="s">
        <v>25</v>
      </c>
      <c r="H10" s="28">
        <v>79.34</v>
      </c>
      <c r="I10" s="94">
        <v>72.92</v>
      </c>
      <c r="J10" s="51"/>
    </row>
    <row r="11" spans="1:10" s="4" customFormat="1" ht="49.5" customHeight="1">
      <c r="A11" s="19" t="s">
        <v>47</v>
      </c>
      <c r="B11" s="64"/>
      <c r="C11" s="64"/>
      <c r="D11" s="64"/>
      <c r="E11" s="31" t="s">
        <v>48</v>
      </c>
      <c r="F11" s="31" t="s">
        <v>49</v>
      </c>
      <c r="G11" s="31" t="s">
        <v>25</v>
      </c>
      <c r="H11" s="32"/>
      <c r="I11" s="85">
        <v>33.125</v>
      </c>
      <c r="J11" s="76" t="s">
        <v>18</v>
      </c>
    </row>
    <row r="12" spans="1:10" ht="49.5" customHeight="1">
      <c r="A12" s="68"/>
      <c r="B12" s="69" t="s">
        <v>50</v>
      </c>
      <c r="C12" s="70"/>
      <c r="D12" s="70"/>
      <c r="E12" s="70"/>
      <c r="F12" s="70"/>
      <c r="G12" s="70"/>
      <c r="H12" s="100">
        <f>AVERAGE(H3:H11)</f>
        <v>81.27833333333332</v>
      </c>
      <c r="I12" s="77"/>
      <c r="J12" s="78"/>
    </row>
    <row r="13" ht="13.5" customHeight="1"/>
    <row r="14" ht="13.5" customHeight="1"/>
    <row r="15" ht="13.5" customHeight="1"/>
    <row r="16" ht="13.5" customHeight="1"/>
  </sheetData>
  <sheetProtection/>
  <mergeCells count="9">
    <mergeCell ref="A1:J1"/>
    <mergeCell ref="B12:G12"/>
    <mergeCell ref="I12:J12"/>
    <mergeCell ref="B4:B6"/>
    <mergeCell ref="B7:B11"/>
    <mergeCell ref="C4:C6"/>
    <mergeCell ref="C7:C11"/>
    <mergeCell ref="D4:D6"/>
    <mergeCell ref="D7:D11"/>
  </mergeCells>
  <printOptions horizontalCentered="1"/>
  <pageMargins left="0.7006944444444444" right="0.7006944444444444" top="0.7513888888888889" bottom="0.7513888888888889" header="0.2986111111111111" footer="0.2986111111111111"/>
  <pageSetup firstPageNumber="1" useFirstPageNumber="1" fitToHeight="0" fitToWidth="1"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80" zoomScaleNormal="80" workbookViewId="0" topLeftCell="A1">
      <selection activeCell="E3" sqref="E3"/>
    </sheetView>
  </sheetViews>
  <sheetFormatPr defaultColWidth="9.00390625" defaultRowHeight="13.5" customHeight="1"/>
  <cols>
    <col min="1" max="1" width="6.625" style="5" customWidth="1"/>
    <col min="2" max="4" width="20.625" style="6" customWidth="1"/>
    <col min="5" max="7" width="10.625" style="6" customWidth="1"/>
    <col min="8" max="8" width="14.625" style="6" customWidth="1"/>
    <col min="9" max="9" width="14.50390625" style="6" customWidth="1"/>
    <col min="10" max="10" width="14.625" style="6" customWidth="1"/>
    <col min="11" max="11" width="6.375" style="6" customWidth="1"/>
    <col min="12" max="16384" width="9.00390625" style="6" customWidth="1"/>
  </cols>
  <sheetData>
    <row r="1" spans="1:10" s="1" customFormat="1" ht="60" customHeight="1">
      <c r="A1" s="7" t="s">
        <v>51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60" customHeight="1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1" t="s">
        <v>8</v>
      </c>
      <c r="I2" s="90" t="s">
        <v>9</v>
      </c>
      <c r="J2" s="91" t="s">
        <v>10</v>
      </c>
    </row>
    <row r="3" spans="1:10" s="3" customFormat="1" ht="57.75" customHeight="1">
      <c r="A3" s="33" t="s">
        <v>11</v>
      </c>
      <c r="B3" s="34" t="s">
        <v>52</v>
      </c>
      <c r="C3" s="34" t="s">
        <v>53</v>
      </c>
      <c r="D3" s="34" t="s">
        <v>54</v>
      </c>
      <c r="E3" s="35" t="s">
        <v>55</v>
      </c>
      <c r="F3" s="35" t="s">
        <v>56</v>
      </c>
      <c r="G3" s="35" t="s">
        <v>25</v>
      </c>
      <c r="H3" s="82">
        <v>85.49</v>
      </c>
      <c r="I3" s="82">
        <v>75.495</v>
      </c>
      <c r="J3" s="56" t="s">
        <v>26</v>
      </c>
    </row>
    <row r="4" spans="1:10" s="3" customFormat="1" ht="57.75" customHeight="1">
      <c r="A4" s="83" t="s">
        <v>19</v>
      </c>
      <c r="B4" s="23" t="s">
        <v>57</v>
      </c>
      <c r="C4" s="23" t="s">
        <v>21</v>
      </c>
      <c r="D4" s="23" t="s">
        <v>58</v>
      </c>
      <c r="E4" s="13" t="s">
        <v>59</v>
      </c>
      <c r="F4" s="13" t="s">
        <v>60</v>
      </c>
      <c r="G4" s="13" t="s">
        <v>25</v>
      </c>
      <c r="H4" s="84">
        <v>82.84</v>
      </c>
      <c r="I4" s="84">
        <v>74.67</v>
      </c>
      <c r="J4" s="92" t="s">
        <v>26</v>
      </c>
    </row>
    <row r="5" spans="1:10" s="3" customFormat="1" ht="57.75" customHeight="1">
      <c r="A5" s="19" t="s">
        <v>27</v>
      </c>
      <c r="B5" s="30" t="s">
        <v>57</v>
      </c>
      <c r="C5" s="30" t="s">
        <v>21</v>
      </c>
      <c r="D5" s="30"/>
      <c r="E5" s="21" t="s">
        <v>61</v>
      </c>
      <c r="F5" s="21" t="s">
        <v>62</v>
      </c>
      <c r="G5" s="21" t="s">
        <v>25</v>
      </c>
      <c r="H5" s="85">
        <v>82</v>
      </c>
      <c r="I5" s="85">
        <v>71.625</v>
      </c>
      <c r="J5" s="93"/>
    </row>
    <row r="6" spans="1:10" s="4" customFormat="1" ht="57.75" customHeight="1">
      <c r="A6" s="83" t="s">
        <v>30</v>
      </c>
      <c r="B6" s="86" t="s">
        <v>63</v>
      </c>
      <c r="C6" s="86" t="s">
        <v>53</v>
      </c>
      <c r="D6" s="86" t="s">
        <v>64</v>
      </c>
      <c r="E6" s="24" t="s">
        <v>65</v>
      </c>
      <c r="F6" s="24" t="s">
        <v>66</v>
      </c>
      <c r="G6" s="24" t="s">
        <v>25</v>
      </c>
      <c r="H6" s="43">
        <v>85.16</v>
      </c>
      <c r="I6" s="84">
        <v>76.6425</v>
      </c>
      <c r="J6" s="50" t="s">
        <v>26</v>
      </c>
    </row>
    <row r="7" spans="1:14" s="4" customFormat="1" ht="57.75" customHeight="1">
      <c r="A7" s="87" t="s">
        <v>33</v>
      </c>
      <c r="B7" s="63"/>
      <c r="C7" s="63"/>
      <c r="D7" s="63"/>
      <c r="E7" s="27" t="s">
        <v>67</v>
      </c>
      <c r="F7" s="27" t="s">
        <v>68</v>
      </c>
      <c r="G7" s="27" t="s">
        <v>25</v>
      </c>
      <c r="H7" s="45">
        <v>80.66</v>
      </c>
      <c r="I7" s="94">
        <v>71.6425</v>
      </c>
      <c r="J7" s="51"/>
      <c r="N7" s="95"/>
    </row>
    <row r="8" spans="1:10" s="4" customFormat="1" ht="57.75" customHeight="1">
      <c r="A8" s="15" t="s">
        <v>38</v>
      </c>
      <c r="B8" s="63"/>
      <c r="C8" s="63"/>
      <c r="D8" s="63"/>
      <c r="E8" s="27" t="s">
        <v>69</v>
      </c>
      <c r="F8" s="27" t="s">
        <v>70</v>
      </c>
      <c r="G8" s="27" t="s">
        <v>17</v>
      </c>
      <c r="H8" s="45">
        <v>73.17</v>
      </c>
      <c r="I8" s="94">
        <v>65.02250000000001</v>
      </c>
      <c r="J8" s="51"/>
    </row>
    <row r="9" spans="1:10" s="4" customFormat="1" ht="57.75" customHeight="1">
      <c r="A9" s="87" t="s">
        <v>41</v>
      </c>
      <c r="B9" s="63"/>
      <c r="C9" s="63"/>
      <c r="D9" s="63"/>
      <c r="E9" s="27" t="s">
        <v>71</v>
      </c>
      <c r="F9" s="27" t="s">
        <v>72</v>
      </c>
      <c r="G9" s="27" t="s">
        <v>25</v>
      </c>
      <c r="H9" s="45">
        <v>84.34</v>
      </c>
      <c r="I9" s="94">
        <v>69.8575</v>
      </c>
      <c r="J9" s="51"/>
    </row>
    <row r="10" spans="1:10" s="4" customFormat="1" ht="57.75" customHeight="1">
      <c r="A10" s="88" t="s">
        <v>44</v>
      </c>
      <c r="B10" s="64"/>
      <c r="C10" s="64"/>
      <c r="D10" s="64"/>
      <c r="E10" s="31" t="s">
        <v>73</v>
      </c>
      <c r="F10" s="31" t="s">
        <v>74</v>
      </c>
      <c r="G10" s="31" t="s">
        <v>25</v>
      </c>
      <c r="H10" s="48"/>
      <c r="I10" s="85">
        <v>26.625</v>
      </c>
      <c r="J10" s="76" t="s">
        <v>18</v>
      </c>
    </row>
    <row r="11" spans="1:10" ht="57.75" customHeight="1">
      <c r="A11" s="37"/>
      <c r="B11" s="38" t="s">
        <v>50</v>
      </c>
      <c r="C11" s="39"/>
      <c r="D11" s="39"/>
      <c r="E11" s="39"/>
      <c r="F11" s="39"/>
      <c r="G11" s="39"/>
      <c r="H11" s="89">
        <f>AVERAGE(H3:H10)</f>
        <v>81.95142857142856</v>
      </c>
      <c r="I11" s="57"/>
      <c r="J11" s="58"/>
    </row>
  </sheetData>
  <sheetProtection/>
  <mergeCells count="9">
    <mergeCell ref="A1:J1"/>
    <mergeCell ref="B11:G11"/>
    <mergeCell ref="I11:J11"/>
    <mergeCell ref="B4:B5"/>
    <mergeCell ref="B6:B10"/>
    <mergeCell ref="C4:C5"/>
    <mergeCell ref="C6:C10"/>
    <mergeCell ref="D4:D5"/>
    <mergeCell ref="D6:D10"/>
  </mergeCells>
  <printOptions horizontalCentered="1"/>
  <pageMargins left="0.7006944444444444" right="0.7006944444444444" top="0.7513888888888889" bottom="0.7513888888888889" header="0.2986111111111111" footer="0.2986111111111111"/>
  <pageSetup firstPageNumber="1" useFirstPageNumber="1" fitToHeight="0" fitToWidth="1" horizontalDpi="300" verticalDpi="3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80" zoomScaleNormal="80" workbookViewId="0" topLeftCell="A1">
      <selection activeCell="D8" sqref="D8:D12"/>
    </sheetView>
  </sheetViews>
  <sheetFormatPr defaultColWidth="9.00390625" defaultRowHeight="13.5" customHeight="1"/>
  <cols>
    <col min="1" max="1" width="6.625" style="5" customWidth="1"/>
    <col min="2" max="2" width="15.875" style="6" customWidth="1"/>
    <col min="3" max="3" width="18.125" style="6" customWidth="1"/>
    <col min="4" max="4" width="17.00390625" style="6" customWidth="1"/>
    <col min="5" max="7" width="10.625" style="6" customWidth="1"/>
    <col min="8" max="10" width="14.625" style="6" customWidth="1"/>
    <col min="11" max="16384" width="9.00390625" style="6" customWidth="1"/>
  </cols>
  <sheetData>
    <row r="1" spans="1:10" s="1" customFormat="1" ht="60" customHeight="1">
      <c r="A1" s="7" t="s">
        <v>75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49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41" t="s">
        <v>9</v>
      </c>
      <c r="J2" s="42" t="s">
        <v>10</v>
      </c>
    </row>
    <row r="3" spans="1:10" s="4" customFormat="1" ht="48" customHeight="1">
      <c r="A3" s="59" t="s">
        <v>11</v>
      </c>
      <c r="B3" s="60" t="s">
        <v>52</v>
      </c>
      <c r="C3" s="60" t="s">
        <v>53</v>
      </c>
      <c r="D3" s="60" t="s">
        <v>76</v>
      </c>
      <c r="E3" s="61" t="s">
        <v>77</v>
      </c>
      <c r="F3" s="61" t="s">
        <v>78</v>
      </c>
      <c r="G3" s="61" t="s">
        <v>25</v>
      </c>
      <c r="H3" s="62">
        <v>78.99</v>
      </c>
      <c r="I3" s="72">
        <v>74.4325</v>
      </c>
      <c r="J3" s="73" t="s">
        <v>26</v>
      </c>
    </row>
    <row r="4" spans="1:10" s="4" customFormat="1" ht="48" customHeight="1">
      <c r="A4" s="15" t="s">
        <v>19</v>
      </c>
      <c r="B4" s="63"/>
      <c r="C4" s="63"/>
      <c r="D4" s="63"/>
      <c r="E4" s="27" t="s">
        <v>79</v>
      </c>
      <c r="F4" s="27" t="s">
        <v>80</v>
      </c>
      <c r="G4" s="27" t="s">
        <v>25</v>
      </c>
      <c r="H4" s="28">
        <v>64</v>
      </c>
      <c r="I4" s="45">
        <v>62.875</v>
      </c>
      <c r="J4" s="51"/>
    </row>
    <row r="5" spans="1:10" s="4" customFormat="1" ht="48" customHeight="1">
      <c r="A5" s="15" t="s">
        <v>27</v>
      </c>
      <c r="B5" s="63"/>
      <c r="C5" s="63"/>
      <c r="D5" s="63"/>
      <c r="E5" s="27" t="s">
        <v>81</v>
      </c>
      <c r="F5" s="27" t="s">
        <v>82</v>
      </c>
      <c r="G5" s="27" t="s">
        <v>17</v>
      </c>
      <c r="H5" s="28">
        <v>81.68</v>
      </c>
      <c r="I5" s="45">
        <v>70.9025</v>
      </c>
      <c r="J5" s="51"/>
    </row>
    <row r="6" spans="1:10" s="4" customFormat="1" ht="48" customHeight="1">
      <c r="A6" s="15" t="s">
        <v>30</v>
      </c>
      <c r="B6" s="63"/>
      <c r="C6" s="63"/>
      <c r="D6" s="63"/>
      <c r="E6" s="27" t="s">
        <v>83</v>
      </c>
      <c r="F6" s="27" t="s">
        <v>84</v>
      </c>
      <c r="G6" s="27" t="s">
        <v>25</v>
      </c>
      <c r="H6" s="28">
        <v>76.33</v>
      </c>
      <c r="I6" s="45">
        <v>67.66499999999999</v>
      </c>
      <c r="J6" s="51"/>
    </row>
    <row r="7" spans="1:10" s="4" customFormat="1" ht="48" customHeight="1">
      <c r="A7" s="19" t="s">
        <v>33</v>
      </c>
      <c r="B7" s="64"/>
      <c r="C7" s="64"/>
      <c r="D7" s="64"/>
      <c r="E7" s="31" t="s">
        <v>85</v>
      </c>
      <c r="F7" s="31" t="s">
        <v>86</v>
      </c>
      <c r="G7" s="31" t="s">
        <v>17</v>
      </c>
      <c r="H7" s="32">
        <v>70.99</v>
      </c>
      <c r="I7" s="48">
        <v>64.12</v>
      </c>
      <c r="J7" s="54"/>
    </row>
    <row r="8" spans="1:10" s="3" customFormat="1" ht="48" customHeight="1">
      <c r="A8" s="11" t="s">
        <v>38</v>
      </c>
      <c r="B8" s="65" t="s">
        <v>87</v>
      </c>
      <c r="C8" s="65" t="s">
        <v>88</v>
      </c>
      <c r="D8" s="65" t="s">
        <v>89</v>
      </c>
      <c r="E8" s="24" t="s">
        <v>90</v>
      </c>
      <c r="F8" s="24" t="s">
        <v>91</v>
      </c>
      <c r="G8" s="24" t="s">
        <v>25</v>
      </c>
      <c r="H8" s="25">
        <v>88</v>
      </c>
      <c r="I8" s="74">
        <v>77.5625</v>
      </c>
      <c r="J8" s="73" t="s">
        <v>26</v>
      </c>
    </row>
    <row r="9" spans="1:10" s="3" customFormat="1" ht="48" customHeight="1">
      <c r="A9" s="15" t="s">
        <v>41</v>
      </c>
      <c r="B9" s="66"/>
      <c r="C9" s="66"/>
      <c r="D9" s="66"/>
      <c r="E9" s="27" t="s">
        <v>92</v>
      </c>
      <c r="F9" s="27" t="s">
        <v>93</v>
      </c>
      <c r="G9" s="27" t="s">
        <v>17</v>
      </c>
      <c r="H9" s="28">
        <v>77.33</v>
      </c>
      <c r="I9" s="45">
        <v>71.66499999999999</v>
      </c>
      <c r="J9" s="51"/>
    </row>
    <row r="10" spans="1:10" s="3" customFormat="1" ht="48" customHeight="1">
      <c r="A10" s="15" t="s">
        <v>44</v>
      </c>
      <c r="B10" s="66"/>
      <c r="C10" s="66"/>
      <c r="D10" s="66"/>
      <c r="E10" s="27" t="s">
        <v>94</v>
      </c>
      <c r="F10" s="27" t="s">
        <v>95</v>
      </c>
      <c r="G10" s="27" t="s">
        <v>25</v>
      </c>
      <c r="H10" s="28"/>
      <c r="I10" s="45">
        <v>31.8125</v>
      </c>
      <c r="J10" s="75" t="s">
        <v>18</v>
      </c>
    </row>
    <row r="11" spans="1:10" s="3" customFormat="1" ht="48" customHeight="1">
      <c r="A11" s="15" t="s">
        <v>47</v>
      </c>
      <c r="B11" s="66"/>
      <c r="C11" s="66"/>
      <c r="D11" s="66"/>
      <c r="E11" s="27" t="s">
        <v>96</v>
      </c>
      <c r="F11" s="27" t="s">
        <v>97</v>
      </c>
      <c r="G11" s="27" t="s">
        <v>25</v>
      </c>
      <c r="H11" s="28"/>
      <c r="I11" s="45">
        <v>31.125</v>
      </c>
      <c r="J11" s="75" t="s">
        <v>18</v>
      </c>
    </row>
    <row r="12" spans="1:10" s="3" customFormat="1" ht="48" customHeight="1">
      <c r="A12" s="19" t="s">
        <v>98</v>
      </c>
      <c r="B12" s="67"/>
      <c r="C12" s="67"/>
      <c r="D12" s="67"/>
      <c r="E12" s="31" t="s">
        <v>99</v>
      </c>
      <c r="F12" s="31" t="s">
        <v>100</v>
      </c>
      <c r="G12" s="31" t="s">
        <v>17</v>
      </c>
      <c r="H12" s="32"/>
      <c r="I12" s="48">
        <v>31</v>
      </c>
      <c r="J12" s="76" t="s">
        <v>18</v>
      </c>
    </row>
    <row r="13" spans="1:10" ht="48" customHeight="1">
      <c r="A13" s="68"/>
      <c r="B13" s="69" t="s">
        <v>50</v>
      </c>
      <c r="C13" s="70"/>
      <c r="D13" s="70"/>
      <c r="E13" s="70"/>
      <c r="F13" s="70"/>
      <c r="G13" s="70"/>
      <c r="H13" s="71">
        <f>AVERAGE(H3:H12)</f>
        <v>76.76</v>
      </c>
      <c r="I13" s="77"/>
      <c r="J13" s="78"/>
    </row>
    <row r="14" ht="13.5" customHeight="1"/>
    <row r="15" s="4" customFormat="1" ht="48" customHeight="1"/>
    <row r="16" s="4" customFormat="1" ht="48" customHeight="1"/>
    <row r="17" s="4" customFormat="1" ht="48" customHeight="1"/>
    <row r="18" s="4" customFormat="1" ht="48" customHeight="1"/>
    <row r="19" s="4" customFormat="1" ht="48" customHeight="1"/>
  </sheetData>
  <sheetProtection/>
  <mergeCells count="9">
    <mergeCell ref="A1:J1"/>
    <mergeCell ref="B13:G13"/>
    <mergeCell ref="I13:J13"/>
    <mergeCell ref="B3:B7"/>
    <mergeCell ref="B8:B12"/>
    <mergeCell ref="C3:C7"/>
    <mergeCell ref="C8:C12"/>
    <mergeCell ref="D3:D7"/>
    <mergeCell ref="D8:D12"/>
  </mergeCells>
  <printOptions horizontalCentered="1"/>
  <pageMargins left="0.7006944444444444" right="0.7006944444444444" top="0.7513888888888889" bottom="0.7513888888888889" header="0.2986111111111111" footer="0.2986111111111111"/>
  <pageSetup firstPageNumber="1" useFirstPageNumber="1" fitToHeight="0" fitToWidth="1" horizontalDpi="300" verticalDpi="300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80" zoomScaleNormal="80" workbookViewId="0" topLeftCell="A1">
      <selection activeCell="J2" sqref="J2"/>
    </sheetView>
  </sheetViews>
  <sheetFormatPr defaultColWidth="9.00390625" defaultRowHeight="13.5" customHeight="1"/>
  <cols>
    <col min="1" max="1" width="6.625" style="5" customWidth="1"/>
    <col min="2" max="4" width="20.625" style="6" customWidth="1"/>
    <col min="5" max="7" width="10.625" style="6" customWidth="1"/>
    <col min="8" max="10" width="14.625" style="6" customWidth="1"/>
    <col min="11" max="16384" width="9.00390625" style="6" customWidth="1"/>
  </cols>
  <sheetData>
    <row r="1" spans="1:10" s="1" customFormat="1" ht="60" customHeight="1">
      <c r="A1" s="7" t="s">
        <v>101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48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41" t="s">
        <v>9</v>
      </c>
      <c r="J2" s="42" t="s">
        <v>10</v>
      </c>
    </row>
    <row r="3" spans="1:10" s="3" customFormat="1" ht="48" customHeight="1">
      <c r="A3" s="11" t="s">
        <v>11</v>
      </c>
      <c r="B3" s="12" t="s">
        <v>102</v>
      </c>
      <c r="C3" s="12" t="s">
        <v>53</v>
      </c>
      <c r="D3" s="12" t="s">
        <v>103</v>
      </c>
      <c r="E3" s="13" t="s">
        <v>104</v>
      </c>
      <c r="F3" s="13" t="s">
        <v>105</v>
      </c>
      <c r="G3" s="13" t="s">
        <v>25</v>
      </c>
      <c r="H3" s="14">
        <v>83.67</v>
      </c>
      <c r="I3" s="43">
        <v>73.39750000000001</v>
      </c>
      <c r="J3" s="44"/>
    </row>
    <row r="4" spans="1:10" s="3" customFormat="1" ht="48" customHeight="1">
      <c r="A4" s="15" t="s">
        <v>19</v>
      </c>
      <c r="B4" s="16"/>
      <c r="C4" s="16"/>
      <c r="D4" s="16"/>
      <c r="E4" s="17" t="s">
        <v>106</v>
      </c>
      <c r="F4" s="17" t="s">
        <v>107</v>
      </c>
      <c r="G4" s="17" t="s">
        <v>25</v>
      </c>
      <c r="H4" s="18">
        <v>88.33</v>
      </c>
      <c r="I4" s="45">
        <v>75.60249999999999</v>
      </c>
      <c r="J4" s="46" t="s">
        <v>26</v>
      </c>
    </row>
    <row r="5" spans="1:10" s="3" customFormat="1" ht="48" customHeight="1">
      <c r="A5" s="15" t="s">
        <v>27</v>
      </c>
      <c r="B5" s="16"/>
      <c r="C5" s="16"/>
      <c r="D5" s="16"/>
      <c r="E5" s="17" t="s">
        <v>108</v>
      </c>
      <c r="F5" s="17" t="s">
        <v>109</v>
      </c>
      <c r="G5" s="17" t="s">
        <v>25</v>
      </c>
      <c r="H5" s="18">
        <v>83.66</v>
      </c>
      <c r="I5" s="45">
        <v>71.6425</v>
      </c>
      <c r="J5" s="47"/>
    </row>
    <row r="6" spans="1:10" s="3" customFormat="1" ht="48" customHeight="1">
      <c r="A6" s="15" t="s">
        <v>30</v>
      </c>
      <c r="B6" s="16"/>
      <c r="C6" s="16"/>
      <c r="D6" s="16"/>
      <c r="E6" s="17" t="s">
        <v>110</v>
      </c>
      <c r="F6" s="17" t="s">
        <v>111</v>
      </c>
      <c r="G6" s="17" t="s">
        <v>17</v>
      </c>
      <c r="H6" s="18">
        <v>79.99</v>
      </c>
      <c r="I6" s="45">
        <v>69.245</v>
      </c>
      <c r="J6" s="47"/>
    </row>
    <row r="7" spans="1:10" s="3" customFormat="1" ht="48" customHeight="1">
      <c r="A7" s="19" t="s">
        <v>33</v>
      </c>
      <c r="B7" s="20"/>
      <c r="C7" s="20"/>
      <c r="D7" s="20"/>
      <c r="E7" s="21" t="s">
        <v>112</v>
      </c>
      <c r="F7" s="21" t="s">
        <v>113</v>
      </c>
      <c r="G7" s="21" t="s">
        <v>25</v>
      </c>
      <c r="H7" s="22">
        <v>79.5</v>
      </c>
      <c r="I7" s="48">
        <v>68.4375</v>
      </c>
      <c r="J7" s="49"/>
    </row>
    <row r="8" spans="1:10" s="4" customFormat="1" ht="48" customHeight="1">
      <c r="A8" s="11">
        <v>6</v>
      </c>
      <c r="B8" s="23" t="s">
        <v>114</v>
      </c>
      <c r="C8" s="23" t="s">
        <v>53</v>
      </c>
      <c r="D8" s="23" t="s">
        <v>115</v>
      </c>
      <c r="E8" s="24" t="s">
        <v>116</v>
      </c>
      <c r="F8" s="24" t="s">
        <v>117</v>
      </c>
      <c r="G8" s="24" t="s">
        <v>25</v>
      </c>
      <c r="H8" s="25">
        <v>79.83</v>
      </c>
      <c r="I8" s="43">
        <v>72.60249999999999</v>
      </c>
      <c r="J8" s="50" t="s">
        <v>26</v>
      </c>
    </row>
    <row r="9" spans="1:10" s="4" customFormat="1" ht="48" customHeight="1">
      <c r="A9" s="15">
        <v>7</v>
      </c>
      <c r="B9" s="26" t="s">
        <v>114</v>
      </c>
      <c r="C9" s="26" t="s">
        <v>53</v>
      </c>
      <c r="D9" s="26"/>
      <c r="E9" s="27" t="s">
        <v>118</v>
      </c>
      <c r="F9" s="27" t="s">
        <v>119</v>
      </c>
      <c r="G9" s="27" t="s">
        <v>17</v>
      </c>
      <c r="H9" s="28">
        <v>69.51</v>
      </c>
      <c r="I9" s="45">
        <v>64.8175</v>
      </c>
      <c r="J9" s="51"/>
    </row>
    <row r="10" spans="1:10" s="4" customFormat="1" ht="48" customHeight="1">
      <c r="A10" s="15">
        <v>8</v>
      </c>
      <c r="B10" s="26" t="s">
        <v>114</v>
      </c>
      <c r="C10" s="26" t="s">
        <v>53</v>
      </c>
      <c r="D10" s="26"/>
      <c r="E10" s="27" t="s">
        <v>120</v>
      </c>
      <c r="F10" s="27" t="s">
        <v>121</v>
      </c>
      <c r="G10" s="27" t="s">
        <v>25</v>
      </c>
      <c r="H10" s="29">
        <v>85.83</v>
      </c>
      <c r="I10" s="52">
        <v>71.91499999999999</v>
      </c>
      <c r="J10" s="53"/>
    </row>
    <row r="11" spans="1:10" s="4" customFormat="1" ht="48" customHeight="1">
      <c r="A11" s="19">
        <v>9</v>
      </c>
      <c r="B11" s="30" t="s">
        <v>114</v>
      </c>
      <c r="C11" s="30" t="s">
        <v>53</v>
      </c>
      <c r="D11" s="30"/>
      <c r="E11" s="31" t="s">
        <v>122</v>
      </c>
      <c r="F11" s="31" t="s">
        <v>123</v>
      </c>
      <c r="G11" s="31" t="s">
        <v>25</v>
      </c>
      <c r="H11" s="32">
        <v>64.84</v>
      </c>
      <c r="I11" s="48">
        <v>60.3575</v>
      </c>
      <c r="J11" s="54"/>
    </row>
    <row r="12" spans="1:10" s="3" customFormat="1" ht="48" customHeight="1">
      <c r="A12" s="33">
        <v>10</v>
      </c>
      <c r="B12" s="34" t="s">
        <v>124</v>
      </c>
      <c r="C12" s="34" t="s">
        <v>53</v>
      </c>
      <c r="D12" s="34" t="s">
        <v>125</v>
      </c>
      <c r="E12" s="35" t="s">
        <v>126</v>
      </c>
      <c r="F12" s="35" t="s">
        <v>127</v>
      </c>
      <c r="G12" s="35" t="s">
        <v>17</v>
      </c>
      <c r="H12" s="36">
        <v>82.84</v>
      </c>
      <c r="I12" s="55">
        <v>70.1075</v>
      </c>
      <c r="J12" s="56" t="s">
        <v>26</v>
      </c>
    </row>
    <row r="13" spans="1:10" ht="48" customHeight="1">
      <c r="A13" s="37"/>
      <c r="B13" s="38" t="s">
        <v>50</v>
      </c>
      <c r="C13" s="39"/>
      <c r="D13" s="39"/>
      <c r="E13" s="39"/>
      <c r="F13" s="39"/>
      <c r="G13" s="39"/>
      <c r="H13" s="40">
        <f>AVERAGE(H3:H12)</f>
        <v>79.80000000000001</v>
      </c>
      <c r="I13" s="57"/>
      <c r="J13" s="58"/>
    </row>
  </sheetData>
  <sheetProtection/>
  <mergeCells count="9">
    <mergeCell ref="A1:J1"/>
    <mergeCell ref="B13:G13"/>
    <mergeCell ref="I13:J13"/>
    <mergeCell ref="B3:B7"/>
    <mergeCell ref="B8:B11"/>
    <mergeCell ref="C3:C7"/>
    <mergeCell ref="C8:C11"/>
    <mergeCell ref="D3:D7"/>
    <mergeCell ref="D8:D11"/>
  </mergeCells>
  <printOptions horizontalCentered="1"/>
  <pageMargins left="0.7006944444444444" right="0.7006944444444444" top="0.7513888888888889" bottom="0.7513888888888889" header="0.2986111111111111" footer="0.2986111111111111"/>
  <pageSetup firstPageNumber="1" useFirstPageNumber="1" fitToHeight="0" fitToWidth="1"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郭</cp:lastModifiedBy>
  <dcterms:created xsi:type="dcterms:W3CDTF">2012-06-12T02:18:12Z</dcterms:created>
  <dcterms:modified xsi:type="dcterms:W3CDTF">2020-09-13T10:28:14Z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