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<sst xmlns="http://schemas.openxmlformats.org/spreadsheetml/2006/main" count="273" uniqueCount="254">
  <si>
    <t>岚县2019年公开招聘事业单位工作人员体检人员名单</t>
  </si>
  <si>
    <t>序号</t>
  </si>
  <si>
    <t>准考证号</t>
  </si>
  <si>
    <t>姓名</t>
  </si>
  <si>
    <t>岗位</t>
  </si>
  <si>
    <t>笔试成绩</t>
  </si>
  <si>
    <t>面试成绩</t>
  </si>
  <si>
    <t>综合成绩</t>
  </si>
  <si>
    <t>名次</t>
  </si>
  <si>
    <t>202008151517</t>
  </si>
  <si>
    <t>靳小红</t>
  </si>
  <si>
    <t>岚县党务信息网络中心岗位1</t>
  </si>
  <si>
    <t>202008152603</t>
  </si>
  <si>
    <t>李尚宏</t>
  </si>
  <si>
    <t>岚县纪检监察审计中心岗位1</t>
  </si>
  <si>
    <t>202008152519</t>
  </si>
  <si>
    <t>刘  平</t>
  </si>
  <si>
    <t>岚县纪检监察审计中心岗位2</t>
  </si>
  <si>
    <t>202008150607</t>
  </si>
  <si>
    <t>刘燕</t>
  </si>
  <si>
    <t>岚县干部下派任职服务中心岗位1</t>
  </si>
  <si>
    <t>202008151508</t>
  </si>
  <si>
    <t>刘洋</t>
  </si>
  <si>
    <t>岚县干部下派任职服务中心岗位2</t>
  </si>
  <si>
    <t>202008151406</t>
  </si>
  <si>
    <t>牛文龙</t>
  </si>
  <si>
    <t>岚县综治维稳信息中心岗位1</t>
  </si>
  <si>
    <t>202008150812</t>
  </si>
  <si>
    <t>赵宗宪</t>
  </si>
  <si>
    <t>岚县机构编制电子政务中心岗位1</t>
  </si>
  <si>
    <t>202008150330</t>
  </si>
  <si>
    <t>刘亚华</t>
  </si>
  <si>
    <t>岚县老干部活动中心岗位1</t>
  </si>
  <si>
    <t>202008150319</t>
  </si>
  <si>
    <t>牛丽平</t>
  </si>
  <si>
    <t>岚县最低生活保障服务中心岗位1</t>
  </si>
  <si>
    <t>202008150620</t>
  </si>
  <si>
    <t>高洁</t>
  </si>
  <si>
    <t>岚县婚姻登记服务中心岗位1</t>
  </si>
  <si>
    <t>202008152229</t>
  </si>
  <si>
    <t>牛烨辰</t>
  </si>
  <si>
    <t>岚县林业工作站岗位1</t>
  </si>
  <si>
    <t>202008152608</t>
  </si>
  <si>
    <t>李瑞文</t>
  </si>
  <si>
    <t>202008151415</t>
  </si>
  <si>
    <t>温鹏昊</t>
  </si>
  <si>
    <t>岚县不动产登记中心岗位1</t>
  </si>
  <si>
    <t>202008150727</t>
  </si>
  <si>
    <t>范鹏浩</t>
  </si>
  <si>
    <t>202008152902</t>
  </si>
  <si>
    <t>李昭</t>
  </si>
  <si>
    <t>岚县不动产登记中心岗位2</t>
  </si>
  <si>
    <t>202008150115</t>
  </si>
  <si>
    <t>杨亚鹏</t>
  </si>
  <si>
    <t>202018152711</t>
  </si>
  <si>
    <t>姚凤兰</t>
  </si>
  <si>
    <t>岚县经济信息中心岗位1</t>
  </si>
  <si>
    <t>202018152523</t>
  </si>
  <si>
    <t>温杰锋</t>
  </si>
  <si>
    <t>岚县以工代赈项目服务中心岗位1</t>
  </si>
  <si>
    <t>202018150305</t>
  </si>
  <si>
    <t>温金涛</t>
  </si>
  <si>
    <t>岚县重点项目审计监督中心岗位1</t>
  </si>
  <si>
    <t>202018150901</t>
  </si>
  <si>
    <t>刘瑞国</t>
  </si>
  <si>
    <t>202018151521</t>
  </si>
  <si>
    <t>李铭</t>
  </si>
  <si>
    <t>岚县烈士陵园岗位1</t>
  </si>
  <si>
    <t>202018150529</t>
  </si>
  <si>
    <t>刘建冬</t>
  </si>
  <si>
    <t>岚县企业统计人员服务中心岗位1</t>
  </si>
  <si>
    <t>202018150216</t>
  </si>
  <si>
    <t>杨侯君</t>
  </si>
  <si>
    <t>岚县统计普查中心岗位1</t>
  </si>
  <si>
    <t>202018150611</t>
  </si>
  <si>
    <t>马占峰</t>
  </si>
  <si>
    <t>岚县城市经济调查队岗位1</t>
  </si>
  <si>
    <t>202018152020</t>
  </si>
  <si>
    <t>黄蓉</t>
  </si>
  <si>
    <t>岚县财政实物资产服务中心岗位1</t>
  </si>
  <si>
    <t>202018151708</t>
  </si>
  <si>
    <t>温瑞芳</t>
  </si>
  <si>
    <t>岚县财政事业所岗位1</t>
  </si>
  <si>
    <t>202018152204</t>
  </si>
  <si>
    <t>马雅茹</t>
  </si>
  <si>
    <t>岚县财政投资评审中心岗位1</t>
  </si>
  <si>
    <t>202018150709</t>
  </si>
  <si>
    <t>兰建才</t>
  </si>
  <si>
    <t>岚县商务信息中心岗位1</t>
  </si>
  <si>
    <t>202018150204</t>
  </si>
  <si>
    <t>杜融</t>
  </si>
  <si>
    <t>岚县商务信息中心岗位2</t>
  </si>
  <si>
    <t>202018150215</t>
  </si>
  <si>
    <t>刘艳丽</t>
  </si>
  <si>
    <t>岚县节能监察大队岗位1</t>
  </si>
  <si>
    <t>202018151903</t>
  </si>
  <si>
    <t>李磊</t>
  </si>
  <si>
    <t>岚县政务服务中心岗位1</t>
  </si>
  <si>
    <t>202018152405</t>
  </si>
  <si>
    <t>牛亚平</t>
  </si>
  <si>
    <t>岚县政务服务中心岗位2</t>
  </si>
  <si>
    <t>202018151723</t>
  </si>
  <si>
    <t>邸殿尊</t>
  </si>
  <si>
    <t>岚县后勤保障中心岗位1</t>
  </si>
  <si>
    <t>202018150926</t>
  </si>
  <si>
    <t>李亚强</t>
  </si>
  <si>
    <t>202018152828</t>
  </si>
  <si>
    <t>朱红霞</t>
  </si>
  <si>
    <t>202018152603</t>
  </si>
  <si>
    <t>李晓荣</t>
  </si>
  <si>
    <t>岚县后勤保障中心岗位2</t>
  </si>
  <si>
    <t>202018152014</t>
  </si>
  <si>
    <t>王玉洁</t>
  </si>
  <si>
    <t>202018152517</t>
  </si>
  <si>
    <t>郭改平</t>
  </si>
  <si>
    <t>202018150501</t>
  </si>
  <si>
    <t>郭晓霞</t>
  </si>
  <si>
    <t>岚县公证处岗位1</t>
  </si>
  <si>
    <t>202018151411</t>
  </si>
  <si>
    <t>薛文娟</t>
  </si>
  <si>
    <t>岚县法律援助中心岗位1</t>
  </si>
  <si>
    <t>202018150920</t>
  </si>
  <si>
    <t>李鹏艳</t>
  </si>
  <si>
    <t>岚县社会劳动保险事业所岗位1</t>
  </si>
  <si>
    <t>202018150830</t>
  </si>
  <si>
    <t>董艳艳</t>
  </si>
  <si>
    <t>岚县社会劳动保险事业所岗位2</t>
  </si>
  <si>
    <t>202018152718</t>
  </si>
  <si>
    <t>兰瑞冬</t>
  </si>
  <si>
    <t>岚县工伤保险事业所岗位1</t>
  </si>
  <si>
    <t>202018152429</t>
  </si>
  <si>
    <t>张小娟</t>
  </si>
  <si>
    <t>岚县失业保险服务中心岗位1</t>
  </si>
  <si>
    <t>202018151606</t>
  </si>
  <si>
    <t>梁志前</t>
  </si>
  <si>
    <t>岚县农村社会保险服务中心岗位1</t>
  </si>
  <si>
    <t>202018151730</t>
  </si>
  <si>
    <t>刘柏林</t>
  </si>
  <si>
    <t>岚县人才交流中心岗位1</t>
  </si>
  <si>
    <t>202018152726</t>
  </si>
  <si>
    <t>邸国琴</t>
  </si>
  <si>
    <t>岚县机关事业单位养老保险服务中心岗位1</t>
  </si>
  <si>
    <t>202018150927</t>
  </si>
  <si>
    <t>王峰</t>
  </si>
  <si>
    <t>岚县机关事业单位养老保险服务中心岗位2</t>
  </si>
  <si>
    <t>202018152805</t>
  </si>
  <si>
    <t>牛刚春</t>
  </si>
  <si>
    <t>岚县劳动人事争议仲裁院岗位1</t>
  </si>
  <si>
    <t>202018152401</t>
  </si>
  <si>
    <t>刘伟荣</t>
  </si>
  <si>
    <t>岚县人才培训考试中心岗位1</t>
  </si>
  <si>
    <t>202018150405</t>
  </si>
  <si>
    <t>杨海龙</t>
  </si>
  <si>
    <t>岚县人才培训考试中心岗位2</t>
  </si>
  <si>
    <t>202028161709</t>
  </si>
  <si>
    <t>牛娜</t>
  </si>
  <si>
    <t>岚县水利水保技术服务岚城镇中心所岗位1</t>
  </si>
  <si>
    <t>202028160117</t>
  </si>
  <si>
    <t>郭斌</t>
  </si>
  <si>
    <t>岚县水利水保技术服务普明镇中心所岗位1</t>
  </si>
  <si>
    <t>202028160127</t>
  </si>
  <si>
    <t>陈琦</t>
  </si>
  <si>
    <t>岚县水利水保技术服务社科乡中心所岗位1</t>
  </si>
  <si>
    <t>202028160103</t>
  </si>
  <si>
    <t>杨志伟</t>
  </si>
  <si>
    <t>岚县河道治理服务站岗位1</t>
  </si>
  <si>
    <t>202028162507</t>
  </si>
  <si>
    <t>王林红</t>
  </si>
  <si>
    <t>岚县脱贫攻坚产业工作站岗位1</t>
  </si>
  <si>
    <t>202028160119</t>
  </si>
  <si>
    <t>李晋峰</t>
  </si>
  <si>
    <t>202028162214</t>
  </si>
  <si>
    <t>刘凯丽</t>
  </si>
  <si>
    <t>岚县图书馆岗位1</t>
  </si>
  <si>
    <t>202028162814</t>
  </si>
  <si>
    <t>李晓娟</t>
  </si>
  <si>
    <t>岚县文化馆岗位1</t>
  </si>
  <si>
    <t>202028160820</t>
  </si>
  <si>
    <t>李泥平</t>
  </si>
  <si>
    <t>岚县舆情信息服务中心岗位1</t>
  </si>
  <si>
    <t>202028160610</t>
  </si>
  <si>
    <t>王岳</t>
  </si>
  <si>
    <t>岚县融媒体中心岗位1</t>
  </si>
  <si>
    <t>202028161227</t>
  </si>
  <si>
    <t>刘艳阳</t>
  </si>
  <si>
    <t>202028162722</t>
  </si>
  <si>
    <t>赵文艳</t>
  </si>
  <si>
    <t>岚县农村土地承包仲裁中心岗位1</t>
  </si>
  <si>
    <t>202028161919</t>
  </si>
  <si>
    <t>焦云飞</t>
  </si>
  <si>
    <t>202028160624</t>
  </si>
  <si>
    <t>兰慧芳</t>
  </si>
  <si>
    <t>岚县马铃薯主粮化研发推广中心岗位1</t>
  </si>
  <si>
    <t>202028160212</t>
  </si>
  <si>
    <t>薛  愉</t>
  </si>
  <si>
    <t>岚县马铃薯主粮化研发推广中心岗位2</t>
  </si>
  <si>
    <t>202028160101</t>
  </si>
  <si>
    <t>冯慧芳</t>
  </si>
  <si>
    <t>岚县综合检验检测中心岗位1</t>
  </si>
  <si>
    <t>202028162303</t>
  </si>
  <si>
    <t>温建蓉</t>
  </si>
  <si>
    <t>202028160320</t>
  </si>
  <si>
    <t>袁秀琪</t>
  </si>
  <si>
    <t>岚县综合检验检测中心岗位3</t>
  </si>
  <si>
    <t>202028162102</t>
  </si>
  <si>
    <t>尹志军</t>
  </si>
  <si>
    <t>岚县市政公用事业服务中心岗位1</t>
  </si>
  <si>
    <t>202028161821</t>
  </si>
  <si>
    <t>杨雅波</t>
  </si>
  <si>
    <t>岚县东村镇便民服务中心岗位1</t>
  </si>
  <si>
    <t>202018152310</t>
  </si>
  <si>
    <t>丁丁</t>
  </si>
  <si>
    <t>岚县红十字会岗位1</t>
  </si>
  <si>
    <t>202028161811</t>
  </si>
  <si>
    <t>杜云凤</t>
  </si>
  <si>
    <t>党政综合办公室岗位1</t>
  </si>
  <si>
    <t>202028162908</t>
  </si>
  <si>
    <t>史亚萍</t>
  </si>
  <si>
    <t>党政综合办公室岗位2</t>
  </si>
  <si>
    <t>202028160406</t>
  </si>
  <si>
    <t>陈慧敏</t>
  </si>
  <si>
    <t>建设规划部岗位1</t>
  </si>
  <si>
    <t>202028161319</t>
  </si>
  <si>
    <t>王志伟</t>
  </si>
  <si>
    <t>202028162207</t>
  </si>
  <si>
    <t>杨瑞霞</t>
  </si>
  <si>
    <t>招商引资部岗位1</t>
  </si>
  <si>
    <t>202028162711</t>
  </si>
  <si>
    <t>郝少文</t>
  </si>
  <si>
    <t>202028161918</t>
  </si>
  <si>
    <t>李艳</t>
  </si>
  <si>
    <t>综合执法局岗位1</t>
  </si>
  <si>
    <t>202028161412</t>
  </si>
  <si>
    <t>吴艳霞</t>
  </si>
  <si>
    <t>202028160814</t>
  </si>
  <si>
    <t>邸晓瑞</t>
  </si>
  <si>
    <t>行政审批局岗位1</t>
  </si>
  <si>
    <t>202028160202</t>
  </si>
  <si>
    <t>丁文芳</t>
  </si>
  <si>
    <t>202028162506</t>
  </si>
  <si>
    <t>杨佑轩</t>
  </si>
  <si>
    <t>经济发展部岗位1</t>
  </si>
  <si>
    <t>202028162611</t>
  </si>
  <si>
    <t>王云利</t>
  </si>
  <si>
    <t>经济发展部岗位2</t>
  </si>
  <si>
    <t>202008153001</t>
  </si>
  <si>
    <t>刘岚清</t>
  </si>
  <si>
    <t>岚县县委党校岗位1</t>
  </si>
  <si>
    <t>202008153019</t>
  </si>
  <si>
    <t>闫玉君</t>
  </si>
  <si>
    <t>202008153011</t>
  </si>
  <si>
    <t>郭彦江</t>
  </si>
  <si>
    <t>202008153009</t>
  </si>
  <si>
    <t>于芳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</si>
</sst>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68" applyNumberFormat="1" applyFont="1" applyFill="1" applyBorder="1" applyAlignment="1">
      <alignment horizontal="center" vertical="center"/>
      <protection/>
    </xf>
    <xf numFmtId="0" fontId="3" fillId="0" borderId="9" xfId="68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70" applyNumberFormat="1" applyFont="1" applyFill="1" applyBorder="1" applyAlignment="1">
      <alignment horizontal="center" vertical="center"/>
      <protection/>
    </xf>
    <xf numFmtId="0" fontId="3" fillId="0" borderId="9" xfId="70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71" applyNumberFormat="1" applyFont="1" applyFill="1" applyBorder="1" applyAlignment="1">
      <alignment horizontal="center" vertical="center"/>
      <protection/>
    </xf>
    <xf numFmtId="0" fontId="3" fillId="0" borderId="9" xfId="71" applyFont="1" applyFill="1" applyBorder="1" applyAlignment="1">
      <alignment horizontal="center" vertical="center"/>
      <protection/>
    </xf>
    <xf numFmtId="49" fontId="3" fillId="0" borderId="9" xfId="35" applyNumberFormat="1" applyFont="1" applyFill="1" applyBorder="1" applyAlignment="1">
      <alignment horizontal="center" vertical="center"/>
      <protection/>
    </xf>
    <xf numFmtId="0" fontId="3" fillId="0" borderId="9" xfId="35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7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69" applyNumberFormat="1" applyFont="1" applyFill="1" applyBorder="1" applyAlignment="1">
      <alignment horizontal="center" vertical="center"/>
      <protection/>
    </xf>
    <xf numFmtId="0" fontId="3" fillId="0" borderId="9" xfId="72" applyFont="1" applyFill="1" applyBorder="1" applyAlignment="1">
      <alignment horizontal="center" vertical="center"/>
      <protection/>
    </xf>
    <xf numFmtId="49" fontId="3" fillId="0" borderId="9" xfId="72" applyNumberFormat="1" applyFont="1" applyFill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4" xfId="69"/>
    <cellStyle name="常规 2" xfId="70"/>
    <cellStyle name="常规 5" xfId="71"/>
    <cellStyle name="常规 3" xfId="72"/>
    <cellStyle name="常规 2_4-202000912-面试评分表5个考官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125" style="0" customWidth="1"/>
    <col min="2" max="2" width="12.50390625" style="0" customWidth="1"/>
    <col min="3" max="3" width="7.00390625" style="0" customWidth="1"/>
    <col min="4" max="4" width="29.875" style="3" customWidth="1"/>
    <col min="5" max="6" width="7.375" style="0" customWidth="1"/>
    <col min="8" max="8" width="5.75390625" style="0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1" t="s">
        <v>7</v>
      </c>
      <c r="H2" s="6" t="s">
        <v>8</v>
      </c>
    </row>
    <row r="3" spans="1:8" s="2" customFormat="1" ht="25.5" customHeight="1">
      <c r="A3" s="12">
        <v>1</v>
      </c>
      <c r="B3" s="13" t="s">
        <v>9</v>
      </c>
      <c r="C3" s="14" t="s">
        <v>10</v>
      </c>
      <c r="D3" s="12" t="s">
        <v>11</v>
      </c>
      <c r="E3" s="9">
        <v>86.6</v>
      </c>
      <c r="F3" s="15">
        <v>80.96</v>
      </c>
      <c r="G3" s="11">
        <f>ROUND(E3*0.6+F3*0.4,3)</f>
        <v>84.344</v>
      </c>
      <c r="H3" s="6">
        <v>1</v>
      </c>
    </row>
    <row r="4" spans="1:8" ht="25.5" customHeight="1">
      <c r="A4" s="12">
        <v>2</v>
      </c>
      <c r="B4" s="13" t="s">
        <v>12</v>
      </c>
      <c r="C4" s="14" t="s">
        <v>13</v>
      </c>
      <c r="D4" s="12" t="s">
        <v>14</v>
      </c>
      <c r="E4" s="9">
        <v>78.6</v>
      </c>
      <c r="F4" s="15">
        <v>79.96</v>
      </c>
      <c r="G4" s="11">
        <f>ROUND(E4*0.6+F4*0.4,3)</f>
        <v>79.144</v>
      </c>
      <c r="H4" s="6">
        <v>1</v>
      </c>
    </row>
    <row r="5" spans="1:8" ht="25.5" customHeight="1">
      <c r="A5" s="12">
        <v>3</v>
      </c>
      <c r="B5" s="13" t="s">
        <v>15</v>
      </c>
      <c r="C5" s="14" t="s">
        <v>16</v>
      </c>
      <c r="D5" s="12" t="s">
        <v>17</v>
      </c>
      <c r="E5" s="9">
        <v>93.4</v>
      </c>
      <c r="F5" s="15">
        <v>81.1</v>
      </c>
      <c r="G5" s="11">
        <f>ROUND(E5*0.6+F5*0.4,3)</f>
        <v>88.48</v>
      </c>
      <c r="H5" s="16">
        <v>1</v>
      </c>
    </row>
    <row r="6" spans="1:8" ht="25.5" customHeight="1">
      <c r="A6" s="12">
        <v>4</v>
      </c>
      <c r="B6" s="13" t="s">
        <v>18</v>
      </c>
      <c r="C6" s="14" t="s">
        <v>19</v>
      </c>
      <c r="D6" s="12" t="s">
        <v>20</v>
      </c>
      <c r="E6" s="9">
        <v>72</v>
      </c>
      <c r="F6" s="15">
        <v>79.84</v>
      </c>
      <c r="G6" s="11">
        <f>ROUND(E6*0.6+F6*0.4,3)</f>
        <v>75.136</v>
      </c>
      <c r="H6" s="16">
        <v>1</v>
      </c>
    </row>
    <row r="7" spans="1:8" ht="25.5" customHeight="1">
      <c r="A7" s="12">
        <v>5</v>
      </c>
      <c r="B7" s="13" t="s">
        <v>21</v>
      </c>
      <c r="C7" s="14" t="s">
        <v>22</v>
      </c>
      <c r="D7" s="12" t="s">
        <v>23</v>
      </c>
      <c r="E7" s="9">
        <v>74.92</v>
      </c>
      <c r="F7" s="15">
        <v>79.8</v>
      </c>
      <c r="G7" s="11">
        <f>ROUND(E7*0.6+F7*0.4,3)</f>
        <v>76.872</v>
      </c>
      <c r="H7" s="16">
        <v>1</v>
      </c>
    </row>
    <row r="8" spans="1:8" ht="25.5" customHeight="1">
      <c r="A8" s="12">
        <v>6</v>
      </c>
      <c r="B8" s="13" t="s">
        <v>24</v>
      </c>
      <c r="C8" s="14" t="s">
        <v>25</v>
      </c>
      <c r="D8" s="12" t="s">
        <v>26</v>
      </c>
      <c r="E8" s="9">
        <v>82.16</v>
      </c>
      <c r="F8" s="15">
        <v>80.18</v>
      </c>
      <c r="G8" s="11">
        <f>ROUND(E8*0.6+F8*0.4,3)</f>
        <v>81.368</v>
      </c>
      <c r="H8" s="16">
        <v>1</v>
      </c>
    </row>
    <row r="9" spans="1:8" ht="25.5" customHeight="1">
      <c r="A9" s="12">
        <v>7</v>
      </c>
      <c r="B9" s="13" t="s">
        <v>27</v>
      </c>
      <c r="C9" s="14" t="s">
        <v>28</v>
      </c>
      <c r="D9" s="12" t="s">
        <v>29</v>
      </c>
      <c r="E9" s="9">
        <v>81.08</v>
      </c>
      <c r="F9" s="15">
        <v>80.74</v>
      </c>
      <c r="G9" s="11">
        <f>ROUND(E9*0.6+F9*0.4,3)</f>
        <v>80.944</v>
      </c>
      <c r="H9" s="16">
        <v>1</v>
      </c>
    </row>
    <row r="10" spans="1:8" ht="25.5" customHeight="1">
      <c r="A10" s="12">
        <v>8</v>
      </c>
      <c r="B10" s="13" t="s">
        <v>30</v>
      </c>
      <c r="C10" s="14" t="s">
        <v>31</v>
      </c>
      <c r="D10" s="12" t="s">
        <v>32</v>
      </c>
      <c r="E10" s="9">
        <v>80.64</v>
      </c>
      <c r="F10" s="15">
        <v>79.52</v>
      </c>
      <c r="G10" s="11">
        <f>ROUND(E10*0.6+F10*0.4,3)</f>
        <v>80.192</v>
      </c>
      <c r="H10" s="16">
        <v>1</v>
      </c>
    </row>
    <row r="11" spans="1:8" ht="25.5" customHeight="1">
      <c r="A11" s="12">
        <v>9</v>
      </c>
      <c r="B11" s="13" t="s">
        <v>33</v>
      </c>
      <c r="C11" s="14" t="s">
        <v>34</v>
      </c>
      <c r="D11" s="12" t="s">
        <v>35</v>
      </c>
      <c r="E11" s="9">
        <v>78.92</v>
      </c>
      <c r="F11" s="15">
        <v>80.52</v>
      </c>
      <c r="G11" s="11">
        <f>ROUND(E11*0.6+F11*0.4,3)</f>
        <v>79.56</v>
      </c>
      <c r="H11" s="16">
        <v>1</v>
      </c>
    </row>
    <row r="12" spans="1:8" ht="25.5" customHeight="1">
      <c r="A12" s="12">
        <v>10</v>
      </c>
      <c r="B12" s="13" t="s">
        <v>36</v>
      </c>
      <c r="C12" s="14" t="s">
        <v>37</v>
      </c>
      <c r="D12" s="12" t="s">
        <v>38</v>
      </c>
      <c r="E12" s="9">
        <v>81.08</v>
      </c>
      <c r="F12" s="15">
        <v>80.52</v>
      </c>
      <c r="G12" s="11">
        <f>ROUND(E12*0.6+F12*0.4,3)</f>
        <v>80.856</v>
      </c>
      <c r="H12" s="16">
        <v>1</v>
      </c>
    </row>
    <row r="13" spans="1:8" ht="25.5" customHeight="1">
      <c r="A13" s="12">
        <v>11</v>
      </c>
      <c r="B13" s="13" t="s">
        <v>39</v>
      </c>
      <c r="C13" s="14" t="s">
        <v>40</v>
      </c>
      <c r="D13" s="12" t="s">
        <v>41</v>
      </c>
      <c r="E13" s="9">
        <v>82.48</v>
      </c>
      <c r="F13" s="15">
        <v>80.34</v>
      </c>
      <c r="G13" s="11">
        <f>ROUND(E13*0.6+F13*0.4,3)</f>
        <v>81.624</v>
      </c>
      <c r="H13" s="16">
        <v>1</v>
      </c>
    </row>
    <row r="14" spans="1:8" ht="25.5" customHeight="1">
      <c r="A14" s="12">
        <v>12</v>
      </c>
      <c r="B14" s="17" t="s">
        <v>42</v>
      </c>
      <c r="C14" s="18" t="s">
        <v>43</v>
      </c>
      <c r="D14" s="12" t="s">
        <v>41</v>
      </c>
      <c r="E14" s="9">
        <v>74.16</v>
      </c>
      <c r="F14" s="15">
        <v>79.44</v>
      </c>
      <c r="G14" s="11">
        <f>ROUND(E14*0.6+F14*0.4,3)</f>
        <v>76.272</v>
      </c>
      <c r="H14" s="16">
        <v>2</v>
      </c>
    </row>
    <row r="15" spans="1:8" s="2" customFormat="1" ht="25.5" customHeight="1">
      <c r="A15" s="12">
        <v>13</v>
      </c>
      <c r="B15" s="13" t="s">
        <v>44</v>
      </c>
      <c r="C15" s="14" t="s">
        <v>45</v>
      </c>
      <c r="D15" s="12" t="s">
        <v>46</v>
      </c>
      <c r="E15" s="9">
        <v>96</v>
      </c>
      <c r="F15" s="15">
        <v>79.4</v>
      </c>
      <c r="G15" s="11">
        <f>ROUND(E15*0.6+F15*0.4,3)</f>
        <v>89.36</v>
      </c>
      <c r="H15" s="19">
        <v>1</v>
      </c>
    </row>
    <row r="16" spans="1:8" s="2" customFormat="1" ht="25.5" customHeight="1">
      <c r="A16" s="12">
        <v>14</v>
      </c>
      <c r="B16" s="13" t="s">
        <v>47</v>
      </c>
      <c r="C16" s="14" t="s">
        <v>48</v>
      </c>
      <c r="D16" s="12" t="s">
        <v>46</v>
      </c>
      <c r="E16" s="9">
        <v>91.24</v>
      </c>
      <c r="F16" s="15">
        <v>80.48</v>
      </c>
      <c r="G16" s="11">
        <f>ROUND(E16*0.6+F16*0.4,3)</f>
        <v>86.936</v>
      </c>
      <c r="H16" s="19">
        <v>2</v>
      </c>
    </row>
    <row r="17" spans="1:8" s="2" customFormat="1" ht="25.5" customHeight="1">
      <c r="A17" s="12">
        <v>15</v>
      </c>
      <c r="B17" s="13" t="s">
        <v>49</v>
      </c>
      <c r="C17" s="14" t="s">
        <v>50</v>
      </c>
      <c r="D17" s="12" t="s">
        <v>51</v>
      </c>
      <c r="E17" s="9">
        <v>83.24</v>
      </c>
      <c r="F17" s="15">
        <v>80.34</v>
      </c>
      <c r="G17" s="11">
        <f>ROUND(E17*0.6+F17*0.4,3)</f>
        <v>82.08</v>
      </c>
      <c r="H17" s="19">
        <v>1</v>
      </c>
    </row>
    <row r="18" spans="1:8" s="2" customFormat="1" ht="25.5" customHeight="1">
      <c r="A18" s="12">
        <v>16</v>
      </c>
      <c r="B18" s="13" t="s">
        <v>52</v>
      </c>
      <c r="C18" s="14" t="s">
        <v>53</v>
      </c>
      <c r="D18" s="12" t="s">
        <v>51</v>
      </c>
      <c r="E18" s="9">
        <v>78.6</v>
      </c>
      <c r="F18" s="15">
        <v>79.94</v>
      </c>
      <c r="G18" s="11">
        <f>ROUND(E18*0.6+F18*0.4,3)</f>
        <v>79.136</v>
      </c>
      <c r="H18" s="19">
        <v>2</v>
      </c>
    </row>
    <row r="19" spans="1:8" ht="25.5" customHeight="1">
      <c r="A19" s="12">
        <v>17</v>
      </c>
      <c r="B19" s="20" t="s">
        <v>54</v>
      </c>
      <c r="C19" s="21" t="s">
        <v>55</v>
      </c>
      <c r="D19" s="12" t="s">
        <v>56</v>
      </c>
      <c r="E19" s="9">
        <v>84.74</v>
      </c>
      <c r="F19" s="15">
        <v>79.9</v>
      </c>
      <c r="G19" s="11">
        <f>ROUND(E19*0.6+F19*0.4,3)</f>
        <v>82.804</v>
      </c>
      <c r="H19" s="16">
        <v>1</v>
      </c>
    </row>
    <row r="20" spans="1:8" ht="25.5" customHeight="1">
      <c r="A20" s="12">
        <v>18</v>
      </c>
      <c r="B20" s="22" t="s">
        <v>57</v>
      </c>
      <c r="C20" s="23" t="s">
        <v>58</v>
      </c>
      <c r="D20" s="12" t="s">
        <v>59</v>
      </c>
      <c r="E20" s="9">
        <v>80.25</v>
      </c>
      <c r="F20" s="15">
        <v>79.72</v>
      </c>
      <c r="G20" s="11">
        <f>ROUND(E20*0.6+F20*0.4,3)</f>
        <v>80.038</v>
      </c>
      <c r="H20" s="16">
        <v>1</v>
      </c>
    </row>
    <row r="21" spans="1:8" ht="25.5" customHeight="1">
      <c r="A21" s="12">
        <v>19</v>
      </c>
      <c r="B21" s="13" t="s">
        <v>60</v>
      </c>
      <c r="C21" s="14" t="s">
        <v>61</v>
      </c>
      <c r="D21" s="12" t="s">
        <v>62</v>
      </c>
      <c r="E21" s="9">
        <v>86.34</v>
      </c>
      <c r="F21" s="15">
        <v>79.98</v>
      </c>
      <c r="G21" s="11">
        <f>ROUND(E21*0.6+F21*0.4,3)</f>
        <v>83.796</v>
      </c>
      <c r="H21" s="16">
        <v>1</v>
      </c>
    </row>
    <row r="22" spans="1:8" ht="25.5" customHeight="1">
      <c r="A22" s="12">
        <v>20</v>
      </c>
      <c r="B22" s="13" t="s">
        <v>63</v>
      </c>
      <c r="C22" s="14" t="s">
        <v>64</v>
      </c>
      <c r="D22" s="12" t="s">
        <v>62</v>
      </c>
      <c r="E22" s="9">
        <v>83.05</v>
      </c>
      <c r="F22" s="15">
        <v>80.92</v>
      </c>
      <c r="G22" s="11">
        <f>ROUND(E22*0.6+F22*0.4,3)</f>
        <v>82.198</v>
      </c>
      <c r="H22" s="16">
        <v>2</v>
      </c>
    </row>
    <row r="23" spans="1:8" ht="25.5" customHeight="1">
      <c r="A23" s="12">
        <v>21</v>
      </c>
      <c r="B23" s="24" t="s">
        <v>65</v>
      </c>
      <c r="C23" s="6" t="s">
        <v>66</v>
      </c>
      <c r="D23" s="6" t="s">
        <v>67</v>
      </c>
      <c r="E23" s="9">
        <v>76.34</v>
      </c>
      <c r="F23" s="10">
        <v>80.44</v>
      </c>
      <c r="G23" s="11">
        <f>ROUND(E23*0.6+F23*0.4,3)</f>
        <v>77.98</v>
      </c>
      <c r="H23" s="16">
        <v>1</v>
      </c>
    </row>
    <row r="24" spans="1:8" ht="25.5" customHeight="1">
      <c r="A24" s="12">
        <v>22</v>
      </c>
      <c r="B24" s="24" t="s">
        <v>68</v>
      </c>
      <c r="C24" s="6" t="s">
        <v>69</v>
      </c>
      <c r="D24" s="6" t="s">
        <v>70</v>
      </c>
      <c r="E24" s="15">
        <v>77.72</v>
      </c>
      <c r="F24" s="10">
        <v>79.12</v>
      </c>
      <c r="G24" s="11">
        <f>ROUND(E24*0.6+F24*0.4,3)</f>
        <v>78.28</v>
      </c>
      <c r="H24" s="16">
        <v>1</v>
      </c>
    </row>
    <row r="25" spans="1:8" ht="25.5" customHeight="1">
      <c r="A25" s="12">
        <v>23</v>
      </c>
      <c r="B25" s="24" t="s">
        <v>71</v>
      </c>
      <c r="C25" s="6" t="s">
        <v>72</v>
      </c>
      <c r="D25" s="6" t="s">
        <v>73</v>
      </c>
      <c r="E25" s="15">
        <v>76.73</v>
      </c>
      <c r="F25" s="10">
        <v>80.26</v>
      </c>
      <c r="G25" s="11">
        <f>ROUND(E25*0.6+F25*0.4,3)</f>
        <v>78.142</v>
      </c>
      <c r="H25" s="16">
        <v>1</v>
      </c>
    </row>
    <row r="26" spans="1:8" ht="25.5" customHeight="1">
      <c r="A26" s="12">
        <v>24</v>
      </c>
      <c r="B26" s="24" t="s">
        <v>74</v>
      </c>
      <c r="C26" s="6" t="s">
        <v>75</v>
      </c>
      <c r="D26" s="6" t="s">
        <v>76</v>
      </c>
      <c r="E26" s="15">
        <v>81.89</v>
      </c>
      <c r="F26" s="10">
        <v>81.02</v>
      </c>
      <c r="G26" s="11">
        <f>ROUND(E26*0.6+F26*0.4,3)</f>
        <v>81.542</v>
      </c>
      <c r="H26" s="16">
        <v>1</v>
      </c>
    </row>
    <row r="27" spans="1:8" ht="25.5" customHeight="1">
      <c r="A27" s="12">
        <v>25</v>
      </c>
      <c r="B27" s="24" t="s">
        <v>77</v>
      </c>
      <c r="C27" s="6" t="s">
        <v>78</v>
      </c>
      <c r="D27" s="6" t="s">
        <v>79</v>
      </c>
      <c r="E27" s="15">
        <v>82.38</v>
      </c>
      <c r="F27" s="10">
        <v>80.3</v>
      </c>
      <c r="G27" s="11">
        <f>ROUND(E27*0.6+F27*0.4,3)</f>
        <v>81.548</v>
      </c>
      <c r="H27" s="16">
        <v>1</v>
      </c>
    </row>
    <row r="28" spans="1:8" ht="25.5" customHeight="1">
      <c r="A28" s="12">
        <v>26</v>
      </c>
      <c r="B28" s="24" t="s">
        <v>80</v>
      </c>
      <c r="C28" s="6" t="s">
        <v>81</v>
      </c>
      <c r="D28" s="6" t="s">
        <v>82</v>
      </c>
      <c r="E28" s="15">
        <v>66.01</v>
      </c>
      <c r="F28" s="10">
        <v>79.86</v>
      </c>
      <c r="G28" s="11">
        <f>ROUND(E28*0.6+F28*0.4,3)</f>
        <v>71.55</v>
      </c>
      <c r="H28" s="16">
        <v>1</v>
      </c>
    </row>
    <row r="29" spans="1:8" ht="25.5" customHeight="1">
      <c r="A29" s="12">
        <v>27</v>
      </c>
      <c r="B29" s="24" t="s">
        <v>83</v>
      </c>
      <c r="C29" s="6" t="s">
        <v>84</v>
      </c>
      <c r="D29" s="6" t="s">
        <v>85</v>
      </c>
      <c r="E29" s="15">
        <v>77.22</v>
      </c>
      <c r="F29" s="10">
        <v>80.64</v>
      </c>
      <c r="G29" s="11">
        <f>ROUND(E29*0.6+F29*0.4,3)</f>
        <v>78.588</v>
      </c>
      <c r="H29" s="16">
        <v>1</v>
      </c>
    </row>
    <row r="30" spans="1:8" ht="25.5" customHeight="1">
      <c r="A30" s="12">
        <v>28</v>
      </c>
      <c r="B30" s="24" t="s">
        <v>86</v>
      </c>
      <c r="C30" s="6" t="s">
        <v>87</v>
      </c>
      <c r="D30" s="6" t="s">
        <v>88</v>
      </c>
      <c r="E30" s="15">
        <v>88.7</v>
      </c>
      <c r="F30" s="10">
        <v>80.26</v>
      </c>
      <c r="G30" s="11">
        <f>ROUND(E30*0.6+F30*0.4,3)</f>
        <v>85.324</v>
      </c>
      <c r="H30" s="16">
        <v>1</v>
      </c>
    </row>
    <row r="31" spans="1:8" ht="25.5" customHeight="1">
      <c r="A31" s="12">
        <v>29</v>
      </c>
      <c r="B31" s="24" t="s">
        <v>89</v>
      </c>
      <c r="C31" s="6" t="s">
        <v>90</v>
      </c>
      <c r="D31" s="6" t="s">
        <v>91</v>
      </c>
      <c r="E31" s="15">
        <v>83.7</v>
      </c>
      <c r="F31" s="10">
        <v>80.52</v>
      </c>
      <c r="G31" s="11">
        <f>ROUND(E31*0.6+F31*0.4,3)</f>
        <v>82.428</v>
      </c>
      <c r="H31" s="16">
        <v>1</v>
      </c>
    </row>
    <row r="32" spans="1:8" ht="25.5" customHeight="1">
      <c r="A32" s="12">
        <v>30</v>
      </c>
      <c r="B32" s="24" t="s">
        <v>92</v>
      </c>
      <c r="C32" s="6" t="s">
        <v>93</v>
      </c>
      <c r="D32" s="6" t="s">
        <v>94</v>
      </c>
      <c r="E32" s="15">
        <v>80.67</v>
      </c>
      <c r="F32" s="10">
        <v>80.22</v>
      </c>
      <c r="G32" s="11">
        <f>ROUND(E32*0.6+F32*0.4,3)</f>
        <v>80.49</v>
      </c>
      <c r="H32" s="16">
        <v>1</v>
      </c>
    </row>
    <row r="33" spans="1:8" ht="25.5" customHeight="1">
      <c r="A33" s="12">
        <v>31</v>
      </c>
      <c r="B33" s="25" t="s">
        <v>95</v>
      </c>
      <c r="C33" s="12" t="s">
        <v>96</v>
      </c>
      <c r="D33" s="12" t="s">
        <v>97</v>
      </c>
      <c r="E33" s="15">
        <v>75.47</v>
      </c>
      <c r="F33" s="26">
        <v>80.9</v>
      </c>
      <c r="G33" s="11">
        <f>ROUND(E33*0.6+F33*0.4,3)</f>
        <v>77.642</v>
      </c>
      <c r="H33" s="16">
        <v>1</v>
      </c>
    </row>
    <row r="34" spans="1:8" ht="25.5" customHeight="1">
      <c r="A34" s="12">
        <v>32</v>
      </c>
      <c r="B34" s="24" t="s">
        <v>98</v>
      </c>
      <c r="C34" s="6" t="s">
        <v>99</v>
      </c>
      <c r="D34" s="6" t="s">
        <v>100</v>
      </c>
      <c r="E34" s="15">
        <v>81.5</v>
      </c>
      <c r="F34" s="10">
        <v>80.52</v>
      </c>
      <c r="G34" s="11">
        <f>ROUND(E34*0.6+F34*0.4,3)</f>
        <v>81.108</v>
      </c>
      <c r="H34" s="16">
        <v>1</v>
      </c>
    </row>
    <row r="35" spans="1:8" ht="25.5" customHeight="1">
      <c r="A35" s="12">
        <v>33</v>
      </c>
      <c r="B35" s="24" t="s">
        <v>101</v>
      </c>
      <c r="C35" s="6" t="s">
        <v>102</v>
      </c>
      <c r="D35" s="6" t="s">
        <v>103</v>
      </c>
      <c r="E35" s="15">
        <v>74.84</v>
      </c>
      <c r="F35" s="10">
        <v>80.54</v>
      </c>
      <c r="G35" s="11">
        <f>ROUND(E35*0.6+F35*0.4,3)</f>
        <v>77.12</v>
      </c>
      <c r="H35" s="16">
        <v>1</v>
      </c>
    </row>
    <row r="36" spans="1:8" ht="25.5" customHeight="1">
      <c r="A36" s="12">
        <v>34</v>
      </c>
      <c r="B36" s="24" t="s">
        <v>104</v>
      </c>
      <c r="C36" s="6" t="s">
        <v>105</v>
      </c>
      <c r="D36" s="6" t="s">
        <v>103</v>
      </c>
      <c r="E36" s="15">
        <v>73.31</v>
      </c>
      <c r="F36" s="10">
        <v>81.08</v>
      </c>
      <c r="G36" s="11">
        <f>ROUND(E36*0.6+F36*0.4,3)</f>
        <v>76.418</v>
      </c>
      <c r="H36" s="16">
        <v>2</v>
      </c>
    </row>
    <row r="37" spans="1:8" ht="25.5" customHeight="1">
      <c r="A37" s="12">
        <v>35</v>
      </c>
      <c r="B37" s="24" t="s">
        <v>106</v>
      </c>
      <c r="C37" s="6" t="s">
        <v>107</v>
      </c>
      <c r="D37" s="6" t="s">
        <v>103</v>
      </c>
      <c r="E37" s="15">
        <v>71.47</v>
      </c>
      <c r="F37" s="10">
        <v>80</v>
      </c>
      <c r="G37" s="11">
        <f>ROUND(E37*0.6+F37*0.4,3)</f>
        <v>74.882</v>
      </c>
      <c r="H37" s="16">
        <v>3</v>
      </c>
    </row>
    <row r="38" spans="1:8" ht="25.5" customHeight="1">
      <c r="A38" s="12">
        <v>36</v>
      </c>
      <c r="B38" s="24" t="s">
        <v>108</v>
      </c>
      <c r="C38" s="6" t="s">
        <v>109</v>
      </c>
      <c r="D38" s="6" t="s">
        <v>110</v>
      </c>
      <c r="E38" s="15">
        <v>71.16</v>
      </c>
      <c r="F38" s="10">
        <v>80.62</v>
      </c>
      <c r="G38" s="11">
        <f>ROUND(E38*0.6+F38*0.4,3)</f>
        <v>74.944</v>
      </c>
      <c r="H38" s="16">
        <v>1</v>
      </c>
    </row>
    <row r="39" spans="1:8" ht="25.5" customHeight="1">
      <c r="A39" s="12">
        <v>37</v>
      </c>
      <c r="B39" s="24" t="s">
        <v>111</v>
      </c>
      <c r="C39" s="6" t="s">
        <v>112</v>
      </c>
      <c r="D39" s="6" t="s">
        <v>110</v>
      </c>
      <c r="E39" s="15">
        <v>70.31</v>
      </c>
      <c r="F39" s="10">
        <v>80.44</v>
      </c>
      <c r="G39" s="11">
        <f>ROUND(E39*0.6+F39*0.4,3)</f>
        <v>74.362</v>
      </c>
      <c r="H39" s="16">
        <v>2</v>
      </c>
    </row>
    <row r="40" spans="1:8" ht="25.5" customHeight="1">
      <c r="A40" s="12">
        <v>38</v>
      </c>
      <c r="B40" s="24" t="s">
        <v>113</v>
      </c>
      <c r="C40" s="6" t="s">
        <v>114</v>
      </c>
      <c r="D40" s="6" t="s">
        <v>110</v>
      </c>
      <c r="E40" s="15">
        <v>64.89</v>
      </c>
      <c r="F40" s="10">
        <v>79.68</v>
      </c>
      <c r="G40" s="11">
        <f>ROUND(E40*0.6+F40*0.4,3)</f>
        <v>70.806</v>
      </c>
      <c r="H40" s="16">
        <v>3</v>
      </c>
    </row>
    <row r="41" spans="1:8" ht="25.5" customHeight="1">
      <c r="A41" s="12">
        <v>39</v>
      </c>
      <c r="B41" s="24" t="s">
        <v>115</v>
      </c>
      <c r="C41" s="6" t="s">
        <v>116</v>
      </c>
      <c r="D41" s="6" t="s">
        <v>117</v>
      </c>
      <c r="E41" s="15">
        <v>70.95</v>
      </c>
      <c r="F41" s="10">
        <v>80.36</v>
      </c>
      <c r="G41" s="11">
        <f>ROUND(E41*0.6+F41*0.4,3)</f>
        <v>74.714</v>
      </c>
      <c r="H41" s="16">
        <v>1</v>
      </c>
    </row>
    <row r="42" spans="1:8" ht="25.5" customHeight="1">
      <c r="A42" s="12">
        <v>40</v>
      </c>
      <c r="B42" s="24" t="s">
        <v>118</v>
      </c>
      <c r="C42" s="6" t="s">
        <v>119</v>
      </c>
      <c r="D42" s="6" t="s">
        <v>120</v>
      </c>
      <c r="E42" s="15">
        <v>67.07</v>
      </c>
      <c r="F42" s="10">
        <v>80.74</v>
      </c>
      <c r="G42" s="11">
        <f>ROUND(E42*0.6+F42*0.4,3)</f>
        <v>72.538</v>
      </c>
      <c r="H42" s="16">
        <v>1</v>
      </c>
    </row>
    <row r="43" spans="1:8" ht="25.5" customHeight="1">
      <c r="A43" s="12">
        <v>41</v>
      </c>
      <c r="B43" s="24" t="s">
        <v>121</v>
      </c>
      <c r="C43" s="6" t="s">
        <v>122</v>
      </c>
      <c r="D43" s="6" t="s">
        <v>123</v>
      </c>
      <c r="E43" s="15">
        <v>76.24</v>
      </c>
      <c r="F43" s="10">
        <v>80.8</v>
      </c>
      <c r="G43" s="11">
        <f>ROUND(E43*0.6+F43*0.4,3)</f>
        <v>78.064</v>
      </c>
      <c r="H43" s="16">
        <v>1</v>
      </c>
    </row>
    <row r="44" spans="1:8" ht="25.5" customHeight="1">
      <c r="A44" s="12">
        <v>42</v>
      </c>
      <c r="B44" s="24" t="s">
        <v>124</v>
      </c>
      <c r="C44" s="6" t="s">
        <v>125</v>
      </c>
      <c r="D44" s="6" t="s">
        <v>126</v>
      </c>
      <c r="E44" s="15">
        <v>83.83</v>
      </c>
      <c r="F44" s="10">
        <v>80.62</v>
      </c>
      <c r="G44" s="11">
        <f>ROUND(E44*0.6+F44*0.4,3)</f>
        <v>82.546</v>
      </c>
      <c r="H44" s="16">
        <v>1</v>
      </c>
    </row>
    <row r="45" spans="1:8" ht="25.5" customHeight="1">
      <c r="A45" s="12">
        <v>43</v>
      </c>
      <c r="B45" s="24" t="s">
        <v>127</v>
      </c>
      <c r="C45" s="6" t="s">
        <v>128</v>
      </c>
      <c r="D45" s="6" t="s">
        <v>129</v>
      </c>
      <c r="E45" s="15">
        <v>68.96</v>
      </c>
      <c r="F45" s="10">
        <v>79.74</v>
      </c>
      <c r="G45" s="11">
        <f>ROUND(E45*0.6+F45*0.4,3)</f>
        <v>73.272</v>
      </c>
      <c r="H45" s="16">
        <v>1</v>
      </c>
    </row>
    <row r="46" spans="1:8" ht="25.5" customHeight="1">
      <c r="A46" s="12">
        <v>44</v>
      </c>
      <c r="B46" s="24" t="s">
        <v>130</v>
      </c>
      <c r="C46" s="6" t="s">
        <v>131</v>
      </c>
      <c r="D46" s="6" t="s">
        <v>132</v>
      </c>
      <c r="E46" s="15">
        <v>75.41</v>
      </c>
      <c r="F46" s="10">
        <v>79.46</v>
      </c>
      <c r="G46" s="11">
        <f>ROUND(E46*0.6+F46*0.4,3)</f>
        <v>77.03</v>
      </c>
      <c r="H46" s="16">
        <v>1</v>
      </c>
    </row>
    <row r="47" spans="1:8" ht="25.5" customHeight="1">
      <c r="A47" s="12">
        <v>45</v>
      </c>
      <c r="B47" s="24" t="s">
        <v>133</v>
      </c>
      <c r="C47" s="6" t="s">
        <v>134</v>
      </c>
      <c r="D47" s="6" t="s">
        <v>135</v>
      </c>
      <c r="E47" s="15">
        <v>67.64</v>
      </c>
      <c r="F47" s="10">
        <v>79.78</v>
      </c>
      <c r="G47" s="11">
        <f>ROUND(E47*0.6+F47*0.4,3)</f>
        <v>72.496</v>
      </c>
      <c r="H47" s="16">
        <v>1</v>
      </c>
    </row>
    <row r="48" spans="1:8" ht="25.5" customHeight="1">
      <c r="A48" s="12">
        <v>46</v>
      </c>
      <c r="B48" s="27" t="s">
        <v>136</v>
      </c>
      <c r="C48" s="27" t="s">
        <v>137</v>
      </c>
      <c r="D48" s="28" t="s">
        <v>138</v>
      </c>
      <c r="E48" s="9">
        <v>78.13</v>
      </c>
      <c r="F48" s="9">
        <v>80.48</v>
      </c>
      <c r="G48" s="11">
        <f>ROUND(E48*0.6+F48*0.4,3)</f>
        <v>79.07</v>
      </c>
      <c r="H48" s="16">
        <v>1</v>
      </c>
    </row>
    <row r="49" spans="1:8" ht="25.5" customHeight="1">
      <c r="A49" s="12">
        <v>47</v>
      </c>
      <c r="B49" s="27" t="s">
        <v>139</v>
      </c>
      <c r="C49" s="27" t="s">
        <v>140</v>
      </c>
      <c r="D49" s="28" t="s">
        <v>141</v>
      </c>
      <c r="E49" s="9">
        <v>69.71</v>
      </c>
      <c r="F49" s="9">
        <v>80.64</v>
      </c>
      <c r="G49" s="11">
        <f>ROUND(E49*0.6+F49*0.4,3)</f>
        <v>74.082</v>
      </c>
      <c r="H49" s="16">
        <v>1</v>
      </c>
    </row>
    <row r="50" spans="1:8" ht="25.5" customHeight="1">
      <c r="A50" s="12">
        <v>48</v>
      </c>
      <c r="B50" s="27" t="s">
        <v>142</v>
      </c>
      <c r="C50" s="27" t="s">
        <v>143</v>
      </c>
      <c r="D50" s="28" t="s">
        <v>144</v>
      </c>
      <c r="E50" s="9">
        <v>82.87</v>
      </c>
      <c r="F50" s="9">
        <v>80.46</v>
      </c>
      <c r="G50" s="11">
        <f>ROUND(E50*0.6+F50*0.4,3)</f>
        <v>81.906</v>
      </c>
      <c r="H50" s="16">
        <v>1</v>
      </c>
    </row>
    <row r="51" spans="1:8" ht="25.5" customHeight="1">
      <c r="A51" s="12">
        <v>49</v>
      </c>
      <c r="B51" s="27" t="s">
        <v>145</v>
      </c>
      <c r="C51" s="27" t="s">
        <v>146</v>
      </c>
      <c r="D51" s="28" t="s">
        <v>147</v>
      </c>
      <c r="E51" s="9">
        <v>70.18</v>
      </c>
      <c r="F51" s="9">
        <v>79.6</v>
      </c>
      <c r="G51" s="11">
        <f>ROUND(E51*0.6+F51*0.4,3)</f>
        <v>73.948</v>
      </c>
      <c r="H51" s="16">
        <v>1</v>
      </c>
    </row>
    <row r="52" spans="1:8" ht="25.5" customHeight="1">
      <c r="A52" s="12">
        <v>50</v>
      </c>
      <c r="B52" s="27" t="s">
        <v>148</v>
      </c>
      <c r="C52" s="27" t="s">
        <v>149</v>
      </c>
      <c r="D52" s="28" t="s">
        <v>150</v>
      </c>
      <c r="E52" s="9">
        <v>79.58</v>
      </c>
      <c r="F52" s="9">
        <v>79.88</v>
      </c>
      <c r="G52" s="11">
        <f>ROUND(E52*0.6+F52*0.4,3)</f>
        <v>79.7</v>
      </c>
      <c r="H52" s="16">
        <v>1</v>
      </c>
    </row>
    <row r="53" spans="1:8" ht="25.5" customHeight="1">
      <c r="A53" s="12">
        <v>51</v>
      </c>
      <c r="B53" s="27" t="s">
        <v>151</v>
      </c>
      <c r="C53" s="27" t="s">
        <v>152</v>
      </c>
      <c r="D53" s="28" t="s">
        <v>153</v>
      </c>
      <c r="E53" s="9">
        <v>80.8</v>
      </c>
      <c r="F53" s="9">
        <v>79.38</v>
      </c>
      <c r="G53" s="11">
        <f>ROUND(E53*0.6+F53*0.4,3)</f>
        <v>80.232</v>
      </c>
      <c r="H53" s="16">
        <v>1</v>
      </c>
    </row>
    <row r="54" spans="1:8" ht="25.5" customHeight="1">
      <c r="A54" s="12">
        <v>52</v>
      </c>
      <c r="B54" s="27" t="s">
        <v>154</v>
      </c>
      <c r="C54" s="27" t="s">
        <v>155</v>
      </c>
      <c r="D54" s="28" t="s">
        <v>156</v>
      </c>
      <c r="E54" s="9">
        <v>92.28</v>
      </c>
      <c r="F54" s="9">
        <v>80.44</v>
      </c>
      <c r="G54" s="11">
        <f>ROUND(E54*0.6+F54*0.4,3)</f>
        <v>87.544</v>
      </c>
      <c r="H54" s="16">
        <v>1</v>
      </c>
    </row>
    <row r="55" spans="1:8" ht="25.5" customHeight="1">
      <c r="A55" s="12">
        <v>53</v>
      </c>
      <c r="B55" s="27" t="s">
        <v>157</v>
      </c>
      <c r="C55" s="27" t="s">
        <v>158</v>
      </c>
      <c r="D55" s="28" t="s">
        <v>159</v>
      </c>
      <c r="E55" s="9">
        <v>82.48</v>
      </c>
      <c r="F55" s="9">
        <v>78.84</v>
      </c>
      <c r="G55" s="11">
        <f>ROUND(E55*0.6+F55*0.4,3)</f>
        <v>81.024</v>
      </c>
      <c r="H55" s="16">
        <v>1</v>
      </c>
    </row>
    <row r="56" spans="1:8" ht="25.5" customHeight="1">
      <c r="A56" s="12">
        <v>54</v>
      </c>
      <c r="B56" s="27" t="s">
        <v>160</v>
      </c>
      <c r="C56" s="27" t="s">
        <v>161</v>
      </c>
      <c r="D56" s="29" t="s">
        <v>162</v>
      </c>
      <c r="E56" s="15">
        <v>88.96</v>
      </c>
      <c r="F56" s="15">
        <v>80.22</v>
      </c>
      <c r="G56" s="11">
        <f>ROUND(E56*0.6+F56*0.4,3)</f>
        <v>85.464</v>
      </c>
      <c r="H56" s="16">
        <v>1</v>
      </c>
    </row>
    <row r="57" spans="1:8" ht="25.5" customHeight="1">
      <c r="A57" s="12">
        <v>55</v>
      </c>
      <c r="B57" s="27" t="s">
        <v>163</v>
      </c>
      <c r="C57" s="27" t="s">
        <v>164</v>
      </c>
      <c r="D57" s="28" t="s">
        <v>165</v>
      </c>
      <c r="E57" s="9">
        <v>81.64</v>
      </c>
      <c r="F57" s="9">
        <v>79.28</v>
      </c>
      <c r="G57" s="11">
        <f>ROUND(E57*0.6+F57*0.4,3)</f>
        <v>80.696</v>
      </c>
      <c r="H57" s="16">
        <v>1</v>
      </c>
    </row>
    <row r="58" spans="1:8" s="2" customFormat="1" ht="25.5" customHeight="1">
      <c r="A58" s="12">
        <v>56</v>
      </c>
      <c r="B58" s="27" t="s">
        <v>166</v>
      </c>
      <c r="C58" s="27" t="s">
        <v>167</v>
      </c>
      <c r="D58" s="28" t="s">
        <v>168</v>
      </c>
      <c r="E58" s="9">
        <v>73.76</v>
      </c>
      <c r="F58" s="9">
        <v>79.88</v>
      </c>
      <c r="G58" s="11">
        <f>ROUND(E58*0.6+F58*0.4,3)</f>
        <v>76.208</v>
      </c>
      <c r="H58" s="19">
        <v>1</v>
      </c>
    </row>
    <row r="59" spans="1:8" s="2" customFormat="1" ht="25.5" customHeight="1">
      <c r="A59" s="12">
        <v>57</v>
      </c>
      <c r="B59" s="27" t="s">
        <v>169</v>
      </c>
      <c r="C59" s="27" t="s">
        <v>170</v>
      </c>
      <c r="D59" s="28" t="s">
        <v>168</v>
      </c>
      <c r="E59" s="9">
        <v>70.2</v>
      </c>
      <c r="F59" s="9">
        <v>78.86</v>
      </c>
      <c r="G59" s="11">
        <f>ROUND(E59*0.6+F59*0.4,3)</f>
        <v>73.664</v>
      </c>
      <c r="H59" s="19">
        <v>2</v>
      </c>
    </row>
    <row r="60" spans="1:8" ht="25.5" customHeight="1">
      <c r="A60" s="12">
        <v>58</v>
      </c>
      <c r="B60" s="27" t="s">
        <v>171</v>
      </c>
      <c r="C60" s="27" t="s">
        <v>172</v>
      </c>
      <c r="D60" s="28" t="s">
        <v>173</v>
      </c>
      <c r="E60" s="9">
        <v>91.64</v>
      </c>
      <c r="F60" s="9">
        <v>80.56</v>
      </c>
      <c r="G60" s="11">
        <f>ROUND(E60*0.6+F60*0.4,3)</f>
        <v>87.208</v>
      </c>
      <c r="H60" s="16">
        <v>1</v>
      </c>
    </row>
    <row r="61" spans="1:8" ht="25.5" customHeight="1">
      <c r="A61" s="12">
        <v>59</v>
      </c>
      <c r="B61" s="27" t="s">
        <v>174</v>
      </c>
      <c r="C61" s="27" t="s">
        <v>175</v>
      </c>
      <c r="D61" s="28" t="s">
        <v>176</v>
      </c>
      <c r="E61" s="9">
        <v>89.8</v>
      </c>
      <c r="F61" s="9">
        <v>81.1</v>
      </c>
      <c r="G61" s="11">
        <f>ROUND(E61*0.6+F61*0.4,3)</f>
        <v>86.32</v>
      </c>
      <c r="H61" s="16">
        <v>1</v>
      </c>
    </row>
    <row r="62" spans="1:8" ht="25.5" customHeight="1">
      <c r="A62" s="12">
        <v>60</v>
      </c>
      <c r="B62" s="27" t="s">
        <v>177</v>
      </c>
      <c r="C62" s="27" t="s">
        <v>178</v>
      </c>
      <c r="D62" s="28" t="s">
        <v>179</v>
      </c>
      <c r="E62" s="9">
        <v>77.48</v>
      </c>
      <c r="F62" s="9">
        <v>80.56</v>
      </c>
      <c r="G62" s="11">
        <f>ROUND(E62*0.6+F62*0.4,3)</f>
        <v>78.712</v>
      </c>
      <c r="H62" s="16">
        <v>1</v>
      </c>
    </row>
    <row r="63" spans="1:8" ht="25.5" customHeight="1">
      <c r="A63" s="12">
        <v>61</v>
      </c>
      <c r="B63" s="27" t="s">
        <v>180</v>
      </c>
      <c r="C63" s="27" t="s">
        <v>181</v>
      </c>
      <c r="D63" s="28" t="s">
        <v>182</v>
      </c>
      <c r="E63" s="9">
        <v>85.2</v>
      </c>
      <c r="F63" s="9">
        <v>80.6</v>
      </c>
      <c r="G63" s="11">
        <f>ROUND(E63*0.6+F63*0.4,3)</f>
        <v>83.36</v>
      </c>
      <c r="H63" s="16">
        <v>1</v>
      </c>
    </row>
    <row r="64" spans="1:8" ht="25.5" customHeight="1">
      <c r="A64" s="12">
        <v>62</v>
      </c>
      <c r="B64" s="27" t="s">
        <v>183</v>
      </c>
      <c r="C64" s="27" t="s">
        <v>184</v>
      </c>
      <c r="D64" s="28" t="s">
        <v>182</v>
      </c>
      <c r="E64" s="9">
        <v>82.28</v>
      </c>
      <c r="F64" s="9">
        <v>80.4</v>
      </c>
      <c r="G64" s="11">
        <f>ROUND(E64*0.6+F64*0.4,3)</f>
        <v>81.528</v>
      </c>
      <c r="H64" s="16">
        <v>2</v>
      </c>
    </row>
    <row r="65" spans="1:8" ht="25.5" customHeight="1">
      <c r="A65" s="12">
        <v>63</v>
      </c>
      <c r="B65" s="27" t="s">
        <v>185</v>
      </c>
      <c r="C65" s="27" t="s">
        <v>186</v>
      </c>
      <c r="D65" s="28" t="s">
        <v>187</v>
      </c>
      <c r="E65" s="9">
        <v>90</v>
      </c>
      <c r="F65" s="9">
        <v>81.02</v>
      </c>
      <c r="G65" s="11">
        <f>ROUND(E65*0.6+F65*0.4,3)</f>
        <v>86.408</v>
      </c>
      <c r="H65" s="16">
        <v>1</v>
      </c>
    </row>
    <row r="66" spans="1:8" ht="25.5" customHeight="1">
      <c r="A66" s="12">
        <v>64</v>
      </c>
      <c r="B66" s="27" t="s">
        <v>188</v>
      </c>
      <c r="C66" s="27" t="s">
        <v>189</v>
      </c>
      <c r="D66" s="28" t="s">
        <v>187</v>
      </c>
      <c r="E66" s="9">
        <v>84.16</v>
      </c>
      <c r="F66" s="9">
        <v>79.92</v>
      </c>
      <c r="G66" s="11">
        <f>ROUND(E66*0.6+F66*0.4,3)</f>
        <v>82.464</v>
      </c>
      <c r="H66" s="16">
        <v>2</v>
      </c>
    </row>
    <row r="67" spans="1:8" ht="25.5" customHeight="1">
      <c r="A67" s="12">
        <v>65</v>
      </c>
      <c r="B67" s="27" t="s">
        <v>190</v>
      </c>
      <c r="C67" s="27" t="s">
        <v>191</v>
      </c>
      <c r="D67" s="28" t="s">
        <v>192</v>
      </c>
      <c r="E67" s="9">
        <v>79.36</v>
      </c>
      <c r="F67" s="9">
        <v>80.24</v>
      </c>
      <c r="G67" s="11">
        <f>ROUND(E67*0.6+F67*0.4,3)</f>
        <v>79.712</v>
      </c>
      <c r="H67" s="16">
        <v>1</v>
      </c>
    </row>
    <row r="68" spans="1:8" ht="25.5" customHeight="1">
      <c r="A68" s="12">
        <v>66</v>
      </c>
      <c r="B68" s="27" t="s">
        <v>193</v>
      </c>
      <c r="C68" s="27" t="s">
        <v>194</v>
      </c>
      <c r="D68" s="28" t="s">
        <v>195</v>
      </c>
      <c r="E68" s="9">
        <v>91.44</v>
      </c>
      <c r="F68" s="9">
        <v>80.68</v>
      </c>
      <c r="G68" s="11">
        <f>ROUND(E68*0.6+F68*0.4,3)</f>
        <v>87.136</v>
      </c>
      <c r="H68" s="16">
        <v>1</v>
      </c>
    </row>
    <row r="69" spans="1:8" ht="25.5" customHeight="1">
      <c r="A69" s="12">
        <v>67</v>
      </c>
      <c r="B69" s="27" t="s">
        <v>196</v>
      </c>
      <c r="C69" s="27" t="s">
        <v>197</v>
      </c>
      <c r="D69" s="28" t="s">
        <v>198</v>
      </c>
      <c r="E69" s="9">
        <v>87.28</v>
      </c>
      <c r="F69" s="9">
        <v>80.88</v>
      </c>
      <c r="G69" s="11">
        <f>ROUND(E69*0.6+F69*0.4,3)</f>
        <v>84.72</v>
      </c>
      <c r="H69" s="16">
        <v>1</v>
      </c>
    </row>
    <row r="70" spans="1:8" ht="25.5" customHeight="1">
      <c r="A70" s="12">
        <v>68</v>
      </c>
      <c r="B70" s="27" t="s">
        <v>199</v>
      </c>
      <c r="C70" s="27" t="s">
        <v>200</v>
      </c>
      <c r="D70" s="28" t="s">
        <v>198</v>
      </c>
      <c r="E70" s="9">
        <v>87.28</v>
      </c>
      <c r="F70" s="9">
        <v>80.24</v>
      </c>
      <c r="G70" s="11">
        <f>ROUND(E70*0.6+F70*0.4,3)</f>
        <v>84.464</v>
      </c>
      <c r="H70" s="16">
        <v>2</v>
      </c>
    </row>
    <row r="71" spans="1:8" ht="25.5" customHeight="1">
      <c r="A71" s="12">
        <v>69</v>
      </c>
      <c r="B71" s="27" t="s">
        <v>201</v>
      </c>
      <c r="C71" s="27" t="s">
        <v>202</v>
      </c>
      <c r="D71" s="28" t="s">
        <v>203</v>
      </c>
      <c r="E71" s="9">
        <v>93.52</v>
      </c>
      <c r="F71" s="9">
        <v>80.62</v>
      </c>
      <c r="G71" s="11">
        <f>ROUND(E71*0.6+F71*0.4,3)</f>
        <v>88.36</v>
      </c>
      <c r="H71" s="16">
        <v>1</v>
      </c>
    </row>
    <row r="72" spans="1:8" ht="25.5" customHeight="1">
      <c r="A72" s="12">
        <v>70</v>
      </c>
      <c r="B72" s="30" t="s">
        <v>204</v>
      </c>
      <c r="C72" s="31" t="s">
        <v>205</v>
      </c>
      <c r="D72" s="6" t="s">
        <v>206</v>
      </c>
      <c r="E72" s="9">
        <v>88.72</v>
      </c>
      <c r="F72" s="9">
        <v>80.38</v>
      </c>
      <c r="G72" s="11">
        <f>ROUND(E72*0.6+F72*0.4,3)</f>
        <v>85.384</v>
      </c>
      <c r="H72" s="16">
        <v>1</v>
      </c>
    </row>
    <row r="73" spans="1:8" ht="25.5" customHeight="1">
      <c r="A73" s="12">
        <v>71</v>
      </c>
      <c r="B73" s="30" t="s">
        <v>207</v>
      </c>
      <c r="C73" s="31" t="s">
        <v>208</v>
      </c>
      <c r="D73" s="6" t="s">
        <v>209</v>
      </c>
      <c r="E73" s="9">
        <v>89.56</v>
      </c>
      <c r="F73" s="9">
        <v>79.64</v>
      </c>
      <c r="G73" s="11">
        <f>ROUND(E73*0.6+F73*0.4,3)</f>
        <v>85.592</v>
      </c>
      <c r="H73" s="16">
        <v>1</v>
      </c>
    </row>
    <row r="74" spans="1:8" ht="25.5" customHeight="1">
      <c r="A74" s="12">
        <v>72</v>
      </c>
      <c r="B74" s="30" t="s">
        <v>210</v>
      </c>
      <c r="C74" s="31" t="s">
        <v>211</v>
      </c>
      <c r="D74" s="6" t="s">
        <v>212</v>
      </c>
      <c r="E74" s="9">
        <v>79.79</v>
      </c>
      <c r="F74" s="9">
        <v>79.98</v>
      </c>
      <c r="G74" s="11">
        <f>ROUND(E74*0.6+F74*0.4,3)</f>
        <v>79.866</v>
      </c>
      <c r="H74" s="16">
        <v>1</v>
      </c>
    </row>
    <row r="75" spans="1:8" ht="25.5" customHeight="1">
      <c r="A75" s="12">
        <v>73</v>
      </c>
      <c r="B75" s="30" t="s">
        <v>213</v>
      </c>
      <c r="C75" s="31" t="s">
        <v>214</v>
      </c>
      <c r="D75" s="6" t="s">
        <v>215</v>
      </c>
      <c r="E75" s="9">
        <v>91.44</v>
      </c>
      <c r="F75" s="9">
        <v>80.58</v>
      </c>
      <c r="G75" s="11">
        <f>ROUND(E75*0.6+F75*0.4,3)</f>
        <v>87.096</v>
      </c>
      <c r="H75" s="16">
        <v>1</v>
      </c>
    </row>
    <row r="76" spans="1:8" ht="25.5" customHeight="1">
      <c r="A76" s="12">
        <v>74</v>
      </c>
      <c r="B76" s="30" t="s">
        <v>216</v>
      </c>
      <c r="C76" s="31" t="s">
        <v>217</v>
      </c>
      <c r="D76" s="6" t="s">
        <v>218</v>
      </c>
      <c r="E76" s="9">
        <v>91.44</v>
      </c>
      <c r="F76" s="9">
        <v>80.9</v>
      </c>
      <c r="G76" s="11">
        <f>ROUND(E76*0.6+F76*0.4,3)</f>
        <v>87.224</v>
      </c>
      <c r="H76" s="16">
        <v>1</v>
      </c>
    </row>
    <row r="77" spans="1:8" ht="25.5" customHeight="1">
      <c r="A77" s="12">
        <v>75</v>
      </c>
      <c r="B77" s="30" t="s">
        <v>219</v>
      </c>
      <c r="C77" s="31" t="s">
        <v>220</v>
      </c>
      <c r="D77" s="6" t="s">
        <v>221</v>
      </c>
      <c r="E77" s="9">
        <v>91.04</v>
      </c>
      <c r="F77" s="9">
        <v>80.24</v>
      </c>
      <c r="G77" s="11">
        <f>ROUND(E77*0.6+F77*0.4,3)</f>
        <v>86.72</v>
      </c>
      <c r="H77" s="16">
        <v>1</v>
      </c>
    </row>
    <row r="78" spans="1:8" ht="25.5" customHeight="1">
      <c r="A78" s="12">
        <v>76</v>
      </c>
      <c r="B78" s="30" t="s">
        <v>222</v>
      </c>
      <c r="C78" s="31" t="s">
        <v>223</v>
      </c>
      <c r="D78" s="6" t="s">
        <v>221</v>
      </c>
      <c r="E78" s="9">
        <v>83.12</v>
      </c>
      <c r="F78" s="9">
        <v>80.36</v>
      </c>
      <c r="G78" s="11">
        <f>ROUND(E78*0.6+F78*0.4,3)</f>
        <v>82.016</v>
      </c>
      <c r="H78" s="16">
        <v>2</v>
      </c>
    </row>
    <row r="79" spans="1:8" ht="25.5" customHeight="1">
      <c r="A79" s="12">
        <v>77</v>
      </c>
      <c r="B79" s="30" t="s">
        <v>224</v>
      </c>
      <c r="C79" s="31" t="s">
        <v>225</v>
      </c>
      <c r="D79" s="6" t="s">
        <v>226</v>
      </c>
      <c r="E79" s="9">
        <v>90</v>
      </c>
      <c r="F79" s="9">
        <v>80.76</v>
      </c>
      <c r="G79" s="11">
        <f>ROUND(E79*0.6+F79*0.4,3)</f>
        <v>86.304</v>
      </c>
      <c r="H79" s="16">
        <v>1</v>
      </c>
    </row>
    <row r="80" spans="1:8" ht="25.5" customHeight="1">
      <c r="A80" s="12">
        <v>78</v>
      </c>
      <c r="B80" s="30" t="s">
        <v>227</v>
      </c>
      <c r="C80" s="31" t="s">
        <v>228</v>
      </c>
      <c r="D80" s="6" t="s">
        <v>226</v>
      </c>
      <c r="E80" s="9">
        <v>87.72</v>
      </c>
      <c r="F80" s="9">
        <v>80.72</v>
      </c>
      <c r="G80" s="11">
        <f>ROUND(E80*0.6+F80*0.4,3)</f>
        <v>84.92</v>
      </c>
      <c r="H80" s="16">
        <v>2</v>
      </c>
    </row>
    <row r="81" spans="1:8" s="2" customFormat="1" ht="25.5" customHeight="1">
      <c r="A81" s="12">
        <v>79</v>
      </c>
      <c r="B81" s="30" t="s">
        <v>229</v>
      </c>
      <c r="C81" s="31" t="s">
        <v>230</v>
      </c>
      <c r="D81" s="6" t="s">
        <v>231</v>
      </c>
      <c r="E81" s="9">
        <v>90</v>
      </c>
      <c r="F81" s="9">
        <v>81.06</v>
      </c>
      <c r="G81" s="11">
        <f>ROUND(E81*0.6+F81*0.4,3)</f>
        <v>86.424</v>
      </c>
      <c r="H81" s="19">
        <v>1</v>
      </c>
    </row>
    <row r="82" spans="1:8" s="2" customFormat="1" ht="25.5" customHeight="1">
      <c r="A82" s="12">
        <v>80</v>
      </c>
      <c r="B82" s="30" t="s">
        <v>232</v>
      </c>
      <c r="C82" s="31" t="s">
        <v>233</v>
      </c>
      <c r="D82" s="6" t="s">
        <v>231</v>
      </c>
      <c r="E82" s="9">
        <v>83.52</v>
      </c>
      <c r="F82" s="9">
        <v>80.64</v>
      </c>
      <c r="G82" s="11">
        <f>ROUND(E82*0.6+F82*0.4,3)</f>
        <v>82.368</v>
      </c>
      <c r="H82" s="19">
        <v>2</v>
      </c>
    </row>
    <row r="83" spans="1:8" s="2" customFormat="1" ht="25.5" customHeight="1">
      <c r="A83" s="12">
        <v>81</v>
      </c>
      <c r="B83" s="30" t="s">
        <v>234</v>
      </c>
      <c r="C83" s="31" t="s">
        <v>235</v>
      </c>
      <c r="D83" s="6" t="s">
        <v>236</v>
      </c>
      <c r="E83" s="9">
        <v>90.6</v>
      </c>
      <c r="F83" s="9">
        <v>80.4</v>
      </c>
      <c r="G83" s="11">
        <f>ROUND(E83*0.6+F83*0.4,3)</f>
        <v>86.52</v>
      </c>
      <c r="H83" s="19">
        <v>1</v>
      </c>
    </row>
    <row r="84" spans="1:8" s="2" customFormat="1" ht="25.5" customHeight="1">
      <c r="A84" s="12">
        <v>82</v>
      </c>
      <c r="B84" s="30" t="s">
        <v>237</v>
      </c>
      <c r="C84" s="31" t="s">
        <v>238</v>
      </c>
      <c r="D84" s="6" t="s">
        <v>236</v>
      </c>
      <c r="E84" s="9">
        <v>86.24</v>
      </c>
      <c r="F84" s="9">
        <v>80.86</v>
      </c>
      <c r="G84" s="11">
        <f>ROUND(E84*0.6+F84*0.4,3)</f>
        <v>84.088</v>
      </c>
      <c r="H84" s="19">
        <v>2</v>
      </c>
    </row>
    <row r="85" spans="1:8" s="2" customFormat="1" ht="25.5" customHeight="1">
      <c r="A85" s="12">
        <v>83</v>
      </c>
      <c r="B85" s="30" t="s">
        <v>239</v>
      </c>
      <c r="C85" s="31" t="s">
        <v>240</v>
      </c>
      <c r="D85" s="6" t="s">
        <v>241</v>
      </c>
      <c r="E85" s="9">
        <v>88.96</v>
      </c>
      <c r="F85" s="9">
        <v>80.76</v>
      </c>
      <c r="G85" s="11">
        <f>ROUND(E85*0.6+F85*0.4,3)</f>
        <v>85.68</v>
      </c>
      <c r="H85" s="19">
        <v>1</v>
      </c>
    </row>
    <row r="86" spans="1:8" ht="25.5" customHeight="1">
      <c r="A86" s="12">
        <v>84</v>
      </c>
      <c r="B86" s="30" t="s">
        <v>242</v>
      </c>
      <c r="C86" s="31" t="s">
        <v>243</v>
      </c>
      <c r="D86" s="6" t="s">
        <v>244</v>
      </c>
      <c r="E86" s="9">
        <v>85</v>
      </c>
      <c r="F86" s="9">
        <v>80.3</v>
      </c>
      <c r="G86" s="11">
        <f>ROUND(E86*0.6+F86*0.4,3)</f>
        <v>83.12</v>
      </c>
      <c r="H86" s="16">
        <v>1</v>
      </c>
    </row>
    <row r="87" spans="1:8" ht="25.5" customHeight="1">
      <c r="A87" s="12">
        <v>85</v>
      </c>
      <c r="B87" s="32" t="s">
        <v>245</v>
      </c>
      <c r="C87" s="18" t="s">
        <v>246</v>
      </c>
      <c r="D87" s="6" t="s">
        <v>247</v>
      </c>
      <c r="E87" s="9">
        <v>86.24</v>
      </c>
      <c r="F87" s="9">
        <v>81</v>
      </c>
      <c r="G87" s="11">
        <f>ROUND(E87*0.6+F87*0.4,3)</f>
        <v>84.144</v>
      </c>
      <c r="H87" s="16">
        <v>1</v>
      </c>
    </row>
    <row r="88" spans="1:8" ht="25.5" customHeight="1">
      <c r="A88" s="12">
        <v>86</v>
      </c>
      <c r="B88" s="32" t="s">
        <v>248</v>
      </c>
      <c r="C88" s="18" t="s">
        <v>249</v>
      </c>
      <c r="D88" s="6" t="s">
        <v>247</v>
      </c>
      <c r="E88" s="9">
        <v>80.18</v>
      </c>
      <c r="F88" s="9">
        <v>80.82</v>
      </c>
      <c r="G88" s="11">
        <f>ROUND(E88*0.6+F88*0.4,3)</f>
        <v>80.436</v>
      </c>
      <c r="H88" s="16">
        <v>2</v>
      </c>
    </row>
    <row r="89" spans="1:8" ht="25.5" customHeight="1">
      <c r="A89" s="12">
        <v>87</v>
      </c>
      <c r="B89" s="32" t="s">
        <v>250</v>
      </c>
      <c r="C89" s="31" t="s">
        <v>251</v>
      </c>
      <c r="D89" s="6" t="s">
        <v>247</v>
      </c>
      <c r="E89" s="9">
        <v>72.08</v>
      </c>
      <c r="F89" s="9">
        <v>80.48</v>
      </c>
      <c r="G89" s="11">
        <f>ROUND(E89*0.6+F89*0.4,3)</f>
        <v>75.44</v>
      </c>
      <c r="H89" s="16">
        <v>3</v>
      </c>
    </row>
    <row r="90" spans="1:8" ht="25.5" customHeight="1">
      <c r="A90" s="12">
        <v>88</v>
      </c>
      <c r="B90" s="32" t="s">
        <v>252</v>
      </c>
      <c r="C90" s="31" t="s">
        <v>253</v>
      </c>
      <c r="D90" s="6" t="s">
        <v>247</v>
      </c>
      <c r="E90" s="9">
        <v>71.62</v>
      </c>
      <c r="F90" s="9">
        <v>80.44</v>
      </c>
      <c r="G90" s="11">
        <f>ROUND(E90*0.6+F90*0.4,3)</f>
        <v>75.148</v>
      </c>
      <c r="H90" s="16">
        <v>4</v>
      </c>
    </row>
  </sheetData>
  <sheetProtection/>
  <mergeCells count="1">
    <mergeCell ref="A1:H1"/>
  </mergeCells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蒎努</cp:lastModifiedBy>
  <dcterms:created xsi:type="dcterms:W3CDTF">2020-09-12T09:19:18Z</dcterms:created>
  <dcterms:modified xsi:type="dcterms:W3CDTF">2020-09-13T09:24:44Z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