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资格审查名单 (2)" sheetId="5" r:id="rId1"/>
  </sheets>
  <definedNames>
    <definedName name="_xlnm._FilterDatabase" localSheetId="0" hidden="1">'资格审查名单 (2)'!$A$2:$I$109</definedName>
    <definedName name="_xlnm.Print_Area" localSheetId="0">'资格审查名单 (2)'!$A$1:$I$109</definedName>
  </definedNames>
  <calcPr calcId="124519"/>
</workbook>
</file>

<file path=xl/calcChain.xml><?xml version="1.0" encoding="utf-8"?>
<calcChain xmlns="http://schemas.openxmlformats.org/spreadsheetml/2006/main">
  <c r="H105" i="5"/>
  <c r="H60"/>
  <c r="H14"/>
  <c r="H5"/>
  <c r="H4"/>
  <c r="H7"/>
  <c r="H8"/>
  <c r="H6"/>
  <c r="H9"/>
  <c r="H10"/>
  <c r="H11"/>
  <c r="H12"/>
  <c r="H13"/>
  <c r="H16"/>
  <c r="H15"/>
  <c r="H17"/>
  <c r="H18"/>
  <c r="H19"/>
  <c r="H20"/>
  <c r="H21"/>
  <c r="H22"/>
  <c r="H23"/>
  <c r="H25"/>
  <c r="H24"/>
  <c r="H26"/>
  <c r="H27"/>
  <c r="H28"/>
  <c r="H29"/>
  <c r="H30"/>
  <c r="H31"/>
  <c r="H32"/>
  <c r="H34"/>
  <c r="H33"/>
  <c r="H35"/>
  <c r="H36"/>
  <c r="H39"/>
  <c r="H37"/>
  <c r="H38"/>
  <c r="H41"/>
  <c r="H40"/>
  <c r="H42"/>
  <c r="H43"/>
  <c r="H44"/>
  <c r="H45"/>
  <c r="H51"/>
  <c r="H47"/>
  <c r="H46"/>
  <c r="H49"/>
  <c r="H48"/>
  <c r="H50"/>
  <c r="H53"/>
  <c r="H55"/>
  <c r="H54"/>
  <c r="H57"/>
  <c r="H52"/>
  <c r="H56"/>
  <c r="H58"/>
  <c r="H59"/>
  <c r="H61"/>
  <c r="H62"/>
  <c r="H63"/>
  <c r="H64"/>
  <c r="H65"/>
  <c r="H66"/>
  <c r="H67"/>
  <c r="H69"/>
  <c r="H68"/>
  <c r="H70"/>
  <c r="H72"/>
  <c r="H71"/>
  <c r="H73"/>
  <c r="H74"/>
  <c r="H79"/>
  <c r="H75"/>
  <c r="H78"/>
  <c r="H85"/>
  <c r="H76"/>
  <c r="H77"/>
  <c r="H83"/>
  <c r="H80"/>
  <c r="H84"/>
  <c r="H81"/>
  <c r="H82"/>
  <c r="H87"/>
  <c r="H92"/>
  <c r="H86"/>
  <c r="H90"/>
  <c r="H91"/>
  <c r="H88"/>
  <c r="H94"/>
  <c r="H89"/>
  <c r="H93"/>
  <c r="H95"/>
  <c r="H96"/>
  <c r="H97"/>
  <c r="H98"/>
  <c r="H100"/>
  <c r="H101"/>
  <c r="H99"/>
  <c r="H102"/>
  <c r="H103"/>
  <c r="H104"/>
  <c r="H108"/>
  <c r="H107"/>
  <c r="H106"/>
  <c r="H109"/>
  <c r="H3"/>
</calcChain>
</file>

<file path=xl/sharedStrings.xml><?xml version="1.0" encoding="utf-8"?>
<sst xmlns="http://schemas.openxmlformats.org/spreadsheetml/2006/main" count="500" uniqueCount="265">
  <si>
    <t>报考岗位</t>
  </si>
  <si>
    <t>招考单位名</t>
  </si>
  <si>
    <t>准考证</t>
  </si>
  <si>
    <t>司法辅助岗位</t>
  </si>
  <si>
    <t>李沧区司法保障建设办公室</t>
  </si>
  <si>
    <t>2003021700421</t>
  </si>
  <si>
    <t>2003021700718</t>
  </si>
  <si>
    <t>2003021700728</t>
  </si>
  <si>
    <t>法律服务岗位</t>
  </si>
  <si>
    <t>李沧区法律援助中心</t>
  </si>
  <si>
    <t>2003021700515</t>
  </si>
  <si>
    <t>2003021700511</t>
  </si>
  <si>
    <t>2003021701206</t>
  </si>
  <si>
    <t>经济事务岗位</t>
  </si>
  <si>
    <t>李沧区新旧动能转换促进中心</t>
  </si>
  <si>
    <t>2003021700303</t>
  </si>
  <si>
    <t>2003021700127</t>
  </si>
  <si>
    <t>2003021701114</t>
  </si>
  <si>
    <t>文秘综合岗位</t>
  </si>
  <si>
    <t>李沧区民政局婚姻登记处</t>
  </si>
  <si>
    <t>2003021900912</t>
  </si>
  <si>
    <t>2003021901625</t>
  </si>
  <si>
    <t>信息管理岗位</t>
  </si>
  <si>
    <t>李沧区政务服务中心</t>
  </si>
  <si>
    <t>2003021901118</t>
  </si>
  <si>
    <t>2003021901608</t>
  </si>
  <si>
    <t>2003021901424</t>
  </si>
  <si>
    <t>2003021901723</t>
  </si>
  <si>
    <t>2003021901817</t>
  </si>
  <si>
    <t>财务会计岗位</t>
  </si>
  <si>
    <t>李沧区少年宫</t>
  </si>
  <si>
    <t>2003021901806</t>
  </si>
  <si>
    <t>2003021900623</t>
  </si>
  <si>
    <t>会计岗位</t>
  </si>
  <si>
    <t>李沧区财政国库支付中心</t>
  </si>
  <si>
    <t>2003021900412</t>
  </si>
  <si>
    <t>2003021901707</t>
  </si>
  <si>
    <t>2003021901412</t>
  </si>
  <si>
    <t>数据库管理岗位</t>
  </si>
  <si>
    <t>李沧区投资审计中心</t>
  </si>
  <si>
    <t>2003021900119</t>
  </si>
  <si>
    <t>2003021900807</t>
  </si>
  <si>
    <t>信访工作岗位</t>
  </si>
  <si>
    <t>李沧区联合接访中心</t>
  </si>
  <si>
    <t>2003022001416</t>
  </si>
  <si>
    <t>2003021902527</t>
  </si>
  <si>
    <t>2003022002329</t>
  </si>
  <si>
    <t>综合管理岗位</t>
  </si>
  <si>
    <t>李沧区退役军人服务中心</t>
  </si>
  <si>
    <t>2003022001201</t>
  </si>
  <si>
    <t>2003022002112</t>
  </si>
  <si>
    <t>2003022002404</t>
  </si>
  <si>
    <t>2003022000623</t>
  </si>
  <si>
    <t>2003022002422</t>
  </si>
  <si>
    <t>2003022001605</t>
  </si>
  <si>
    <t>2003022001912</t>
  </si>
  <si>
    <t>财务岗位</t>
  </si>
  <si>
    <t>2003022002514</t>
  </si>
  <si>
    <t>2003022001805</t>
  </si>
  <si>
    <t>2003022001218</t>
  </si>
  <si>
    <t>李沧区人力资源和社会保障服务中心</t>
  </si>
  <si>
    <t>2003022101825</t>
  </si>
  <si>
    <t>2003022101219</t>
  </si>
  <si>
    <t>2003022002228</t>
  </si>
  <si>
    <t>2003022100903</t>
  </si>
  <si>
    <t>2003022102101</t>
  </si>
  <si>
    <t>2003022100911</t>
  </si>
  <si>
    <t>2003022100821</t>
  </si>
  <si>
    <t>2003022101419</t>
  </si>
  <si>
    <t>传染病医师岗位</t>
  </si>
  <si>
    <t>李沧区疾病预防控制中心</t>
  </si>
  <si>
    <t>2003022102314</t>
  </si>
  <si>
    <t>2003022101319</t>
  </si>
  <si>
    <t>2003022100406</t>
  </si>
  <si>
    <t>2003022102516</t>
  </si>
  <si>
    <t>2003022101729</t>
  </si>
  <si>
    <t>心理门诊岗位</t>
  </si>
  <si>
    <t>李沧区妇幼保健计划生育服务中心</t>
  </si>
  <si>
    <t>2003022101025</t>
  </si>
  <si>
    <t>2003022101707</t>
  </si>
  <si>
    <t>2003022101307</t>
  </si>
  <si>
    <t>2003022102306</t>
  </si>
  <si>
    <t>2003022100418</t>
  </si>
  <si>
    <t>李沧区浮山路街道所属事业单位</t>
  </si>
  <si>
    <t>2003022101222</t>
  </si>
  <si>
    <t>2003022101716</t>
  </si>
  <si>
    <t>2003022101109</t>
  </si>
  <si>
    <t>2003022100110</t>
  </si>
  <si>
    <t>2003022102010</t>
  </si>
  <si>
    <t>2003022100706</t>
  </si>
  <si>
    <t>李沧区振华路街道所属事业单位</t>
  </si>
  <si>
    <t>2003022201508</t>
  </si>
  <si>
    <t>2003022202925</t>
  </si>
  <si>
    <t>2003022201904</t>
  </si>
  <si>
    <t>便民服务社区服务统计工作等岗位</t>
  </si>
  <si>
    <t>李沧区沧口街道所属事业单位</t>
  </si>
  <si>
    <t>2003022201930</t>
  </si>
  <si>
    <t>2003022200425</t>
  </si>
  <si>
    <t>2003022202730</t>
  </si>
  <si>
    <t>2003022200113</t>
  </si>
  <si>
    <t>2003022202304</t>
  </si>
  <si>
    <t>2003022200605</t>
  </si>
  <si>
    <t>2003022201530</t>
  </si>
  <si>
    <t>2003022200229</t>
  </si>
  <si>
    <t>2003022200903</t>
  </si>
  <si>
    <t>2003022202630</t>
  </si>
  <si>
    <t>李沧区兴华路街道所属事业单位</t>
  </si>
  <si>
    <t>2003022200202</t>
  </si>
  <si>
    <t>2003022301217</t>
  </si>
  <si>
    <t>2003022301717</t>
  </si>
  <si>
    <t>2003022302820</t>
  </si>
  <si>
    <t>2003022202101</t>
  </si>
  <si>
    <t>2003022200102</t>
  </si>
  <si>
    <t>2003022300912</t>
  </si>
  <si>
    <t>2003022202807</t>
  </si>
  <si>
    <t>2003022200408</t>
  </si>
  <si>
    <t>财务管理</t>
  </si>
  <si>
    <t>李沧区兴城路街道所属事业单位</t>
  </si>
  <si>
    <t>2003022300601</t>
  </si>
  <si>
    <t>2003021800424</t>
  </si>
  <si>
    <t>2003022301829</t>
  </si>
  <si>
    <t>李沧区湘潭路街道所属事业单位</t>
  </si>
  <si>
    <t>2003022301506</t>
  </si>
  <si>
    <t>2003022302811</t>
  </si>
  <si>
    <t>2003022301415</t>
  </si>
  <si>
    <t>2003022300219</t>
  </si>
  <si>
    <t>2003022300217</t>
  </si>
  <si>
    <t>2003022300915</t>
  </si>
  <si>
    <t>李沧区世园街道所属事业单位</t>
  </si>
  <si>
    <t>2003022302604</t>
  </si>
  <si>
    <t>2003022301412</t>
  </si>
  <si>
    <t>2003022300404</t>
  </si>
  <si>
    <t>2003022301408</t>
  </si>
  <si>
    <t>2003022301728</t>
  </si>
  <si>
    <t>2003022301230</t>
  </si>
  <si>
    <t>序号</t>
    <phoneticPr fontId="1" type="noConversion"/>
  </si>
  <si>
    <t>身份证号</t>
    <phoneticPr fontId="1" type="noConversion"/>
  </si>
  <si>
    <t>2003021900511</t>
  </si>
  <si>
    <t>2003021901320</t>
  </si>
  <si>
    <t>2003022101012</t>
  </si>
  <si>
    <t>2003022202112</t>
  </si>
  <si>
    <t>2003022200208</t>
  </si>
  <si>
    <t>2003022200706</t>
  </si>
  <si>
    <t>62.8</t>
    <phoneticPr fontId="1" type="noConversion"/>
  </si>
  <si>
    <t>2003022100904</t>
  </si>
  <si>
    <t>2003021900101</t>
  </si>
  <si>
    <t>笔试成绩</t>
    <phoneticPr fontId="1" type="noConversion"/>
  </si>
  <si>
    <t>面试成绩</t>
    <phoneticPr fontId="1" type="noConversion"/>
  </si>
  <si>
    <t>2003021900519</t>
  </si>
  <si>
    <t>2003022100106</t>
  </si>
  <si>
    <t>2020年青岛市李沧区部分事业单位公开招聘工作人员面试成绩及总成绩</t>
    <phoneticPr fontId="1" type="noConversion"/>
  </si>
  <si>
    <t>李沧区妇幼保健计划生育服务中心</t>
    <phoneticPr fontId="1" type="noConversion"/>
  </si>
  <si>
    <t>总成绩</t>
    <phoneticPr fontId="1" type="noConversion"/>
  </si>
  <si>
    <t>是否进入考察范围</t>
    <phoneticPr fontId="1" type="noConversion"/>
  </si>
  <si>
    <t>Y</t>
    <phoneticPr fontId="1" type="noConversion"/>
  </si>
  <si>
    <t>T</t>
    <phoneticPr fontId="1" type="noConversion"/>
  </si>
  <si>
    <t>Y</t>
    <phoneticPr fontId="1" type="noConversion"/>
  </si>
  <si>
    <t>T</t>
    <phoneticPr fontId="1" type="noConversion"/>
  </si>
  <si>
    <t>37132719930617****</t>
  </si>
  <si>
    <t>37140219940216****</t>
  </si>
  <si>
    <t>37072419891128****</t>
  </si>
  <si>
    <t>37021319950801****</t>
  </si>
  <si>
    <t>37100219931116****</t>
  </si>
  <si>
    <t>37132319900210****</t>
  </si>
  <si>
    <t>13040219880815****</t>
  </si>
  <si>
    <t>37028319880520****</t>
  </si>
  <si>
    <t>13112619920312****</t>
  </si>
  <si>
    <t>37082919900324****</t>
  </si>
  <si>
    <t>37078519891130****</t>
  </si>
  <si>
    <t>37028319920102****</t>
  </si>
  <si>
    <t>37068419950623****</t>
  </si>
  <si>
    <t>37112219890603****</t>
  </si>
  <si>
    <t>37092319931118****</t>
  </si>
  <si>
    <t>37021419930218****</t>
  </si>
  <si>
    <t>37152219960108****</t>
  </si>
  <si>
    <t>37233019960311****</t>
  </si>
  <si>
    <t>37028219871008****</t>
  </si>
  <si>
    <t>37028419890105****</t>
  </si>
  <si>
    <t>37028119901206****</t>
  </si>
  <si>
    <t>37132319900902****</t>
  </si>
  <si>
    <t>37072419860806****</t>
  </si>
  <si>
    <t>37070219880514****</t>
  </si>
  <si>
    <t>37232819981122****</t>
  </si>
  <si>
    <t>37142319970311****</t>
  </si>
  <si>
    <t>37142619941005****</t>
  </si>
  <si>
    <t>37052319850925****</t>
  </si>
  <si>
    <t>37068319950922****</t>
  </si>
  <si>
    <t>37052219960328****</t>
  </si>
  <si>
    <t>37028219871123****</t>
  </si>
  <si>
    <t>37078619951027****</t>
  </si>
  <si>
    <t>15040219900321****</t>
  </si>
  <si>
    <t>22052319880310****</t>
  </si>
  <si>
    <t>37021419940509****</t>
  </si>
  <si>
    <t>37083119880219****</t>
  </si>
  <si>
    <t>13053219920206****</t>
  </si>
  <si>
    <t>37028319941018****</t>
  </si>
  <si>
    <t>37078319950320****</t>
  </si>
  <si>
    <t>37028319900810****</t>
  </si>
  <si>
    <t>37132319940716****</t>
  </si>
  <si>
    <t>37028219880301****</t>
  </si>
  <si>
    <t>37030219851229****</t>
  </si>
  <si>
    <t>37028219930429****</t>
  </si>
  <si>
    <t>37072419871227****</t>
  </si>
  <si>
    <t>37040319941128****</t>
  </si>
  <si>
    <t>37112119910616****</t>
  </si>
  <si>
    <t>37078419931012****</t>
  </si>
  <si>
    <t>37078419880802****</t>
  </si>
  <si>
    <t>37028119970101****</t>
  </si>
  <si>
    <t>37028519930916****</t>
  </si>
  <si>
    <t>37028419940828****</t>
  </si>
  <si>
    <t>37028319910824****</t>
  </si>
  <si>
    <t>37021319951016****</t>
  </si>
  <si>
    <t>13052419880511****</t>
  </si>
  <si>
    <t>37020319880805****</t>
  </si>
  <si>
    <t>37068619930724****</t>
  </si>
  <si>
    <t>37021319960706****</t>
  </si>
  <si>
    <t>37028419930524****</t>
  </si>
  <si>
    <t>37110219941206****</t>
  </si>
  <si>
    <t>37028519910711****</t>
  </si>
  <si>
    <t>37028419971116****</t>
  </si>
  <si>
    <t>37112219880725****</t>
  </si>
  <si>
    <t>37108219950420****</t>
  </si>
  <si>
    <t>37021319970514****</t>
  </si>
  <si>
    <t>37070219950604****</t>
  </si>
  <si>
    <t>37020319951027****</t>
  </si>
  <si>
    <t>37108319910510****</t>
  </si>
  <si>
    <t>37100219950726****</t>
  </si>
  <si>
    <t>37028319980410****</t>
  </si>
  <si>
    <t>37028219980422****</t>
  </si>
  <si>
    <t>37120219860605****</t>
  </si>
  <si>
    <t>37032119941022****</t>
  </si>
  <si>
    <t>37028519880201****</t>
  </si>
  <si>
    <t>37011219881129****</t>
  </si>
  <si>
    <t>37030619920901****</t>
  </si>
  <si>
    <t>37130219950506****</t>
  </si>
  <si>
    <t>37028219940101****</t>
  </si>
  <si>
    <t>37028219931209****</t>
  </si>
  <si>
    <t>37028419890207****</t>
  </si>
  <si>
    <t>37021319921103****</t>
  </si>
  <si>
    <t>37028119930412****</t>
  </si>
  <si>
    <t>37028219950418****</t>
  </si>
  <si>
    <t>37028219881208****</t>
  </si>
  <si>
    <t>37091119880215****</t>
  </si>
  <si>
    <t>37021319920919****</t>
  </si>
  <si>
    <t>37233019970514****</t>
  </si>
  <si>
    <t>62222219890801****</t>
  </si>
  <si>
    <t>37028519930927****</t>
  </si>
  <si>
    <t>37112119940502****</t>
  </si>
  <si>
    <t>37021319941028****</t>
  </si>
  <si>
    <t>37078219950206****</t>
  </si>
  <si>
    <t>37068219901021****</t>
  </si>
  <si>
    <t>50023919921214****</t>
  </si>
  <si>
    <t>37012519890501****</t>
  </si>
  <si>
    <t>37078619970514****</t>
  </si>
  <si>
    <t>37112219950426****</t>
  </si>
  <si>
    <t>37030519931020****</t>
  </si>
  <si>
    <t>37078619960516****</t>
  </si>
  <si>
    <t>21060319910110****</t>
  </si>
  <si>
    <t>37021319861212****</t>
  </si>
  <si>
    <t>37132619900518****</t>
  </si>
  <si>
    <t>14062419930717****</t>
  </si>
  <si>
    <t>37028319871118****</t>
  </si>
  <si>
    <t>37021219910925****</t>
  </si>
  <si>
    <t>37132319970310****</t>
  </si>
  <si>
    <t>37028219951024****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</si>
</sst>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20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Fill="1">
      <alignment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9"/>
  <sheetViews>
    <sheetView tabSelected="1" view="pageBreakPreview" zoomScaleNormal="115" zoomScaleSheetLayoutView="100" workbookViewId="0">
      <selection sqref="A1:I1"/>
    </sheetView>
  </sheetViews>
  <sheetFormatPr defaultRowHeight="13.5"/>
  <cols>
    <col min="1" max="1" width="4.375" customWidth="1"/>
    <col min="2" max="2" width="16.375" style="6" customWidth="1"/>
    <col min="3" max="3" width="17.375" customWidth="1"/>
    <col min="4" max="4" width="27.25" customWidth="1"/>
    <col min="5" max="5" width="16" customWidth="1"/>
    <col min="7" max="7" width="9.875" style="6" customWidth="1"/>
    <col min="8" max="8" width="15" style="6" bestFit="1" customWidth="1"/>
    <col min="9" max="9" width="13.125" style="19" customWidth="1"/>
  </cols>
  <sheetData>
    <row r="1" spans="1:9" ht="60" customHeight="1">
      <c r="A1" s="14" t="s">
        <v>150</v>
      </c>
      <c r="B1" s="14"/>
      <c r="C1" s="14"/>
      <c r="D1" s="14"/>
      <c r="E1" s="14"/>
      <c r="F1" s="14"/>
      <c r="G1" s="14"/>
      <c r="H1" s="14"/>
      <c r="I1" s="14"/>
    </row>
    <row r="2" spans="1:9" s="1" customFormat="1" ht="32.25" customHeight="1">
      <c r="A2" s="2" t="s">
        <v>135</v>
      </c>
      <c r="B2" s="2" t="s">
        <v>1</v>
      </c>
      <c r="C2" s="2" t="s">
        <v>0</v>
      </c>
      <c r="D2" s="2" t="s">
        <v>136</v>
      </c>
      <c r="E2" s="2" t="s">
        <v>2</v>
      </c>
      <c r="F2" s="5" t="s">
        <v>146</v>
      </c>
      <c r="G2" s="13" t="s">
        <v>147</v>
      </c>
      <c r="H2" s="13" t="s">
        <v>152</v>
      </c>
      <c r="I2" s="13" t="s">
        <v>153</v>
      </c>
    </row>
    <row r="3" spans="1:9" s="1" customFormat="1" ht="32.1" customHeight="1">
      <c r="A3" s="3">
        <v>1</v>
      </c>
      <c r="B3" s="4" t="s">
        <v>4</v>
      </c>
      <c r="C3" s="3" t="s">
        <v>3</v>
      </c>
      <c r="D3" s="3" t="s">
        <v>158</v>
      </c>
      <c r="E3" s="3" t="s">
        <v>5</v>
      </c>
      <c r="F3" s="7">
        <v>63.8</v>
      </c>
      <c r="G3" s="15">
        <v>83.6</v>
      </c>
      <c r="H3" s="15">
        <f t="shared" ref="H3:H34" si="0">(F3*0.5+G3*0.5)</f>
        <v>73.699999999999989</v>
      </c>
      <c r="I3" s="16" t="s">
        <v>154</v>
      </c>
    </row>
    <row r="4" spans="1:9" s="1" customFormat="1" ht="32.1" customHeight="1">
      <c r="A4" s="3">
        <v>2</v>
      </c>
      <c r="B4" s="4" t="s">
        <v>4</v>
      </c>
      <c r="C4" s="3" t="s">
        <v>3</v>
      </c>
      <c r="D4" s="3" t="s">
        <v>159</v>
      </c>
      <c r="E4" s="3" t="s">
        <v>7</v>
      </c>
      <c r="F4" s="7">
        <v>61.8</v>
      </c>
      <c r="G4" s="15">
        <v>82.4</v>
      </c>
      <c r="H4" s="15">
        <f t="shared" si="0"/>
        <v>72.099999999999994</v>
      </c>
      <c r="I4" s="16" t="s">
        <v>155</v>
      </c>
    </row>
    <row r="5" spans="1:9" s="1" customFormat="1" ht="32.1" customHeight="1">
      <c r="A5" s="3">
        <v>3</v>
      </c>
      <c r="B5" s="4" t="s">
        <v>4</v>
      </c>
      <c r="C5" s="3" t="s">
        <v>3</v>
      </c>
      <c r="D5" s="3" t="s">
        <v>160</v>
      </c>
      <c r="E5" s="3" t="s">
        <v>6</v>
      </c>
      <c r="F5" s="7">
        <v>63</v>
      </c>
      <c r="G5" s="15">
        <v>79.8</v>
      </c>
      <c r="H5" s="15">
        <f t="shared" si="0"/>
        <v>71.400000000000006</v>
      </c>
      <c r="I5" s="16"/>
    </row>
    <row r="6" spans="1:9" s="1" customFormat="1" ht="32.1" customHeight="1">
      <c r="A6" s="3">
        <v>4</v>
      </c>
      <c r="B6" s="4" t="s">
        <v>9</v>
      </c>
      <c r="C6" s="3" t="s">
        <v>8</v>
      </c>
      <c r="D6" s="3" t="s">
        <v>161</v>
      </c>
      <c r="E6" s="3" t="s">
        <v>12</v>
      </c>
      <c r="F6" s="7">
        <v>62</v>
      </c>
      <c r="G6" s="15">
        <v>83.4</v>
      </c>
      <c r="H6" s="15">
        <f t="shared" si="0"/>
        <v>72.7</v>
      </c>
      <c r="I6" s="16" t="s">
        <v>154</v>
      </c>
    </row>
    <row r="7" spans="1:9" s="1" customFormat="1" ht="32.1" customHeight="1">
      <c r="A7" s="3">
        <v>5</v>
      </c>
      <c r="B7" s="4" t="s">
        <v>9</v>
      </c>
      <c r="C7" s="3" t="s">
        <v>8</v>
      </c>
      <c r="D7" s="3" t="s">
        <v>162</v>
      </c>
      <c r="E7" s="3" t="s">
        <v>10</v>
      </c>
      <c r="F7" s="7">
        <v>63.8</v>
      </c>
      <c r="G7" s="15">
        <v>80.2</v>
      </c>
      <c r="H7" s="15">
        <f t="shared" si="0"/>
        <v>72</v>
      </c>
      <c r="I7" s="16" t="s">
        <v>155</v>
      </c>
    </row>
    <row r="8" spans="1:9" s="1" customFormat="1" ht="32.1" customHeight="1">
      <c r="A8" s="3">
        <v>6</v>
      </c>
      <c r="B8" s="4" t="s">
        <v>9</v>
      </c>
      <c r="C8" s="3" t="s">
        <v>8</v>
      </c>
      <c r="D8" s="3" t="s">
        <v>163</v>
      </c>
      <c r="E8" s="3" t="s">
        <v>11</v>
      </c>
      <c r="F8" s="7">
        <v>62.2</v>
      </c>
      <c r="G8" s="15">
        <v>80.599999999999994</v>
      </c>
      <c r="H8" s="15">
        <f t="shared" si="0"/>
        <v>71.400000000000006</v>
      </c>
      <c r="I8" s="16"/>
    </row>
    <row r="9" spans="1:9" s="1" customFormat="1" ht="32.1" customHeight="1">
      <c r="A9" s="3">
        <v>7</v>
      </c>
      <c r="B9" s="4" t="s">
        <v>14</v>
      </c>
      <c r="C9" s="3" t="s">
        <v>13</v>
      </c>
      <c r="D9" s="3" t="s">
        <v>164</v>
      </c>
      <c r="E9" s="3" t="s">
        <v>15</v>
      </c>
      <c r="F9" s="7">
        <v>74.400000000000006</v>
      </c>
      <c r="G9" s="15">
        <v>84</v>
      </c>
      <c r="H9" s="15">
        <f t="shared" si="0"/>
        <v>79.2</v>
      </c>
      <c r="I9" s="16" t="s">
        <v>154</v>
      </c>
    </row>
    <row r="10" spans="1:9" s="1" customFormat="1" ht="32.1" customHeight="1">
      <c r="A10" s="3">
        <v>8</v>
      </c>
      <c r="B10" s="4" t="s">
        <v>14</v>
      </c>
      <c r="C10" s="3" t="s">
        <v>13</v>
      </c>
      <c r="D10" s="3" t="s">
        <v>165</v>
      </c>
      <c r="E10" s="3" t="s">
        <v>16</v>
      </c>
      <c r="F10" s="7">
        <v>73.2</v>
      </c>
      <c r="G10" s="15">
        <v>83.4</v>
      </c>
      <c r="H10" s="15">
        <f t="shared" si="0"/>
        <v>78.300000000000011</v>
      </c>
      <c r="I10" s="16" t="s">
        <v>155</v>
      </c>
    </row>
    <row r="11" spans="1:9" s="1" customFormat="1" ht="32.1" customHeight="1">
      <c r="A11" s="3">
        <v>9</v>
      </c>
      <c r="B11" s="4" t="s">
        <v>14</v>
      </c>
      <c r="C11" s="3" t="s">
        <v>13</v>
      </c>
      <c r="D11" s="3" t="s">
        <v>166</v>
      </c>
      <c r="E11" s="3" t="s">
        <v>17</v>
      </c>
      <c r="F11" s="7">
        <v>71</v>
      </c>
      <c r="G11" s="15">
        <v>83.8</v>
      </c>
      <c r="H11" s="15">
        <f t="shared" si="0"/>
        <v>77.400000000000006</v>
      </c>
      <c r="I11" s="16"/>
    </row>
    <row r="12" spans="1:9" s="1" customFormat="1" ht="32.1" customHeight="1">
      <c r="A12" s="3">
        <v>10</v>
      </c>
      <c r="B12" s="4" t="s">
        <v>19</v>
      </c>
      <c r="C12" s="3" t="s">
        <v>18</v>
      </c>
      <c r="D12" s="3" t="s">
        <v>167</v>
      </c>
      <c r="E12" s="3" t="s">
        <v>20</v>
      </c>
      <c r="F12" s="7">
        <v>73.8</v>
      </c>
      <c r="G12" s="15">
        <v>79.8</v>
      </c>
      <c r="H12" s="15">
        <f t="shared" si="0"/>
        <v>76.8</v>
      </c>
      <c r="I12" s="16" t="s">
        <v>154</v>
      </c>
    </row>
    <row r="13" spans="1:9" s="1" customFormat="1" ht="32.1" customHeight="1">
      <c r="A13" s="3">
        <v>11</v>
      </c>
      <c r="B13" s="4" t="s">
        <v>19</v>
      </c>
      <c r="C13" s="3" t="s">
        <v>18</v>
      </c>
      <c r="D13" s="3" t="s">
        <v>168</v>
      </c>
      <c r="E13" s="3" t="s">
        <v>21</v>
      </c>
      <c r="F13" s="7">
        <v>66.900000000000006</v>
      </c>
      <c r="G13" s="15">
        <v>81.599999999999994</v>
      </c>
      <c r="H13" s="15">
        <f t="shared" si="0"/>
        <v>74.25</v>
      </c>
      <c r="I13" s="16" t="s">
        <v>155</v>
      </c>
    </row>
    <row r="14" spans="1:9" s="1" customFormat="1" ht="32.1" customHeight="1">
      <c r="A14" s="3">
        <v>12</v>
      </c>
      <c r="B14" s="4" t="s">
        <v>19</v>
      </c>
      <c r="C14" s="4" t="s">
        <v>18</v>
      </c>
      <c r="D14" s="3" t="s">
        <v>169</v>
      </c>
      <c r="E14" s="4" t="s">
        <v>148</v>
      </c>
      <c r="F14" s="8">
        <v>63</v>
      </c>
      <c r="G14" s="15">
        <v>79.400000000000006</v>
      </c>
      <c r="H14" s="15">
        <f t="shared" si="0"/>
        <v>71.2</v>
      </c>
      <c r="I14" s="16"/>
    </row>
    <row r="15" spans="1:9" s="1" customFormat="1" ht="32.1" customHeight="1">
      <c r="A15" s="3">
        <v>13</v>
      </c>
      <c r="B15" s="4" t="s">
        <v>23</v>
      </c>
      <c r="C15" s="3" t="s">
        <v>22</v>
      </c>
      <c r="D15" s="3" t="s">
        <v>170</v>
      </c>
      <c r="E15" s="3" t="s">
        <v>25</v>
      </c>
      <c r="F15" s="7">
        <v>57.4</v>
      </c>
      <c r="G15" s="15">
        <v>80.599999999999994</v>
      </c>
      <c r="H15" s="15">
        <f t="shared" si="0"/>
        <v>69</v>
      </c>
      <c r="I15" s="16" t="s">
        <v>154</v>
      </c>
    </row>
    <row r="16" spans="1:9" s="1" customFormat="1" ht="32.1" customHeight="1">
      <c r="A16" s="3">
        <v>14</v>
      </c>
      <c r="B16" s="4" t="s">
        <v>23</v>
      </c>
      <c r="C16" s="3" t="s">
        <v>22</v>
      </c>
      <c r="D16" s="3" t="s">
        <v>171</v>
      </c>
      <c r="E16" s="3" t="s">
        <v>24</v>
      </c>
      <c r="F16" s="7">
        <v>59.2</v>
      </c>
      <c r="G16" s="15">
        <v>74.400000000000006</v>
      </c>
      <c r="H16" s="15">
        <f t="shared" si="0"/>
        <v>66.800000000000011</v>
      </c>
      <c r="I16" s="16" t="s">
        <v>155</v>
      </c>
    </row>
    <row r="17" spans="1:9" s="1" customFormat="1" ht="32.1" customHeight="1">
      <c r="A17" s="3">
        <v>15</v>
      </c>
      <c r="B17" s="4" t="s">
        <v>23</v>
      </c>
      <c r="C17" s="3" t="s">
        <v>22</v>
      </c>
      <c r="D17" s="3" t="s">
        <v>172</v>
      </c>
      <c r="E17" s="3" t="s">
        <v>145</v>
      </c>
      <c r="F17" s="7">
        <v>55.8</v>
      </c>
      <c r="G17" s="15">
        <v>75.8</v>
      </c>
      <c r="H17" s="15">
        <f t="shared" si="0"/>
        <v>65.8</v>
      </c>
      <c r="I17" s="16"/>
    </row>
    <row r="18" spans="1:9" s="1" customFormat="1" ht="32.1" customHeight="1">
      <c r="A18" s="3">
        <v>16</v>
      </c>
      <c r="B18" s="4" t="s">
        <v>23</v>
      </c>
      <c r="C18" s="3" t="s">
        <v>18</v>
      </c>
      <c r="D18" s="3" t="s">
        <v>173</v>
      </c>
      <c r="E18" s="3" t="s">
        <v>26</v>
      </c>
      <c r="F18" s="7">
        <v>69.3</v>
      </c>
      <c r="G18" s="15">
        <v>86.2</v>
      </c>
      <c r="H18" s="15">
        <f t="shared" si="0"/>
        <v>77.75</v>
      </c>
      <c r="I18" s="16" t="s">
        <v>154</v>
      </c>
    </row>
    <row r="19" spans="1:9" s="1" customFormat="1" ht="32.1" customHeight="1">
      <c r="A19" s="3">
        <v>17</v>
      </c>
      <c r="B19" s="4" t="s">
        <v>23</v>
      </c>
      <c r="C19" s="3" t="s">
        <v>18</v>
      </c>
      <c r="D19" s="3" t="s">
        <v>174</v>
      </c>
      <c r="E19" s="3" t="s">
        <v>27</v>
      </c>
      <c r="F19" s="7">
        <v>68.2</v>
      </c>
      <c r="G19" s="15">
        <v>81.599999999999994</v>
      </c>
      <c r="H19" s="15">
        <f t="shared" si="0"/>
        <v>74.900000000000006</v>
      </c>
      <c r="I19" s="16" t="s">
        <v>155</v>
      </c>
    </row>
    <row r="20" spans="1:9" s="1" customFormat="1" ht="32.1" customHeight="1">
      <c r="A20" s="3">
        <v>18</v>
      </c>
      <c r="B20" s="4" t="s">
        <v>23</v>
      </c>
      <c r="C20" s="3" t="s">
        <v>18</v>
      </c>
      <c r="D20" s="3" t="s">
        <v>175</v>
      </c>
      <c r="E20" s="3" t="s">
        <v>28</v>
      </c>
      <c r="F20" s="7">
        <v>68</v>
      </c>
      <c r="G20" s="15">
        <v>79.8</v>
      </c>
      <c r="H20" s="15">
        <f t="shared" si="0"/>
        <v>73.900000000000006</v>
      </c>
      <c r="I20" s="16"/>
    </row>
    <row r="21" spans="1:9" s="1" customFormat="1" ht="32.1" customHeight="1">
      <c r="A21" s="3">
        <v>19</v>
      </c>
      <c r="B21" s="4" t="s">
        <v>30</v>
      </c>
      <c r="C21" s="3" t="s">
        <v>29</v>
      </c>
      <c r="D21" s="3" t="s">
        <v>176</v>
      </c>
      <c r="E21" s="3" t="s">
        <v>31</v>
      </c>
      <c r="F21" s="7">
        <v>68.3</v>
      </c>
      <c r="G21" s="15">
        <v>83.6</v>
      </c>
      <c r="H21" s="15">
        <f t="shared" si="0"/>
        <v>75.949999999999989</v>
      </c>
      <c r="I21" s="16" t="s">
        <v>154</v>
      </c>
    </row>
    <row r="22" spans="1:9" s="1" customFormat="1" ht="32.1" customHeight="1">
      <c r="A22" s="3">
        <v>20</v>
      </c>
      <c r="B22" s="4" t="s">
        <v>30</v>
      </c>
      <c r="C22" s="3" t="s">
        <v>29</v>
      </c>
      <c r="D22" s="3" t="s">
        <v>177</v>
      </c>
      <c r="E22" s="3" t="s">
        <v>32</v>
      </c>
      <c r="F22" s="7">
        <v>62.3</v>
      </c>
      <c r="G22" s="15">
        <v>81</v>
      </c>
      <c r="H22" s="15">
        <f t="shared" si="0"/>
        <v>71.650000000000006</v>
      </c>
      <c r="I22" s="16" t="s">
        <v>155</v>
      </c>
    </row>
    <row r="23" spans="1:9" s="1" customFormat="1" ht="32.1" customHeight="1">
      <c r="A23" s="3">
        <v>21</v>
      </c>
      <c r="B23" s="4" t="s">
        <v>30</v>
      </c>
      <c r="C23" s="3" t="s">
        <v>29</v>
      </c>
      <c r="D23" s="3" t="s">
        <v>178</v>
      </c>
      <c r="E23" s="3" t="s">
        <v>137</v>
      </c>
      <c r="F23" s="7">
        <v>62</v>
      </c>
      <c r="G23" s="15">
        <v>81</v>
      </c>
      <c r="H23" s="15">
        <f t="shared" si="0"/>
        <v>71.5</v>
      </c>
      <c r="I23" s="16"/>
    </row>
    <row r="24" spans="1:9" s="1" customFormat="1" ht="32.1" customHeight="1">
      <c r="A24" s="3">
        <v>22</v>
      </c>
      <c r="B24" s="4" t="s">
        <v>34</v>
      </c>
      <c r="C24" s="3" t="s">
        <v>33</v>
      </c>
      <c r="D24" s="3" t="s">
        <v>179</v>
      </c>
      <c r="E24" s="3" t="s">
        <v>36</v>
      </c>
      <c r="F24" s="7">
        <v>68.7</v>
      </c>
      <c r="G24" s="15">
        <v>81.8</v>
      </c>
      <c r="H24" s="15">
        <f t="shared" si="0"/>
        <v>75.25</v>
      </c>
      <c r="I24" s="16" t="s">
        <v>154</v>
      </c>
    </row>
    <row r="25" spans="1:9" s="1" customFormat="1" ht="32.1" customHeight="1">
      <c r="A25" s="3">
        <v>23</v>
      </c>
      <c r="B25" s="4" t="s">
        <v>34</v>
      </c>
      <c r="C25" s="3" t="s">
        <v>33</v>
      </c>
      <c r="D25" s="3" t="s">
        <v>180</v>
      </c>
      <c r="E25" s="3" t="s">
        <v>35</v>
      </c>
      <c r="F25" s="7">
        <v>70.8</v>
      </c>
      <c r="G25" s="15">
        <v>79.2</v>
      </c>
      <c r="H25" s="15">
        <f t="shared" si="0"/>
        <v>75</v>
      </c>
      <c r="I25" s="16" t="s">
        <v>155</v>
      </c>
    </row>
    <row r="26" spans="1:9" s="1" customFormat="1" ht="32.1" customHeight="1">
      <c r="A26" s="3">
        <v>24</v>
      </c>
      <c r="B26" s="4" t="s">
        <v>34</v>
      </c>
      <c r="C26" s="3" t="s">
        <v>33</v>
      </c>
      <c r="D26" s="3" t="s">
        <v>181</v>
      </c>
      <c r="E26" s="3" t="s">
        <v>37</v>
      </c>
      <c r="F26" s="7">
        <v>67.7</v>
      </c>
      <c r="G26" s="15">
        <v>81.2</v>
      </c>
      <c r="H26" s="15">
        <f t="shared" si="0"/>
        <v>74.45</v>
      </c>
      <c r="I26" s="16"/>
    </row>
    <row r="27" spans="1:9" s="1" customFormat="1" ht="32.1" customHeight="1">
      <c r="A27" s="3">
        <v>25</v>
      </c>
      <c r="B27" s="4" t="s">
        <v>39</v>
      </c>
      <c r="C27" s="3" t="s">
        <v>38</v>
      </c>
      <c r="D27" s="3" t="s">
        <v>182</v>
      </c>
      <c r="E27" s="3" t="s">
        <v>40</v>
      </c>
      <c r="F27" s="7">
        <v>63.6</v>
      </c>
      <c r="G27" s="15">
        <v>85</v>
      </c>
      <c r="H27" s="15">
        <f t="shared" si="0"/>
        <v>74.3</v>
      </c>
      <c r="I27" s="16" t="s">
        <v>154</v>
      </c>
    </row>
    <row r="28" spans="1:9" s="1" customFormat="1" ht="32.1" customHeight="1">
      <c r="A28" s="3">
        <v>26</v>
      </c>
      <c r="B28" s="4" t="s">
        <v>39</v>
      </c>
      <c r="C28" s="3" t="s">
        <v>38</v>
      </c>
      <c r="D28" s="3" t="s">
        <v>183</v>
      </c>
      <c r="E28" s="3" t="s">
        <v>41</v>
      </c>
      <c r="F28" s="7">
        <v>61.1</v>
      </c>
      <c r="G28" s="15">
        <v>83.6</v>
      </c>
      <c r="H28" s="15">
        <f t="shared" si="0"/>
        <v>72.349999999999994</v>
      </c>
      <c r="I28" s="16" t="s">
        <v>155</v>
      </c>
    </row>
    <row r="29" spans="1:9" s="1" customFormat="1" ht="32.1" customHeight="1">
      <c r="A29" s="3">
        <v>27</v>
      </c>
      <c r="B29" s="4" t="s">
        <v>39</v>
      </c>
      <c r="C29" s="3" t="s">
        <v>38</v>
      </c>
      <c r="D29" s="3" t="s">
        <v>184</v>
      </c>
      <c r="E29" s="3" t="s">
        <v>138</v>
      </c>
      <c r="F29" s="9">
        <v>58.8</v>
      </c>
      <c r="G29" s="15">
        <v>80.2</v>
      </c>
      <c r="H29" s="15">
        <f t="shared" si="0"/>
        <v>69.5</v>
      </c>
      <c r="I29" s="16"/>
    </row>
    <row r="30" spans="1:9" s="1" customFormat="1" ht="32.1" customHeight="1">
      <c r="A30" s="3">
        <v>28</v>
      </c>
      <c r="B30" s="4" t="s">
        <v>43</v>
      </c>
      <c r="C30" s="3" t="s">
        <v>42</v>
      </c>
      <c r="D30" s="3" t="s">
        <v>185</v>
      </c>
      <c r="E30" s="3" t="s">
        <v>44</v>
      </c>
      <c r="F30" s="7">
        <v>70.3</v>
      </c>
      <c r="G30" s="15">
        <v>86.2</v>
      </c>
      <c r="H30" s="15">
        <f t="shared" si="0"/>
        <v>78.25</v>
      </c>
      <c r="I30" s="16" t="s">
        <v>154</v>
      </c>
    </row>
    <row r="31" spans="1:9" s="1" customFormat="1" ht="32.1" customHeight="1">
      <c r="A31" s="3">
        <v>29</v>
      </c>
      <c r="B31" s="4" t="s">
        <v>43</v>
      </c>
      <c r="C31" s="3" t="s">
        <v>42</v>
      </c>
      <c r="D31" s="3" t="s">
        <v>186</v>
      </c>
      <c r="E31" s="3" t="s">
        <v>45</v>
      </c>
      <c r="F31" s="7">
        <v>65.8</v>
      </c>
      <c r="G31" s="15">
        <v>82.4</v>
      </c>
      <c r="H31" s="15">
        <f t="shared" si="0"/>
        <v>74.099999999999994</v>
      </c>
      <c r="I31" s="16" t="s">
        <v>155</v>
      </c>
    </row>
    <row r="32" spans="1:9" s="1" customFormat="1" ht="32.1" customHeight="1">
      <c r="A32" s="3">
        <v>30</v>
      </c>
      <c r="B32" s="4" t="s">
        <v>43</v>
      </c>
      <c r="C32" s="3" t="s">
        <v>42</v>
      </c>
      <c r="D32" s="3" t="s">
        <v>187</v>
      </c>
      <c r="E32" s="3" t="s">
        <v>46</v>
      </c>
      <c r="F32" s="7">
        <v>65.5</v>
      </c>
      <c r="G32" s="15">
        <v>76</v>
      </c>
      <c r="H32" s="15">
        <f t="shared" si="0"/>
        <v>70.75</v>
      </c>
      <c r="I32" s="16"/>
    </row>
    <row r="33" spans="1:9" s="1" customFormat="1" ht="32.1" customHeight="1">
      <c r="A33" s="3">
        <v>31</v>
      </c>
      <c r="B33" s="4" t="s">
        <v>48</v>
      </c>
      <c r="C33" s="3" t="s">
        <v>47</v>
      </c>
      <c r="D33" s="3" t="s">
        <v>188</v>
      </c>
      <c r="E33" s="3" t="s">
        <v>50</v>
      </c>
      <c r="F33" s="7">
        <v>68.8</v>
      </c>
      <c r="G33" s="15">
        <v>90</v>
      </c>
      <c r="H33" s="15">
        <f t="shared" si="0"/>
        <v>79.400000000000006</v>
      </c>
      <c r="I33" s="16" t="s">
        <v>154</v>
      </c>
    </row>
    <row r="34" spans="1:9" s="1" customFormat="1" ht="32.1" customHeight="1">
      <c r="A34" s="3">
        <v>32</v>
      </c>
      <c r="B34" s="4" t="s">
        <v>48</v>
      </c>
      <c r="C34" s="3" t="s">
        <v>47</v>
      </c>
      <c r="D34" s="3" t="s">
        <v>189</v>
      </c>
      <c r="E34" s="3" t="s">
        <v>49</v>
      </c>
      <c r="F34" s="7">
        <v>69.3</v>
      </c>
      <c r="G34" s="15">
        <v>86.6</v>
      </c>
      <c r="H34" s="15">
        <f t="shared" si="0"/>
        <v>77.949999999999989</v>
      </c>
      <c r="I34" s="16" t="s">
        <v>154</v>
      </c>
    </row>
    <row r="35" spans="1:9" s="1" customFormat="1" ht="32.1" customHeight="1">
      <c r="A35" s="3">
        <v>33</v>
      </c>
      <c r="B35" s="4" t="s">
        <v>48</v>
      </c>
      <c r="C35" s="3" t="s">
        <v>47</v>
      </c>
      <c r="D35" s="3" t="s">
        <v>190</v>
      </c>
      <c r="E35" s="3" t="s">
        <v>51</v>
      </c>
      <c r="F35" s="7">
        <v>66.900000000000006</v>
      </c>
      <c r="G35" s="15">
        <v>84.6</v>
      </c>
      <c r="H35" s="15">
        <f t="shared" ref="H35:H66" si="1">(F35*0.5+G35*0.5)</f>
        <v>75.75</v>
      </c>
      <c r="I35" s="16" t="s">
        <v>155</v>
      </c>
    </row>
    <row r="36" spans="1:9" s="1" customFormat="1" ht="32.1" customHeight="1">
      <c r="A36" s="3">
        <v>34</v>
      </c>
      <c r="B36" s="4" t="s">
        <v>48</v>
      </c>
      <c r="C36" s="3" t="s">
        <v>47</v>
      </c>
      <c r="D36" s="3" t="s">
        <v>191</v>
      </c>
      <c r="E36" s="3" t="s">
        <v>52</v>
      </c>
      <c r="F36" s="7">
        <v>65.7</v>
      </c>
      <c r="G36" s="15">
        <v>82.2</v>
      </c>
      <c r="H36" s="15">
        <f t="shared" si="1"/>
        <v>73.95</v>
      </c>
      <c r="I36" s="16"/>
    </row>
    <row r="37" spans="1:9" s="1" customFormat="1" ht="32.1" customHeight="1">
      <c r="A37" s="3">
        <v>35</v>
      </c>
      <c r="B37" s="4" t="s">
        <v>48</v>
      </c>
      <c r="C37" s="3" t="s">
        <v>47</v>
      </c>
      <c r="D37" s="3" t="s">
        <v>192</v>
      </c>
      <c r="E37" s="3" t="s">
        <v>54</v>
      </c>
      <c r="F37" s="7">
        <v>65.3</v>
      </c>
      <c r="G37" s="15">
        <v>79.599999999999994</v>
      </c>
      <c r="H37" s="15">
        <f t="shared" si="1"/>
        <v>72.449999999999989</v>
      </c>
      <c r="I37" s="16"/>
    </row>
    <row r="38" spans="1:9" s="1" customFormat="1" ht="32.1" customHeight="1">
      <c r="A38" s="3">
        <v>36</v>
      </c>
      <c r="B38" s="4" t="s">
        <v>48</v>
      </c>
      <c r="C38" s="3" t="s">
        <v>47</v>
      </c>
      <c r="D38" s="3" t="s">
        <v>193</v>
      </c>
      <c r="E38" s="3" t="s">
        <v>55</v>
      </c>
      <c r="F38" s="7">
        <v>65.3</v>
      </c>
      <c r="G38" s="15">
        <v>75.599999999999994</v>
      </c>
      <c r="H38" s="15">
        <f t="shared" si="1"/>
        <v>70.449999999999989</v>
      </c>
      <c r="I38" s="16"/>
    </row>
    <row r="39" spans="1:9" s="1" customFormat="1" ht="32.1" customHeight="1">
      <c r="A39" s="3">
        <v>37</v>
      </c>
      <c r="B39" s="4" t="s">
        <v>48</v>
      </c>
      <c r="C39" s="3" t="s">
        <v>47</v>
      </c>
      <c r="D39" s="3" t="s">
        <v>194</v>
      </c>
      <c r="E39" s="3" t="s">
        <v>53</v>
      </c>
      <c r="F39" s="7">
        <v>65.400000000000006</v>
      </c>
      <c r="G39" s="15">
        <v>71.599999999999994</v>
      </c>
      <c r="H39" s="15">
        <f t="shared" si="1"/>
        <v>68.5</v>
      </c>
      <c r="I39" s="16"/>
    </row>
    <row r="40" spans="1:9" s="1" customFormat="1" ht="32.1" customHeight="1">
      <c r="A40" s="3">
        <v>38</v>
      </c>
      <c r="B40" s="4" t="s">
        <v>48</v>
      </c>
      <c r="C40" s="3" t="s">
        <v>56</v>
      </c>
      <c r="D40" s="3" t="s">
        <v>195</v>
      </c>
      <c r="E40" s="3" t="s">
        <v>58</v>
      </c>
      <c r="F40" s="7">
        <v>66.5</v>
      </c>
      <c r="G40" s="15">
        <v>86.8</v>
      </c>
      <c r="H40" s="15">
        <f t="shared" si="1"/>
        <v>76.650000000000006</v>
      </c>
      <c r="I40" s="16" t="s">
        <v>154</v>
      </c>
    </row>
    <row r="41" spans="1:9" s="1" customFormat="1" ht="32.1" customHeight="1">
      <c r="A41" s="3">
        <v>39</v>
      </c>
      <c r="B41" s="4" t="s">
        <v>48</v>
      </c>
      <c r="C41" s="3" t="s">
        <v>56</v>
      </c>
      <c r="D41" s="3" t="s">
        <v>196</v>
      </c>
      <c r="E41" s="3" t="s">
        <v>57</v>
      </c>
      <c r="F41" s="7">
        <v>69.099999999999994</v>
      </c>
      <c r="G41" s="15">
        <v>77.599999999999994</v>
      </c>
      <c r="H41" s="15">
        <f t="shared" si="1"/>
        <v>73.349999999999994</v>
      </c>
      <c r="I41" s="16" t="s">
        <v>155</v>
      </c>
    </row>
    <row r="42" spans="1:9" s="1" customFormat="1" ht="32.1" customHeight="1">
      <c r="A42" s="3">
        <v>40</v>
      </c>
      <c r="B42" s="4" t="s">
        <v>48</v>
      </c>
      <c r="C42" s="3" t="s">
        <v>56</v>
      </c>
      <c r="D42" s="3" t="s">
        <v>197</v>
      </c>
      <c r="E42" s="3" t="s">
        <v>59</v>
      </c>
      <c r="F42" s="7">
        <v>64.7</v>
      </c>
      <c r="G42" s="15">
        <v>78.2</v>
      </c>
      <c r="H42" s="15">
        <f t="shared" si="1"/>
        <v>71.45</v>
      </c>
      <c r="I42" s="16"/>
    </row>
    <row r="43" spans="1:9" s="1" customFormat="1" ht="42.75">
      <c r="A43" s="3">
        <v>41</v>
      </c>
      <c r="B43" s="4" t="s">
        <v>60</v>
      </c>
      <c r="C43" s="3" t="s">
        <v>47</v>
      </c>
      <c r="D43" s="3" t="s">
        <v>198</v>
      </c>
      <c r="E43" s="3" t="s">
        <v>61</v>
      </c>
      <c r="F43" s="7">
        <v>73.3</v>
      </c>
      <c r="G43" s="17">
        <v>83.4</v>
      </c>
      <c r="H43" s="15">
        <f t="shared" si="1"/>
        <v>78.349999999999994</v>
      </c>
      <c r="I43" s="16" t="s">
        <v>156</v>
      </c>
    </row>
    <row r="44" spans="1:9" s="1" customFormat="1" ht="42.75">
      <c r="A44" s="3">
        <v>42</v>
      </c>
      <c r="B44" s="4" t="s">
        <v>60</v>
      </c>
      <c r="C44" s="3" t="s">
        <v>47</v>
      </c>
      <c r="D44" s="3" t="s">
        <v>199</v>
      </c>
      <c r="E44" s="3" t="s">
        <v>62</v>
      </c>
      <c r="F44" s="7">
        <v>67.5</v>
      </c>
      <c r="G44" s="17">
        <v>88</v>
      </c>
      <c r="H44" s="15">
        <f t="shared" si="1"/>
        <v>77.75</v>
      </c>
      <c r="I44" s="16" t="s">
        <v>156</v>
      </c>
    </row>
    <row r="45" spans="1:9" s="1" customFormat="1" ht="42.75">
      <c r="A45" s="3">
        <v>43</v>
      </c>
      <c r="B45" s="4" t="s">
        <v>60</v>
      </c>
      <c r="C45" s="3" t="s">
        <v>47</v>
      </c>
      <c r="D45" s="3" t="s">
        <v>200</v>
      </c>
      <c r="E45" s="3" t="s">
        <v>63</v>
      </c>
      <c r="F45" s="7">
        <v>67.400000000000006</v>
      </c>
      <c r="G45" s="17">
        <v>85</v>
      </c>
      <c r="H45" s="15">
        <f t="shared" si="1"/>
        <v>76.2</v>
      </c>
      <c r="I45" s="16" t="s">
        <v>154</v>
      </c>
    </row>
    <row r="46" spans="1:9" s="1" customFormat="1" ht="42.75">
      <c r="A46" s="3">
        <v>44</v>
      </c>
      <c r="B46" s="4" t="s">
        <v>60</v>
      </c>
      <c r="C46" s="3" t="s">
        <v>47</v>
      </c>
      <c r="D46" s="3" t="s">
        <v>201</v>
      </c>
      <c r="E46" s="3" t="s">
        <v>66</v>
      </c>
      <c r="F46" s="7">
        <v>66.3</v>
      </c>
      <c r="G46" s="17">
        <v>84.4</v>
      </c>
      <c r="H46" s="15">
        <f t="shared" si="1"/>
        <v>75.349999999999994</v>
      </c>
      <c r="I46" s="16" t="s">
        <v>155</v>
      </c>
    </row>
    <row r="47" spans="1:9" s="1" customFormat="1" ht="42.75">
      <c r="A47" s="3">
        <v>45</v>
      </c>
      <c r="B47" s="4" t="s">
        <v>60</v>
      </c>
      <c r="C47" s="3" t="s">
        <v>47</v>
      </c>
      <c r="D47" s="3" t="s">
        <v>202</v>
      </c>
      <c r="E47" s="3" t="s">
        <v>65</v>
      </c>
      <c r="F47" s="7">
        <v>66.400000000000006</v>
      </c>
      <c r="G47" s="17">
        <v>81.599999999999994</v>
      </c>
      <c r="H47" s="15">
        <f t="shared" si="1"/>
        <v>74</v>
      </c>
      <c r="I47" s="16" t="s">
        <v>155</v>
      </c>
    </row>
    <row r="48" spans="1:9" s="1" customFormat="1" ht="42.75">
      <c r="A48" s="3">
        <v>46</v>
      </c>
      <c r="B48" s="4" t="s">
        <v>60</v>
      </c>
      <c r="C48" s="3" t="s">
        <v>47</v>
      </c>
      <c r="D48" s="3" t="s">
        <v>203</v>
      </c>
      <c r="E48" s="3" t="s">
        <v>68</v>
      </c>
      <c r="F48" s="7">
        <v>65.099999999999994</v>
      </c>
      <c r="G48" s="17">
        <v>82.8</v>
      </c>
      <c r="H48" s="15">
        <f t="shared" si="1"/>
        <v>73.949999999999989</v>
      </c>
      <c r="I48" s="16"/>
    </row>
    <row r="49" spans="1:9" s="1" customFormat="1" ht="42.75">
      <c r="A49" s="3">
        <v>47</v>
      </c>
      <c r="B49" s="4" t="s">
        <v>60</v>
      </c>
      <c r="C49" s="3" t="s">
        <v>47</v>
      </c>
      <c r="D49" s="3" t="s">
        <v>204</v>
      </c>
      <c r="E49" s="3" t="s">
        <v>67</v>
      </c>
      <c r="F49" s="7">
        <v>66.099999999999994</v>
      </c>
      <c r="G49" s="17">
        <v>81.400000000000006</v>
      </c>
      <c r="H49" s="15">
        <f t="shared" si="1"/>
        <v>73.75</v>
      </c>
      <c r="I49" s="16"/>
    </row>
    <row r="50" spans="1:9" s="1" customFormat="1" ht="42.75">
      <c r="A50" s="3">
        <v>48</v>
      </c>
      <c r="B50" s="4" t="s">
        <v>60</v>
      </c>
      <c r="C50" s="3" t="s">
        <v>47</v>
      </c>
      <c r="D50" s="3" t="s">
        <v>205</v>
      </c>
      <c r="E50" s="3" t="s">
        <v>144</v>
      </c>
      <c r="F50" s="7">
        <v>65</v>
      </c>
      <c r="G50" s="17">
        <v>82.2</v>
      </c>
      <c r="H50" s="15">
        <f t="shared" si="1"/>
        <v>73.599999999999994</v>
      </c>
      <c r="I50" s="16"/>
    </row>
    <row r="51" spans="1:9" s="1" customFormat="1" ht="42.75">
      <c r="A51" s="3">
        <v>49</v>
      </c>
      <c r="B51" s="4" t="s">
        <v>60</v>
      </c>
      <c r="C51" s="3" t="s">
        <v>47</v>
      </c>
      <c r="D51" s="3" t="s">
        <v>206</v>
      </c>
      <c r="E51" s="3" t="s">
        <v>64</v>
      </c>
      <c r="F51" s="7">
        <v>66.8</v>
      </c>
      <c r="G51" s="17">
        <v>76.400000000000006</v>
      </c>
      <c r="H51" s="15">
        <f t="shared" si="1"/>
        <v>71.599999999999994</v>
      </c>
      <c r="I51" s="16"/>
    </row>
    <row r="52" spans="1:9" s="1" customFormat="1" ht="32.1" customHeight="1">
      <c r="A52" s="3">
        <v>50</v>
      </c>
      <c r="B52" s="4" t="s">
        <v>70</v>
      </c>
      <c r="C52" s="3" t="s">
        <v>69</v>
      </c>
      <c r="D52" s="3" t="s">
        <v>207</v>
      </c>
      <c r="E52" s="3" t="s">
        <v>75</v>
      </c>
      <c r="F52" s="7">
        <v>59.6</v>
      </c>
      <c r="G52" s="17">
        <v>87</v>
      </c>
      <c r="H52" s="15">
        <f t="shared" si="1"/>
        <v>73.3</v>
      </c>
      <c r="I52" s="16" t="s">
        <v>156</v>
      </c>
    </row>
    <row r="53" spans="1:9" s="1" customFormat="1" ht="32.1" customHeight="1">
      <c r="A53" s="3">
        <v>51</v>
      </c>
      <c r="B53" s="4" t="s">
        <v>70</v>
      </c>
      <c r="C53" s="3" t="s">
        <v>69</v>
      </c>
      <c r="D53" s="3" t="s">
        <v>208</v>
      </c>
      <c r="E53" s="3" t="s">
        <v>71</v>
      </c>
      <c r="F53" s="7">
        <v>63.8</v>
      </c>
      <c r="G53" s="17">
        <v>81.400000000000006</v>
      </c>
      <c r="H53" s="15">
        <f t="shared" si="1"/>
        <v>72.599999999999994</v>
      </c>
      <c r="I53" s="16" t="s">
        <v>156</v>
      </c>
    </row>
    <row r="54" spans="1:9" s="1" customFormat="1" ht="32.1" customHeight="1">
      <c r="A54" s="3">
        <v>52</v>
      </c>
      <c r="B54" s="4" t="s">
        <v>70</v>
      </c>
      <c r="C54" s="3" t="s">
        <v>69</v>
      </c>
      <c r="D54" s="3" t="s">
        <v>209</v>
      </c>
      <c r="E54" s="3" t="s">
        <v>73</v>
      </c>
      <c r="F54" s="7">
        <v>60.2</v>
      </c>
      <c r="G54" s="17">
        <v>82</v>
      </c>
      <c r="H54" s="15">
        <f t="shared" si="1"/>
        <v>71.099999999999994</v>
      </c>
      <c r="I54" s="16" t="s">
        <v>155</v>
      </c>
    </row>
    <row r="55" spans="1:9" s="1" customFormat="1" ht="32.1" customHeight="1">
      <c r="A55" s="3">
        <v>53</v>
      </c>
      <c r="B55" s="4" t="s">
        <v>70</v>
      </c>
      <c r="C55" s="3" t="s">
        <v>69</v>
      </c>
      <c r="D55" s="3" t="s">
        <v>210</v>
      </c>
      <c r="E55" s="3" t="s">
        <v>72</v>
      </c>
      <c r="F55" s="7">
        <v>61.6</v>
      </c>
      <c r="G55" s="17">
        <v>78</v>
      </c>
      <c r="H55" s="15">
        <f t="shared" si="1"/>
        <v>69.8</v>
      </c>
      <c r="I55" s="16"/>
    </row>
    <row r="56" spans="1:9" s="1" customFormat="1" ht="32.1" customHeight="1">
      <c r="A56" s="3">
        <v>54</v>
      </c>
      <c r="B56" s="4" t="s">
        <v>70</v>
      </c>
      <c r="C56" s="3" t="s">
        <v>69</v>
      </c>
      <c r="D56" s="3" t="s">
        <v>211</v>
      </c>
      <c r="E56" s="3" t="s">
        <v>139</v>
      </c>
      <c r="F56" s="7">
        <v>54.1</v>
      </c>
      <c r="G56" s="17">
        <v>80</v>
      </c>
      <c r="H56" s="15">
        <f t="shared" si="1"/>
        <v>67.05</v>
      </c>
      <c r="I56" s="16"/>
    </row>
    <row r="57" spans="1:9" s="1" customFormat="1" ht="32.1" customHeight="1">
      <c r="A57" s="3">
        <v>55</v>
      </c>
      <c r="B57" s="4" t="s">
        <v>70</v>
      </c>
      <c r="C57" s="3" t="s">
        <v>69</v>
      </c>
      <c r="D57" s="3" t="s">
        <v>212</v>
      </c>
      <c r="E57" s="3" t="s">
        <v>74</v>
      </c>
      <c r="F57" s="7">
        <v>60.2</v>
      </c>
      <c r="G57" s="17">
        <v>0</v>
      </c>
      <c r="H57" s="15">
        <f t="shared" si="1"/>
        <v>30.1</v>
      </c>
      <c r="I57" s="16"/>
    </row>
    <row r="58" spans="1:9" s="1" customFormat="1" ht="42.75">
      <c r="A58" s="3">
        <v>56</v>
      </c>
      <c r="B58" s="4" t="s">
        <v>151</v>
      </c>
      <c r="C58" s="3" t="s">
        <v>76</v>
      </c>
      <c r="D58" s="3" t="s">
        <v>213</v>
      </c>
      <c r="E58" s="3" t="s">
        <v>78</v>
      </c>
      <c r="F58" s="7">
        <v>69.900000000000006</v>
      </c>
      <c r="G58" s="17">
        <v>87.2</v>
      </c>
      <c r="H58" s="15">
        <f t="shared" si="1"/>
        <v>78.550000000000011</v>
      </c>
      <c r="I58" s="16" t="s">
        <v>156</v>
      </c>
    </row>
    <row r="59" spans="1:9" s="1" customFormat="1" ht="42.75">
      <c r="A59" s="3">
        <v>57</v>
      </c>
      <c r="B59" s="4" t="s">
        <v>77</v>
      </c>
      <c r="C59" s="3" t="s">
        <v>76</v>
      </c>
      <c r="D59" s="3" t="s">
        <v>214</v>
      </c>
      <c r="E59" s="3" t="s">
        <v>79</v>
      </c>
      <c r="F59" s="7">
        <v>67.5</v>
      </c>
      <c r="G59" s="17">
        <v>84</v>
      </c>
      <c r="H59" s="15">
        <f t="shared" si="1"/>
        <v>75.75</v>
      </c>
      <c r="I59" s="16" t="s">
        <v>157</v>
      </c>
    </row>
    <row r="60" spans="1:9" s="1" customFormat="1" ht="42.75">
      <c r="A60" s="3">
        <v>58</v>
      </c>
      <c r="B60" s="4" t="s">
        <v>77</v>
      </c>
      <c r="C60" s="4" t="s">
        <v>76</v>
      </c>
      <c r="D60" s="3" t="s">
        <v>215</v>
      </c>
      <c r="E60" s="4" t="s">
        <v>149</v>
      </c>
      <c r="F60" s="8">
        <v>62.9</v>
      </c>
      <c r="G60" s="17">
        <v>79</v>
      </c>
      <c r="H60" s="15">
        <f t="shared" si="1"/>
        <v>70.95</v>
      </c>
      <c r="I60" s="16"/>
    </row>
    <row r="61" spans="1:9" s="1" customFormat="1" ht="42.75">
      <c r="A61" s="3">
        <v>59</v>
      </c>
      <c r="B61" s="4" t="s">
        <v>77</v>
      </c>
      <c r="C61" s="3" t="s">
        <v>56</v>
      </c>
      <c r="D61" s="3" t="s">
        <v>216</v>
      </c>
      <c r="E61" s="3" t="s">
        <v>80</v>
      </c>
      <c r="F61" s="7">
        <v>69.3</v>
      </c>
      <c r="G61" s="17">
        <v>81.8</v>
      </c>
      <c r="H61" s="15">
        <f t="shared" si="1"/>
        <v>75.55</v>
      </c>
      <c r="I61" s="16" t="s">
        <v>156</v>
      </c>
    </row>
    <row r="62" spans="1:9" s="1" customFormat="1" ht="42.75">
      <c r="A62" s="3">
        <v>60</v>
      </c>
      <c r="B62" s="4" t="s">
        <v>77</v>
      </c>
      <c r="C62" s="3" t="s">
        <v>56</v>
      </c>
      <c r="D62" s="3" t="s">
        <v>217</v>
      </c>
      <c r="E62" s="3" t="s">
        <v>81</v>
      </c>
      <c r="F62" s="7">
        <v>65.099999999999994</v>
      </c>
      <c r="G62" s="17">
        <v>85.8</v>
      </c>
      <c r="H62" s="15">
        <f t="shared" si="1"/>
        <v>75.449999999999989</v>
      </c>
      <c r="I62" s="16" t="s">
        <v>157</v>
      </c>
    </row>
    <row r="63" spans="1:9" s="1" customFormat="1" ht="42.75">
      <c r="A63" s="3">
        <v>61</v>
      </c>
      <c r="B63" s="4" t="s">
        <v>77</v>
      </c>
      <c r="C63" s="3" t="s">
        <v>56</v>
      </c>
      <c r="D63" s="3" t="s">
        <v>218</v>
      </c>
      <c r="E63" s="3" t="s">
        <v>82</v>
      </c>
      <c r="F63" s="7">
        <v>64</v>
      </c>
      <c r="G63" s="17">
        <v>79.599999999999994</v>
      </c>
      <c r="H63" s="15">
        <f t="shared" si="1"/>
        <v>71.8</v>
      </c>
      <c r="I63" s="16"/>
    </row>
    <row r="64" spans="1:9" s="1" customFormat="1" ht="32.1" customHeight="1">
      <c r="A64" s="3">
        <v>62</v>
      </c>
      <c r="B64" s="4" t="s">
        <v>83</v>
      </c>
      <c r="C64" s="3" t="s">
        <v>47</v>
      </c>
      <c r="D64" s="3" t="s">
        <v>219</v>
      </c>
      <c r="E64" s="3" t="s">
        <v>84</v>
      </c>
      <c r="F64" s="7">
        <v>75.5</v>
      </c>
      <c r="G64" s="17">
        <v>84.8</v>
      </c>
      <c r="H64" s="15">
        <f t="shared" si="1"/>
        <v>80.150000000000006</v>
      </c>
      <c r="I64" s="18" t="s">
        <v>154</v>
      </c>
    </row>
    <row r="65" spans="1:9" s="1" customFormat="1" ht="32.1" customHeight="1">
      <c r="A65" s="3">
        <v>63</v>
      </c>
      <c r="B65" s="4" t="s">
        <v>83</v>
      </c>
      <c r="C65" s="3" t="s">
        <v>47</v>
      </c>
      <c r="D65" s="3" t="s">
        <v>220</v>
      </c>
      <c r="E65" s="3" t="s">
        <v>85</v>
      </c>
      <c r="F65" s="7">
        <v>69.3</v>
      </c>
      <c r="G65" s="17">
        <v>86.4</v>
      </c>
      <c r="H65" s="15">
        <f t="shared" si="1"/>
        <v>77.849999999999994</v>
      </c>
      <c r="I65" s="16" t="s">
        <v>154</v>
      </c>
    </row>
    <row r="66" spans="1:9" s="1" customFormat="1" ht="32.1" customHeight="1">
      <c r="A66" s="3">
        <v>64</v>
      </c>
      <c r="B66" s="4" t="s">
        <v>83</v>
      </c>
      <c r="C66" s="3" t="s">
        <v>47</v>
      </c>
      <c r="D66" s="3" t="s">
        <v>221</v>
      </c>
      <c r="E66" s="3" t="s">
        <v>86</v>
      </c>
      <c r="F66" s="7">
        <v>69</v>
      </c>
      <c r="G66" s="17">
        <v>86</v>
      </c>
      <c r="H66" s="15">
        <f t="shared" si="1"/>
        <v>77.5</v>
      </c>
      <c r="I66" s="16" t="s">
        <v>155</v>
      </c>
    </row>
    <row r="67" spans="1:9" s="1" customFormat="1" ht="32.1" customHeight="1">
      <c r="A67" s="3">
        <v>65</v>
      </c>
      <c r="B67" s="4" t="s">
        <v>83</v>
      </c>
      <c r="C67" s="3" t="s">
        <v>47</v>
      </c>
      <c r="D67" s="3" t="s">
        <v>222</v>
      </c>
      <c r="E67" s="3" t="s">
        <v>87</v>
      </c>
      <c r="F67" s="7">
        <v>65.400000000000006</v>
      </c>
      <c r="G67" s="17">
        <v>89</v>
      </c>
      <c r="H67" s="15">
        <f t="shared" ref="H67:H98" si="2">(F67*0.5+G67*0.5)</f>
        <v>77.2</v>
      </c>
      <c r="I67" s="16"/>
    </row>
    <row r="68" spans="1:9" s="1" customFormat="1" ht="32.1" customHeight="1">
      <c r="A68" s="3">
        <v>66</v>
      </c>
      <c r="B68" s="4" t="s">
        <v>83</v>
      </c>
      <c r="C68" s="3" t="s">
        <v>47</v>
      </c>
      <c r="D68" s="3" t="s">
        <v>223</v>
      </c>
      <c r="E68" s="3" t="s">
        <v>89</v>
      </c>
      <c r="F68" s="7">
        <v>64.7</v>
      </c>
      <c r="G68" s="17">
        <v>81.8</v>
      </c>
      <c r="H68" s="15">
        <f t="shared" si="2"/>
        <v>73.25</v>
      </c>
      <c r="I68" s="16"/>
    </row>
    <row r="69" spans="1:9" s="1" customFormat="1" ht="32.1" customHeight="1">
      <c r="A69" s="3">
        <v>67</v>
      </c>
      <c r="B69" s="4" t="s">
        <v>83</v>
      </c>
      <c r="C69" s="3" t="s">
        <v>47</v>
      </c>
      <c r="D69" s="3" t="s">
        <v>224</v>
      </c>
      <c r="E69" s="3" t="s">
        <v>88</v>
      </c>
      <c r="F69" s="7">
        <v>65.3</v>
      </c>
      <c r="G69" s="17">
        <v>79.599999999999994</v>
      </c>
      <c r="H69" s="15">
        <f t="shared" si="2"/>
        <v>72.449999999999989</v>
      </c>
      <c r="I69" s="16"/>
    </row>
    <row r="70" spans="1:9" s="1" customFormat="1" ht="32.1" customHeight="1">
      <c r="A70" s="3">
        <v>68</v>
      </c>
      <c r="B70" s="4" t="s">
        <v>90</v>
      </c>
      <c r="C70" s="3" t="s">
        <v>47</v>
      </c>
      <c r="D70" s="3" t="s">
        <v>225</v>
      </c>
      <c r="E70" s="3" t="s">
        <v>91</v>
      </c>
      <c r="F70" s="7">
        <v>61.6</v>
      </c>
      <c r="G70" s="17">
        <v>87</v>
      </c>
      <c r="H70" s="15">
        <f t="shared" si="2"/>
        <v>74.3</v>
      </c>
      <c r="I70" s="16" t="s">
        <v>154</v>
      </c>
    </row>
    <row r="71" spans="1:9" s="1" customFormat="1" ht="32.1" customHeight="1">
      <c r="A71" s="3">
        <v>69</v>
      </c>
      <c r="B71" s="4" t="s">
        <v>90</v>
      </c>
      <c r="C71" s="3" t="s">
        <v>47</v>
      </c>
      <c r="D71" s="3" t="s">
        <v>226</v>
      </c>
      <c r="E71" s="3" t="s">
        <v>93</v>
      </c>
      <c r="F71" s="7">
        <v>60.4</v>
      </c>
      <c r="G71" s="17">
        <v>82.8</v>
      </c>
      <c r="H71" s="15">
        <f t="shared" si="2"/>
        <v>71.599999999999994</v>
      </c>
      <c r="I71" s="16" t="s">
        <v>155</v>
      </c>
    </row>
    <row r="72" spans="1:9" s="1" customFormat="1" ht="32.1" customHeight="1">
      <c r="A72" s="3">
        <v>70</v>
      </c>
      <c r="B72" s="4" t="s">
        <v>90</v>
      </c>
      <c r="C72" s="3" t="s">
        <v>47</v>
      </c>
      <c r="D72" s="3" t="s">
        <v>227</v>
      </c>
      <c r="E72" s="3" t="s">
        <v>92</v>
      </c>
      <c r="F72" s="7">
        <v>60.9</v>
      </c>
      <c r="G72" s="17">
        <v>81.599999999999994</v>
      </c>
      <c r="H72" s="15">
        <f t="shared" si="2"/>
        <v>71.25</v>
      </c>
      <c r="I72" s="16"/>
    </row>
    <row r="73" spans="1:9" s="1" customFormat="1" ht="32.1" customHeight="1">
      <c r="A73" s="3">
        <v>71</v>
      </c>
      <c r="B73" s="4" t="s">
        <v>95</v>
      </c>
      <c r="C73" s="4" t="s">
        <v>94</v>
      </c>
      <c r="D73" s="3" t="s">
        <v>228</v>
      </c>
      <c r="E73" s="3" t="s">
        <v>96</v>
      </c>
      <c r="F73" s="7">
        <v>75.5</v>
      </c>
      <c r="G73" s="17">
        <v>87</v>
      </c>
      <c r="H73" s="15">
        <f t="shared" si="2"/>
        <v>81.25</v>
      </c>
      <c r="I73" s="16" t="s">
        <v>154</v>
      </c>
    </row>
    <row r="74" spans="1:9" s="1" customFormat="1" ht="32.1" customHeight="1">
      <c r="A74" s="3">
        <v>72</v>
      </c>
      <c r="B74" s="4" t="s">
        <v>95</v>
      </c>
      <c r="C74" s="4" t="s">
        <v>94</v>
      </c>
      <c r="D74" s="3" t="s">
        <v>229</v>
      </c>
      <c r="E74" s="3" t="s">
        <v>97</v>
      </c>
      <c r="F74" s="7">
        <v>69</v>
      </c>
      <c r="G74" s="17">
        <v>83.2</v>
      </c>
      <c r="H74" s="15">
        <f t="shared" si="2"/>
        <v>76.099999999999994</v>
      </c>
      <c r="I74" s="16" t="s">
        <v>154</v>
      </c>
    </row>
    <row r="75" spans="1:9" s="1" customFormat="1" ht="32.1" customHeight="1">
      <c r="A75" s="3">
        <v>73</v>
      </c>
      <c r="B75" s="4" t="s">
        <v>95</v>
      </c>
      <c r="C75" s="4" t="s">
        <v>94</v>
      </c>
      <c r="D75" s="3" t="s">
        <v>230</v>
      </c>
      <c r="E75" s="3" t="s">
        <v>99</v>
      </c>
      <c r="F75" s="7">
        <v>66</v>
      </c>
      <c r="G75" s="17">
        <v>86.2</v>
      </c>
      <c r="H75" s="15">
        <f t="shared" si="2"/>
        <v>76.099999999999994</v>
      </c>
      <c r="I75" s="16" t="s">
        <v>154</v>
      </c>
    </row>
    <row r="76" spans="1:9" s="1" customFormat="1" ht="32.1" customHeight="1">
      <c r="A76" s="3">
        <v>74</v>
      </c>
      <c r="B76" s="4" t="s">
        <v>95</v>
      </c>
      <c r="C76" s="4" t="s">
        <v>94</v>
      </c>
      <c r="D76" s="3" t="s">
        <v>231</v>
      </c>
      <c r="E76" s="3" t="s">
        <v>102</v>
      </c>
      <c r="F76" s="7">
        <v>64.2</v>
      </c>
      <c r="G76" s="17">
        <v>88</v>
      </c>
      <c r="H76" s="15">
        <f t="shared" si="2"/>
        <v>76.099999999999994</v>
      </c>
      <c r="I76" s="16" t="s">
        <v>156</v>
      </c>
    </row>
    <row r="77" spans="1:9" s="1" customFormat="1" ht="32.1" customHeight="1">
      <c r="A77" s="3">
        <v>75</v>
      </c>
      <c r="B77" s="4" t="s">
        <v>95</v>
      </c>
      <c r="C77" s="4" t="s">
        <v>94</v>
      </c>
      <c r="D77" s="3" t="s">
        <v>232</v>
      </c>
      <c r="E77" s="3" t="s">
        <v>103</v>
      </c>
      <c r="F77" s="7">
        <v>63.7</v>
      </c>
      <c r="G77" s="17">
        <v>86.2</v>
      </c>
      <c r="H77" s="15">
        <f t="shared" si="2"/>
        <v>74.95</v>
      </c>
      <c r="I77" s="16" t="s">
        <v>157</v>
      </c>
    </row>
    <row r="78" spans="1:9" s="1" customFormat="1" ht="32.1" customHeight="1">
      <c r="A78" s="3">
        <v>76</v>
      </c>
      <c r="B78" s="4" t="s">
        <v>95</v>
      </c>
      <c r="C78" s="4" t="s">
        <v>94</v>
      </c>
      <c r="D78" s="3" t="s">
        <v>233</v>
      </c>
      <c r="E78" s="3" t="s">
        <v>100</v>
      </c>
      <c r="F78" s="7">
        <v>65.400000000000006</v>
      </c>
      <c r="G78" s="17">
        <v>84</v>
      </c>
      <c r="H78" s="15">
        <f t="shared" si="2"/>
        <v>74.7</v>
      </c>
      <c r="I78" s="16" t="s">
        <v>155</v>
      </c>
    </row>
    <row r="79" spans="1:9" s="1" customFormat="1" ht="32.1" customHeight="1">
      <c r="A79" s="3">
        <v>77</v>
      </c>
      <c r="B79" s="4" t="s">
        <v>95</v>
      </c>
      <c r="C79" s="4" t="s">
        <v>94</v>
      </c>
      <c r="D79" s="3" t="s">
        <v>234</v>
      </c>
      <c r="E79" s="3" t="s">
        <v>98</v>
      </c>
      <c r="F79" s="7">
        <v>66</v>
      </c>
      <c r="G79" s="17">
        <v>81.599999999999994</v>
      </c>
      <c r="H79" s="15">
        <f t="shared" si="2"/>
        <v>73.8</v>
      </c>
      <c r="I79" s="16"/>
    </row>
    <row r="80" spans="1:9" s="1" customFormat="1" ht="32.1" customHeight="1">
      <c r="A80" s="3">
        <v>78</v>
      </c>
      <c r="B80" s="4" t="s">
        <v>95</v>
      </c>
      <c r="C80" s="4" t="s">
        <v>94</v>
      </c>
      <c r="D80" s="3" t="s">
        <v>235</v>
      </c>
      <c r="E80" s="3" t="s">
        <v>105</v>
      </c>
      <c r="F80" s="7">
        <v>63.1</v>
      </c>
      <c r="G80" s="17">
        <v>84.2</v>
      </c>
      <c r="H80" s="15">
        <f t="shared" si="2"/>
        <v>73.650000000000006</v>
      </c>
      <c r="I80" s="16"/>
    </row>
    <row r="81" spans="1:9" s="1" customFormat="1" ht="32.1" customHeight="1">
      <c r="A81" s="3">
        <v>79</v>
      </c>
      <c r="B81" s="4" t="s">
        <v>95</v>
      </c>
      <c r="C81" s="4" t="s">
        <v>94</v>
      </c>
      <c r="D81" s="3" t="s">
        <v>236</v>
      </c>
      <c r="E81" s="3" t="s">
        <v>141</v>
      </c>
      <c r="F81" s="11">
        <v>62.8</v>
      </c>
      <c r="G81" s="17">
        <v>84</v>
      </c>
      <c r="H81" s="15">
        <f t="shared" si="2"/>
        <v>73.400000000000006</v>
      </c>
      <c r="I81" s="16"/>
    </row>
    <row r="82" spans="1:9" s="1" customFormat="1" ht="32.1" customHeight="1">
      <c r="A82" s="3">
        <v>80</v>
      </c>
      <c r="B82" s="4" t="s">
        <v>95</v>
      </c>
      <c r="C82" s="4" t="s">
        <v>94</v>
      </c>
      <c r="D82" s="3" t="s">
        <v>237</v>
      </c>
      <c r="E82" s="3" t="s">
        <v>142</v>
      </c>
      <c r="F82" s="11" t="s">
        <v>143</v>
      </c>
      <c r="G82" s="17">
        <v>81.8</v>
      </c>
      <c r="H82" s="15">
        <f t="shared" si="2"/>
        <v>72.3</v>
      </c>
      <c r="I82" s="16"/>
    </row>
    <row r="83" spans="1:9" s="1" customFormat="1" ht="32.1" customHeight="1">
      <c r="A83" s="3">
        <v>81</v>
      </c>
      <c r="B83" s="4" t="s">
        <v>95</v>
      </c>
      <c r="C83" s="4" t="s">
        <v>94</v>
      </c>
      <c r="D83" s="3" t="s">
        <v>238</v>
      </c>
      <c r="E83" s="3" t="s">
        <v>104</v>
      </c>
      <c r="F83" s="12">
        <v>63.6</v>
      </c>
      <c r="G83" s="17">
        <v>80.8</v>
      </c>
      <c r="H83" s="15">
        <f t="shared" si="2"/>
        <v>72.2</v>
      </c>
      <c r="I83" s="16"/>
    </row>
    <row r="84" spans="1:9" s="1" customFormat="1" ht="32.1" customHeight="1">
      <c r="A84" s="3">
        <v>82</v>
      </c>
      <c r="B84" s="4" t="s">
        <v>95</v>
      </c>
      <c r="C84" s="4" t="s">
        <v>94</v>
      </c>
      <c r="D84" s="3" t="s">
        <v>239</v>
      </c>
      <c r="E84" s="3" t="s">
        <v>140</v>
      </c>
      <c r="F84" s="9">
        <v>62.9</v>
      </c>
      <c r="G84" s="17">
        <v>79.400000000000006</v>
      </c>
      <c r="H84" s="15">
        <f t="shared" si="2"/>
        <v>71.150000000000006</v>
      </c>
      <c r="I84" s="16"/>
    </row>
    <row r="85" spans="1:9" s="1" customFormat="1" ht="32.1" customHeight="1">
      <c r="A85" s="3">
        <v>83</v>
      </c>
      <c r="B85" s="4" t="s">
        <v>95</v>
      </c>
      <c r="C85" s="4" t="s">
        <v>94</v>
      </c>
      <c r="D85" s="3" t="s">
        <v>240</v>
      </c>
      <c r="E85" s="3" t="s">
        <v>101</v>
      </c>
      <c r="F85" s="10">
        <v>64.5</v>
      </c>
      <c r="G85" s="17">
        <v>76.8</v>
      </c>
      <c r="H85" s="15">
        <f t="shared" si="2"/>
        <v>70.650000000000006</v>
      </c>
      <c r="I85" s="16"/>
    </row>
    <row r="86" spans="1:9" s="1" customFormat="1" ht="32.1" customHeight="1">
      <c r="A86" s="3">
        <v>84</v>
      </c>
      <c r="B86" s="4" t="s">
        <v>106</v>
      </c>
      <c r="C86" s="3" t="s">
        <v>47</v>
      </c>
      <c r="D86" s="3" t="s">
        <v>241</v>
      </c>
      <c r="E86" s="3" t="s">
        <v>109</v>
      </c>
      <c r="F86" s="7">
        <v>70.2</v>
      </c>
      <c r="G86" s="17">
        <v>89.4</v>
      </c>
      <c r="H86" s="15">
        <f t="shared" si="2"/>
        <v>79.800000000000011</v>
      </c>
      <c r="I86" s="16" t="s">
        <v>156</v>
      </c>
    </row>
    <row r="87" spans="1:9" s="1" customFormat="1" ht="32.1" customHeight="1">
      <c r="A87" s="3">
        <v>85</v>
      </c>
      <c r="B87" s="4" t="s">
        <v>106</v>
      </c>
      <c r="C87" s="3" t="s">
        <v>47</v>
      </c>
      <c r="D87" s="3" t="s">
        <v>242</v>
      </c>
      <c r="E87" s="3" t="s">
        <v>107</v>
      </c>
      <c r="F87" s="7">
        <v>71.400000000000006</v>
      </c>
      <c r="G87" s="17">
        <v>86</v>
      </c>
      <c r="H87" s="15">
        <f t="shared" si="2"/>
        <v>78.7</v>
      </c>
      <c r="I87" s="16" t="s">
        <v>154</v>
      </c>
    </row>
    <row r="88" spans="1:9" s="1" customFormat="1" ht="32.1" customHeight="1">
      <c r="A88" s="3">
        <v>86</v>
      </c>
      <c r="B88" s="4" t="s">
        <v>106</v>
      </c>
      <c r="C88" s="3" t="s">
        <v>47</v>
      </c>
      <c r="D88" s="3" t="s">
        <v>243</v>
      </c>
      <c r="E88" s="3" t="s">
        <v>112</v>
      </c>
      <c r="F88" s="7">
        <v>65.599999999999994</v>
      </c>
      <c r="G88" s="17">
        <v>87.2</v>
      </c>
      <c r="H88" s="15">
        <f t="shared" si="2"/>
        <v>76.400000000000006</v>
      </c>
      <c r="I88" s="16" t="s">
        <v>154</v>
      </c>
    </row>
    <row r="89" spans="1:9" s="1" customFormat="1" ht="32.1" customHeight="1">
      <c r="A89" s="3">
        <v>87</v>
      </c>
      <c r="B89" s="4" t="s">
        <v>106</v>
      </c>
      <c r="C89" s="3" t="s">
        <v>47</v>
      </c>
      <c r="D89" s="3" t="s">
        <v>244</v>
      </c>
      <c r="E89" s="3" t="s">
        <v>114</v>
      </c>
      <c r="F89" s="7">
        <v>64.8</v>
      </c>
      <c r="G89" s="17">
        <v>87.6</v>
      </c>
      <c r="H89" s="15">
        <f t="shared" si="2"/>
        <v>76.199999999999989</v>
      </c>
      <c r="I89" s="16" t="s">
        <v>155</v>
      </c>
    </row>
    <row r="90" spans="1:9" s="1" customFormat="1" ht="32.1" customHeight="1">
      <c r="A90" s="3">
        <v>88</v>
      </c>
      <c r="B90" s="4" t="s">
        <v>106</v>
      </c>
      <c r="C90" s="3" t="s">
        <v>47</v>
      </c>
      <c r="D90" s="3" t="s">
        <v>245</v>
      </c>
      <c r="E90" s="3" t="s">
        <v>110</v>
      </c>
      <c r="F90" s="7">
        <v>68.900000000000006</v>
      </c>
      <c r="G90" s="17">
        <v>82.8</v>
      </c>
      <c r="H90" s="15">
        <f t="shared" si="2"/>
        <v>75.849999999999994</v>
      </c>
      <c r="I90" s="16" t="s">
        <v>155</v>
      </c>
    </row>
    <row r="91" spans="1:9" s="1" customFormat="1" ht="32.1" customHeight="1">
      <c r="A91" s="3">
        <v>89</v>
      </c>
      <c r="B91" s="4" t="s">
        <v>106</v>
      </c>
      <c r="C91" s="3" t="s">
        <v>47</v>
      </c>
      <c r="D91" s="3" t="s">
        <v>246</v>
      </c>
      <c r="E91" s="3" t="s">
        <v>111</v>
      </c>
      <c r="F91" s="7">
        <v>66.099999999999994</v>
      </c>
      <c r="G91" s="17">
        <v>85.4</v>
      </c>
      <c r="H91" s="15">
        <f t="shared" si="2"/>
        <v>75.75</v>
      </c>
      <c r="I91" s="16"/>
    </row>
    <row r="92" spans="1:9" s="1" customFormat="1" ht="32.1" customHeight="1">
      <c r="A92" s="3">
        <v>90</v>
      </c>
      <c r="B92" s="4" t="s">
        <v>106</v>
      </c>
      <c r="C92" s="3" t="s">
        <v>47</v>
      </c>
      <c r="D92" s="3" t="s">
        <v>247</v>
      </c>
      <c r="E92" s="3" t="s">
        <v>108</v>
      </c>
      <c r="F92" s="7">
        <v>71</v>
      </c>
      <c r="G92" s="17">
        <v>74.8</v>
      </c>
      <c r="H92" s="15">
        <f t="shared" si="2"/>
        <v>72.900000000000006</v>
      </c>
      <c r="I92" s="16"/>
    </row>
    <row r="93" spans="1:9" s="1" customFormat="1" ht="32.1" customHeight="1">
      <c r="A93" s="3">
        <v>91</v>
      </c>
      <c r="B93" s="4" t="s">
        <v>106</v>
      </c>
      <c r="C93" s="3" t="s">
        <v>47</v>
      </c>
      <c r="D93" s="3" t="s">
        <v>248</v>
      </c>
      <c r="E93" s="3" t="s">
        <v>115</v>
      </c>
      <c r="F93" s="7">
        <v>63.7</v>
      </c>
      <c r="G93" s="17">
        <v>79.8</v>
      </c>
      <c r="H93" s="15">
        <f t="shared" si="2"/>
        <v>71.75</v>
      </c>
      <c r="I93" s="16"/>
    </row>
    <row r="94" spans="1:9" s="1" customFormat="1" ht="32.1" customHeight="1">
      <c r="A94" s="3">
        <v>92</v>
      </c>
      <c r="B94" s="4" t="s">
        <v>106</v>
      </c>
      <c r="C94" s="3" t="s">
        <v>47</v>
      </c>
      <c r="D94" s="3" t="s">
        <v>249</v>
      </c>
      <c r="E94" s="3" t="s">
        <v>113</v>
      </c>
      <c r="F94" s="7">
        <v>65.2</v>
      </c>
      <c r="G94" s="17">
        <v>76.8</v>
      </c>
      <c r="H94" s="15">
        <f t="shared" si="2"/>
        <v>71</v>
      </c>
      <c r="I94" s="16"/>
    </row>
    <row r="95" spans="1:9" s="1" customFormat="1" ht="32.1" customHeight="1">
      <c r="A95" s="3">
        <v>93</v>
      </c>
      <c r="B95" s="4" t="s">
        <v>117</v>
      </c>
      <c r="C95" s="3" t="s">
        <v>116</v>
      </c>
      <c r="D95" s="3" t="s">
        <v>250</v>
      </c>
      <c r="E95" s="3" t="s">
        <v>118</v>
      </c>
      <c r="F95" s="7">
        <v>68.3</v>
      </c>
      <c r="G95" s="17">
        <v>88.2</v>
      </c>
      <c r="H95" s="15">
        <f t="shared" si="2"/>
        <v>78.25</v>
      </c>
      <c r="I95" s="16" t="s">
        <v>154</v>
      </c>
    </row>
    <row r="96" spans="1:9" s="1" customFormat="1" ht="32.1" customHeight="1">
      <c r="A96" s="3">
        <v>94</v>
      </c>
      <c r="B96" s="4" t="s">
        <v>117</v>
      </c>
      <c r="C96" s="3" t="s">
        <v>116</v>
      </c>
      <c r="D96" s="3" t="s">
        <v>251</v>
      </c>
      <c r="E96" s="3" t="s">
        <v>119</v>
      </c>
      <c r="F96" s="7">
        <v>67.7</v>
      </c>
      <c r="G96" s="17">
        <v>84.4</v>
      </c>
      <c r="H96" s="15">
        <f t="shared" si="2"/>
        <v>76.050000000000011</v>
      </c>
      <c r="I96" s="16" t="s">
        <v>155</v>
      </c>
    </row>
    <row r="97" spans="1:9" s="1" customFormat="1" ht="32.1" customHeight="1">
      <c r="A97" s="3">
        <v>95</v>
      </c>
      <c r="B97" s="4" t="s">
        <v>117</v>
      </c>
      <c r="C97" s="3" t="s">
        <v>116</v>
      </c>
      <c r="D97" s="3" t="s">
        <v>252</v>
      </c>
      <c r="E97" s="3" t="s">
        <v>120</v>
      </c>
      <c r="F97" s="7">
        <v>67.599999999999994</v>
      </c>
      <c r="G97" s="17">
        <v>82</v>
      </c>
      <c r="H97" s="15">
        <f t="shared" si="2"/>
        <v>74.8</v>
      </c>
      <c r="I97" s="16"/>
    </row>
    <row r="98" spans="1:9" s="1" customFormat="1" ht="32.1" customHeight="1">
      <c r="A98" s="3">
        <v>96</v>
      </c>
      <c r="B98" s="4" t="s">
        <v>121</v>
      </c>
      <c r="C98" s="3" t="s">
        <v>47</v>
      </c>
      <c r="D98" s="3" t="s">
        <v>253</v>
      </c>
      <c r="E98" s="3" t="s">
        <v>122</v>
      </c>
      <c r="F98" s="7">
        <v>67.2</v>
      </c>
      <c r="G98" s="17">
        <v>85.8</v>
      </c>
      <c r="H98" s="15">
        <f t="shared" si="2"/>
        <v>76.5</v>
      </c>
      <c r="I98" s="16" t="s">
        <v>154</v>
      </c>
    </row>
    <row r="99" spans="1:9" s="1" customFormat="1" ht="32.1" customHeight="1">
      <c r="A99" s="3">
        <v>97</v>
      </c>
      <c r="B99" s="4" t="s">
        <v>121</v>
      </c>
      <c r="C99" s="3" t="s">
        <v>47</v>
      </c>
      <c r="D99" s="3" t="s">
        <v>254</v>
      </c>
      <c r="E99" s="3" t="s">
        <v>125</v>
      </c>
      <c r="F99" s="7">
        <v>65.900000000000006</v>
      </c>
      <c r="G99" s="17">
        <v>85.6</v>
      </c>
      <c r="H99" s="15">
        <f t="shared" ref="H99:H109" si="3">(F99*0.5+G99*0.5)</f>
        <v>75.75</v>
      </c>
      <c r="I99" s="16" t="s">
        <v>154</v>
      </c>
    </row>
    <row r="100" spans="1:9" s="1" customFormat="1" ht="32.1" customHeight="1">
      <c r="A100" s="3">
        <v>98</v>
      </c>
      <c r="B100" s="4" t="s">
        <v>121</v>
      </c>
      <c r="C100" s="3" t="s">
        <v>47</v>
      </c>
      <c r="D100" s="3" t="s">
        <v>255</v>
      </c>
      <c r="E100" s="3" t="s">
        <v>123</v>
      </c>
      <c r="F100" s="7">
        <v>67.2</v>
      </c>
      <c r="G100" s="17">
        <v>82.2</v>
      </c>
      <c r="H100" s="15">
        <f t="shared" si="3"/>
        <v>74.7</v>
      </c>
      <c r="I100" s="16" t="s">
        <v>155</v>
      </c>
    </row>
    <row r="101" spans="1:9" s="1" customFormat="1" ht="32.1" customHeight="1">
      <c r="A101" s="3">
        <v>99</v>
      </c>
      <c r="B101" s="4" t="s">
        <v>121</v>
      </c>
      <c r="C101" s="3" t="s">
        <v>47</v>
      </c>
      <c r="D101" s="3" t="s">
        <v>256</v>
      </c>
      <c r="E101" s="3" t="s">
        <v>124</v>
      </c>
      <c r="F101" s="7">
        <v>66.900000000000006</v>
      </c>
      <c r="G101" s="17">
        <v>81.599999999999994</v>
      </c>
      <c r="H101" s="15">
        <f t="shared" si="3"/>
        <v>74.25</v>
      </c>
      <c r="I101" s="16"/>
    </row>
    <row r="102" spans="1:9" s="1" customFormat="1" ht="32.1" customHeight="1">
      <c r="A102" s="3">
        <v>100</v>
      </c>
      <c r="B102" s="4" t="s">
        <v>121</v>
      </c>
      <c r="C102" s="3" t="s">
        <v>47</v>
      </c>
      <c r="D102" s="3" t="s">
        <v>257</v>
      </c>
      <c r="E102" s="3" t="s">
        <v>126</v>
      </c>
      <c r="F102" s="7">
        <v>64.900000000000006</v>
      </c>
      <c r="G102" s="17">
        <v>83</v>
      </c>
      <c r="H102" s="15">
        <f t="shared" si="3"/>
        <v>73.95</v>
      </c>
      <c r="I102" s="16"/>
    </row>
    <row r="103" spans="1:9" s="1" customFormat="1" ht="32.1" customHeight="1">
      <c r="A103" s="3">
        <v>101</v>
      </c>
      <c r="B103" s="4" t="s">
        <v>121</v>
      </c>
      <c r="C103" s="3" t="s">
        <v>47</v>
      </c>
      <c r="D103" s="3" t="s">
        <v>258</v>
      </c>
      <c r="E103" s="3" t="s">
        <v>127</v>
      </c>
      <c r="F103" s="7">
        <v>64.400000000000006</v>
      </c>
      <c r="G103" s="17">
        <v>81.599999999999994</v>
      </c>
      <c r="H103" s="15">
        <f t="shared" si="3"/>
        <v>73</v>
      </c>
      <c r="I103" s="16"/>
    </row>
    <row r="104" spans="1:9" s="1" customFormat="1" ht="32.1" customHeight="1">
      <c r="A104" s="3">
        <v>102</v>
      </c>
      <c r="B104" s="4" t="s">
        <v>128</v>
      </c>
      <c r="C104" s="3" t="s">
        <v>47</v>
      </c>
      <c r="D104" s="3" t="s">
        <v>259</v>
      </c>
      <c r="E104" s="3" t="s">
        <v>130</v>
      </c>
      <c r="F104" s="7">
        <v>71</v>
      </c>
      <c r="G104" s="17">
        <v>85.4</v>
      </c>
      <c r="H104" s="15">
        <f t="shared" si="3"/>
        <v>78.2</v>
      </c>
      <c r="I104" s="16" t="s">
        <v>154</v>
      </c>
    </row>
    <row r="105" spans="1:9" s="1" customFormat="1" ht="32.1" customHeight="1">
      <c r="A105" s="3">
        <v>103</v>
      </c>
      <c r="B105" s="4" t="s">
        <v>128</v>
      </c>
      <c r="C105" s="3" t="s">
        <v>47</v>
      </c>
      <c r="D105" s="3" t="s">
        <v>260</v>
      </c>
      <c r="E105" s="3" t="s">
        <v>129</v>
      </c>
      <c r="F105" s="7">
        <v>72.5</v>
      </c>
      <c r="G105" s="17">
        <v>82.4</v>
      </c>
      <c r="H105" s="15">
        <f t="shared" si="3"/>
        <v>77.45</v>
      </c>
      <c r="I105" s="16" t="s">
        <v>154</v>
      </c>
    </row>
    <row r="106" spans="1:9" s="1" customFormat="1" ht="32.1" customHeight="1">
      <c r="A106" s="3">
        <v>104</v>
      </c>
      <c r="B106" s="4" t="s">
        <v>128</v>
      </c>
      <c r="C106" s="3" t="s">
        <v>47</v>
      </c>
      <c r="D106" s="3" t="s">
        <v>261</v>
      </c>
      <c r="E106" s="3" t="s">
        <v>133</v>
      </c>
      <c r="F106" s="7">
        <v>66.7</v>
      </c>
      <c r="G106" s="17">
        <v>87.4</v>
      </c>
      <c r="H106" s="15">
        <f t="shared" si="3"/>
        <v>77.050000000000011</v>
      </c>
      <c r="I106" s="16" t="s">
        <v>155</v>
      </c>
    </row>
    <row r="107" spans="1:9" s="1" customFormat="1" ht="32.1" customHeight="1">
      <c r="A107" s="3">
        <v>105</v>
      </c>
      <c r="B107" s="4" t="s">
        <v>128</v>
      </c>
      <c r="C107" s="3" t="s">
        <v>47</v>
      </c>
      <c r="D107" s="3" t="s">
        <v>262</v>
      </c>
      <c r="E107" s="3" t="s">
        <v>132</v>
      </c>
      <c r="F107" s="7">
        <v>68</v>
      </c>
      <c r="G107" s="17">
        <v>86</v>
      </c>
      <c r="H107" s="15">
        <f t="shared" si="3"/>
        <v>77</v>
      </c>
      <c r="I107" s="16"/>
    </row>
    <row r="108" spans="1:9" s="1" customFormat="1" ht="32.1" customHeight="1">
      <c r="A108" s="3">
        <v>106</v>
      </c>
      <c r="B108" s="4" t="s">
        <v>128</v>
      </c>
      <c r="C108" s="3" t="s">
        <v>47</v>
      </c>
      <c r="D108" s="3" t="s">
        <v>263</v>
      </c>
      <c r="E108" s="3" t="s">
        <v>131</v>
      </c>
      <c r="F108" s="7">
        <v>68.7</v>
      </c>
      <c r="G108" s="17">
        <v>80.8</v>
      </c>
      <c r="H108" s="15">
        <f t="shared" si="3"/>
        <v>74.75</v>
      </c>
      <c r="I108" s="16"/>
    </row>
    <row r="109" spans="1:9" s="1" customFormat="1" ht="32.1" customHeight="1">
      <c r="A109" s="3">
        <v>107</v>
      </c>
      <c r="B109" s="4" t="s">
        <v>128</v>
      </c>
      <c r="C109" s="3" t="s">
        <v>47</v>
      </c>
      <c r="D109" s="3" t="s">
        <v>264</v>
      </c>
      <c r="E109" s="3" t="s">
        <v>134</v>
      </c>
      <c r="F109" s="7">
        <v>66.5</v>
      </c>
      <c r="G109" s="17">
        <v>81.2</v>
      </c>
      <c r="H109" s="15">
        <f t="shared" si="3"/>
        <v>73.849999999999994</v>
      </c>
      <c r="I109" s="16"/>
    </row>
  </sheetData>
  <sortState ref="A104:X109">
    <sortCondition descending="1" ref="H104:H109"/>
  </sortState>
  <mergeCells count="1">
    <mergeCell ref="A1:I1"/>
  </mergeCells>
  <phoneticPr fontId="1" type="noConversion"/>
  <pageMargins left="0.7" right="0.7" top="0.75" bottom="0.75" header="0.3" footer="0.3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资格审查名单 (2)</vt:lpstr>
      <vt:lpstr>'资格审查名单 (2)'!Print_Area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2020-09-12T11:50:35Z</dcterms:modified>
</cp:coreProperties>
</file>