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sheet1" sheetId="1" r:id="rId1"/>
    <sheet name="xlhide" sheetId="2" state="hidden" r:id="rId2"/>
  </sheets>
  <definedNames>
    <definedName name="_xlnm._FilterDatabase" localSheetId="0" hidden="1">sheet1!$A$2:$XFA$2</definedName>
    <definedName name="_xlnm.Print_Titles" localSheetId="0">sheet1!$2:$2</definedName>
    <definedName name="专技">xlhide!$A$2:$A$2</definedName>
    <definedName name="综合">xlhide!$A$1:$A$1</definedName>
  </definedNames>
  <calcPr calcId="144525"/>
</workbook>
</file>

<file path=xl/sharedStrings.xml><?xml version="1.0" encoding="utf-8"?>
<sst xmlns="http://schemas.openxmlformats.org/spreadsheetml/2006/main" count="178" uniqueCount="79">
  <si>
    <t>2022年第19届亚运会组委会公开招聘工作人员计划表</t>
  </si>
  <si>
    <t>序号</t>
  </si>
  <si>
    <t>主管部门</t>
  </si>
  <si>
    <t>招聘单位</t>
  </si>
  <si>
    <t>招聘岗位</t>
  </si>
  <si>
    <t>岗位类别</t>
  </si>
  <si>
    <t>招聘人数</t>
  </si>
  <si>
    <t>年龄要求</t>
  </si>
  <si>
    <t>性别要求</t>
  </si>
  <si>
    <t>招聘范围（户籍）</t>
  </si>
  <si>
    <t>学历</t>
  </si>
  <si>
    <t>学位</t>
  </si>
  <si>
    <t>专业要求</t>
  </si>
  <si>
    <t>其他要求</t>
  </si>
  <si>
    <t>备注</t>
  </si>
  <si>
    <t>监督投诉电话</t>
  </si>
  <si>
    <t>考试咨询电话</t>
  </si>
  <si>
    <t>2022年第19届亚运会组委会</t>
  </si>
  <si>
    <t>2022年第19届亚运会组委会（编制所在单位：杭州市救助管理站）</t>
  </si>
  <si>
    <t>文秘1</t>
  </si>
  <si>
    <t>管理</t>
  </si>
  <si>
    <t>35周岁以下</t>
  </si>
  <si>
    <t>不限制</t>
  </si>
  <si>
    <t>全国</t>
  </si>
  <si>
    <t>研究生（硕士及以上）</t>
  </si>
  <si>
    <t>硕士及以上</t>
  </si>
  <si>
    <r>
      <rPr>
        <sz val="12"/>
        <rFont val="宋体"/>
        <charset val="134"/>
        <scheme val="minor"/>
      </rPr>
      <t>哲学类、</t>
    </r>
    <r>
      <rPr>
        <sz val="12"/>
        <rFont val="宋体"/>
        <charset val="134"/>
        <scheme val="minor"/>
      </rPr>
      <t>马克思主义理论类、中国语言文学类、新闻传播学类、史学理论及史学史、政治学理论、科学社会主义与国际共产主义运动、中共党史、中国近现代史专业</t>
    </r>
  </si>
  <si>
    <t>1.专项招聘全日制普通高校2020年毕业生；
2.具有较强的协调沟通、文字表达能力；
3.大学英语六级（425分以上）或英语专业八级，能熟练运用英语进行工作交流。</t>
  </si>
  <si>
    <t>1.本科或研究生阶段在以英语为母语的国家留学人员对招聘岗位所需的英语等级不作要求；
2.面试包括结构化面试、英语专业能力测试；
3.本次招聘被聘用的人员与编制所在单位签订聘用合同，由编制所在单位选派到亚组委工作，由亚组委统一薪酬待遇，培训管理。亚运会结束后回编制所在单位工作。</t>
  </si>
  <si>
    <t>0571-85253260</t>
  </si>
  <si>
    <t>0571-85259526
85253570</t>
  </si>
  <si>
    <t>2022年第19届亚运会组委会（编制所在单位：杭州市因公出入境办证中心）</t>
  </si>
  <si>
    <t>对外联络</t>
  </si>
  <si>
    <t>专业技术</t>
  </si>
  <si>
    <t>英语语言文学、英语翻译与口译、英语笔译、英语口译、翻译（英语翻译）、外国语言学及应用语言学专业</t>
  </si>
  <si>
    <t>1.英语专业八级，能熟练运用英语进行听说读写；
2.能胜任外事活动、国际会议口笔译及日常对外联络工作，口语流利，文笔流畅。</t>
  </si>
  <si>
    <t>2022年第19届亚运会组委会（编制所在单位：杭州市财经职业学校）</t>
  </si>
  <si>
    <t>场馆运行团队建设综合岗</t>
  </si>
  <si>
    <t>体育学类、教育学类（0401）、政治学类专业</t>
  </si>
  <si>
    <t>1.具有省级以上综合性体育赛事以及国家级以上体育单项赛事筹办工作经历，熟悉赛时场馆运行机制；
2.具有较强的综合文字能力及业务专业知识；
3.大学英语六级（425分以上）或英语专业八级，能熟练运用英语进行工作交流。</t>
  </si>
  <si>
    <t>综合管理1</t>
  </si>
  <si>
    <t>财务管理、会计（学）、会计硕士专业</t>
  </si>
  <si>
    <t>2022年第19届亚运会组委会（编制所在单位：杭州市卫生健康事业发展中心）</t>
  </si>
  <si>
    <t>注册制证</t>
  </si>
  <si>
    <t>计算机科学与技术类、计算机类、网络空间安全专业</t>
  </si>
  <si>
    <t>1.具有2年及以上工作经历；
2.大学英语六级（425分以上）或英语专业八级，能熟练运用英语进行工作交流。</t>
  </si>
  <si>
    <t>综合文字1</t>
  </si>
  <si>
    <t>中国语言文学类、外国语言文学类、新闻传播学类、法学类（0301）、法律类专业</t>
  </si>
  <si>
    <t>1.综合文字功底扎实、具有较强的写作能力；
2.大学英语六级（425分以上）或英语专业八级，能熟练运用英语进行工作交流。</t>
  </si>
  <si>
    <t>2022年第19届亚运会组委会（编制所在单位：杭州大剧院管理中心）</t>
  </si>
  <si>
    <t>综合管理2</t>
  </si>
  <si>
    <t>中国语言文学类、新闻传播学类、艺术学类专业</t>
  </si>
  <si>
    <t>大学英语六级（425分以上）或英语专业八级，能熟练运用英语进行工作交流。</t>
  </si>
  <si>
    <t>2022年第19届亚运会组委会（编制所在单位：杭州市住房租赁管理服务中心）</t>
  </si>
  <si>
    <t>监督</t>
  </si>
  <si>
    <t>专业不限</t>
  </si>
  <si>
    <t>1.具有2年及以上财务、审计、采购、法律或纪检监督工作经历；
2.大学英语六级（425分以上）或英语专业八级，能熟练运用英语进行工作交流。</t>
  </si>
  <si>
    <t>亚运村运行保障</t>
  </si>
  <si>
    <t>教育学类（0401）、体育学类、新闻传播学类、公共管理类、工商管理类专业</t>
  </si>
  <si>
    <t>1.具有较强的公文写作能力；
2.大学英语六级（425分以上）或英语专业八级，能熟练运用英语进行工作交流。</t>
  </si>
  <si>
    <t>2022年第19届亚运会组委会（编制所在单位：杭州市陈经纶体育学校）</t>
  </si>
  <si>
    <t>文秘2</t>
  </si>
  <si>
    <t>哲学类、中国语言文学类、新闻传播学类、政治学类专业</t>
  </si>
  <si>
    <t>1.专项招聘全日制普通高校2020年毕业生；
2.具有较强的文字表达、写作能力；
3.大学英语六级（425分以上）或英语专业八级，能熟练运用英语进行工作交流。</t>
  </si>
  <si>
    <t>综合文字2</t>
  </si>
  <si>
    <t>中国语言文学类、新闻传播学类专业</t>
  </si>
  <si>
    <t>1.专项招聘全日制普通高校2020年毕业生；
2.大学英语六级（425分以上）或英语专业八级，能熟练运用英语进行工作交流。</t>
  </si>
  <si>
    <t>2022年第19届亚运会组委会（编制所在单位：杭州市体育事业发展中心）</t>
  </si>
  <si>
    <t>景观布置</t>
  </si>
  <si>
    <t>建筑学类、城乡规划、设计学专业</t>
  </si>
  <si>
    <t>2022年第19届亚运会组委会（编制所在单位：杭州市志愿者工作指导中心）</t>
  </si>
  <si>
    <t>干事1</t>
  </si>
  <si>
    <t>25周岁以下</t>
  </si>
  <si>
    <t>1.专项招聘全日制普通高校2020年毕业生；
2.具有较好的组织、协调和管理能力，热爱公益；
3.大学英语六级（425分以上）或英语专业八级，能熟练运用英语进行工作交流。</t>
  </si>
  <si>
    <t>干事2</t>
  </si>
  <si>
    <t>1.具有较好的组织、协调和管理能力，热爱公益；
2.大学英语六级（425分以上）或英语专业八级，能熟练运用英语进行工作交流。</t>
  </si>
  <si>
    <t>合计</t>
  </si>
  <si>
    <t>综合</t>
  </si>
  <si>
    <t>专技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</si>
</sst>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scheme val="minor"/>
    </font>
    <font>
      <sz val="11"/>
      <name val="宋体"/>
      <charset val="134"/>
      <scheme val="minor"/>
    </font>
    <font>
      <sz val="26"/>
      <color indexed="8"/>
      <name val="黑体"/>
      <charset val="134"/>
    </font>
    <font>
      <sz val="26"/>
      <name val="黑体"/>
      <charset val="134"/>
    </font>
    <font>
      <b/>
      <sz val="12"/>
      <name val="宋体"/>
      <charset val="134"/>
    </font>
    <font>
      <sz val="12"/>
      <name val="宋体"/>
      <charset val="134"/>
      <scheme val="minor"/>
    </font>
    <font>
      <sz val="12"/>
      <color indexed="8"/>
      <name val="宋体"/>
      <charset val="134"/>
    </font>
    <font>
      <sz val="12"/>
      <name val="宋体"/>
      <charset val="134"/>
    </font>
    <font>
      <b/>
      <sz val="12"/>
      <color rgb="FF000000"/>
      <name val="宋体"/>
      <charset val="134"/>
    </font>
    <font>
      <sz val="11"/>
      <color theme="1"/>
      <name val="宋体"/>
      <charset val="0"/>
      <scheme val="minor"/>
    </font>
    <font>
      <sz val="11"/>
      <color theme="0"/>
      <name val="宋体"/>
      <charset val="0"/>
      <scheme val="minor"/>
    </font>
    <font>
      <b/>
      <sz val="11"/>
      <color rgb="FFFA7D00"/>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12" fillId="0" borderId="0" applyFont="0" applyFill="0" applyBorder="0" applyAlignment="0" applyProtection="0">
      <alignment vertical="center"/>
    </xf>
    <xf numFmtId="0" fontId="9" fillId="10" borderId="0" applyNumberFormat="0" applyBorder="0" applyAlignment="0" applyProtection="0">
      <alignment vertical="center"/>
    </xf>
    <xf numFmtId="0" fontId="19" fillId="19"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16" borderId="0" applyNumberFormat="0" applyBorder="0" applyAlignment="0" applyProtection="0">
      <alignment vertical="center"/>
    </xf>
    <xf numFmtId="0" fontId="13" fillId="11" borderId="0" applyNumberFormat="0" applyBorder="0" applyAlignment="0" applyProtection="0">
      <alignment vertical="center"/>
    </xf>
    <xf numFmtId="43" fontId="12" fillId="0" borderId="0" applyFont="0" applyFill="0" applyBorder="0" applyAlignment="0" applyProtection="0">
      <alignment vertical="center"/>
    </xf>
    <xf numFmtId="0" fontId="10" fillId="15"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33" borderId="12" applyNumberFormat="0" applyFont="0" applyAlignment="0" applyProtection="0">
      <alignment vertical="center"/>
    </xf>
    <xf numFmtId="0" fontId="10" fillId="6"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lignment vertical="center"/>
    </xf>
    <xf numFmtId="0" fontId="26" fillId="0" borderId="0" applyNumberFormat="0" applyFill="0" applyBorder="0" applyAlignment="0" applyProtection="0">
      <alignment vertical="center"/>
    </xf>
    <xf numFmtId="0" fontId="29" fillId="0" borderId="7" applyNumberFormat="0" applyFill="0" applyAlignment="0" applyProtection="0">
      <alignment vertical="center"/>
    </xf>
    <xf numFmtId="0" fontId="21" fillId="0" borderId="7" applyNumberFormat="0" applyFill="0" applyAlignment="0" applyProtection="0">
      <alignment vertical="center"/>
    </xf>
    <xf numFmtId="0" fontId="10" fillId="14" borderId="0" applyNumberFormat="0" applyBorder="0" applyAlignment="0" applyProtection="0">
      <alignment vertical="center"/>
    </xf>
    <xf numFmtId="0" fontId="15" fillId="0" borderId="6" applyNumberFormat="0" applyFill="0" applyAlignment="0" applyProtection="0">
      <alignment vertical="center"/>
    </xf>
    <xf numFmtId="0" fontId="10" fillId="30" borderId="0" applyNumberFormat="0" applyBorder="0" applyAlignment="0" applyProtection="0">
      <alignment vertical="center"/>
    </xf>
    <xf numFmtId="0" fontId="28" fillId="5" borderId="11" applyNumberFormat="0" applyAlignment="0" applyProtection="0">
      <alignment vertical="center"/>
    </xf>
    <xf numFmtId="0" fontId="11" fillId="5" borderId="5" applyNumberFormat="0" applyAlignment="0" applyProtection="0">
      <alignment vertical="center"/>
    </xf>
    <xf numFmtId="0" fontId="25" fillId="29" borderId="10" applyNumberFormat="0" applyAlignment="0" applyProtection="0">
      <alignment vertical="center"/>
    </xf>
    <xf numFmtId="0" fontId="9" fillId="18" borderId="0" applyNumberFormat="0" applyBorder="0" applyAlignment="0" applyProtection="0">
      <alignment vertical="center"/>
    </xf>
    <xf numFmtId="0" fontId="10" fillId="9" borderId="0" applyNumberFormat="0" applyBorder="0" applyAlignment="0" applyProtection="0">
      <alignment vertical="center"/>
    </xf>
    <xf numFmtId="0" fontId="24" fillId="0" borderId="9" applyNumberFormat="0" applyFill="0" applyAlignment="0" applyProtection="0">
      <alignment vertical="center"/>
    </xf>
    <xf numFmtId="0" fontId="23" fillId="0" borderId="8" applyNumberFormat="0" applyFill="0" applyAlignment="0" applyProtection="0">
      <alignment vertical="center"/>
    </xf>
    <xf numFmtId="0" fontId="20" fillId="24" borderId="0" applyNumberFormat="0" applyBorder="0" applyAlignment="0" applyProtection="0">
      <alignment vertical="center"/>
    </xf>
    <xf numFmtId="0" fontId="14" fillId="13" borderId="0" applyNumberFormat="0" applyBorder="0" applyAlignment="0" applyProtection="0">
      <alignment vertical="center"/>
    </xf>
    <xf numFmtId="0" fontId="9" fillId="32" borderId="0" applyNumberFormat="0" applyBorder="0" applyAlignment="0" applyProtection="0">
      <alignment vertical="center"/>
    </xf>
    <xf numFmtId="0" fontId="10" fillId="23"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0" fillId="26" borderId="0" applyNumberFormat="0" applyBorder="0" applyAlignment="0" applyProtection="0">
      <alignment vertical="center"/>
    </xf>
    <xf numFmtId="0" fontId="9" fillId="17"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9" fillId="20" borderId="0" applyNumberFormat="0" applyBorder="0" applyAlignment="0" applyProtection="0">
      <alignment vertical="center"/>
    </xf>
    <xf numFmtId="0" fontId="10" fillId="7" borderId="0" applyNumberFormat="0" applyBorder="0" applyAlignment="0" applyProtection="0">
      <alignment vertical="center"/>
    </xf>
    <xf numFmtId="0" fontId="7" fillId="0" borderId="0"/>
    <xf numFmtId="0" fontId="18" fillId="0" borderId="0">
      <alignment vertical="center"/>
    </xf>
    <xf numFmtId="0" fontId="18" fillId="0" borderId="0">
      <alignment vertical="center"/>
    </xf>
  </cellStyleXfs>
  <cellXfs count="35">
    <xf numFmtId="0" fontId="0" fillId="0" borderId="0" xfId="0">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NumberFormat="1"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xf>
    <xf numFmtId="0" fontId="6" fillId="0" borderId="1" xfId="18" applyFont="1" applyFill="1" applyBorder="1" applyAlignment="1">
      <alignment horizontal="center" vertical="center" wrapText="1"/>
    </xf>
    <xf numFmtId="0" fontId="7" fillId="0" borderId="1" xfId="18"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0" borderId="1" xfId="18"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8"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2 2 2"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tabSelected="1" zoomScale="75" zoomScaleNormal="75" topLeftCell="A15" workbookViewId="0">
      <selection activeCell="P18" sqref="P18"/>
    </sheetView>
  </sheetViews>
  <sheetFormatPr defaultColWidth="9" defaultRowHeight="14"/>
  <cols>
    <col min="1" max="1" width="3.37272727272727" style="2" customWidth="1"/>
    <col min="2" max="2" width="10.8727272727273" style="3" customWidth="1"/>
    <col min="3" max="3" width="25.3272727272727" style="3" customWidth="1"/>
    <col min="4" max="4" width="11.5181818181818" style="3" customWidth="1"/>
    <col min="5" max="5" width="6.5" style="3" customWidth="1"/>
    <col min="6" max="6" width="4.5" style="3" customWidth="1"/>
    <col min="7" max="7" width="7.62727272727273" style="4" customWidth="1"/>
    <col min="8" max="8" width="9.7" style="3" customWidth="1"/>
    <col min="9" max="9" width="7.51818181818182" style="3" customWidth="1"/>
    <col min="10" max="10" width="9.25454545454545" style="3" customWidth="1"/>
    <col min="11" max="11" width="8.37272727272727" style="3" customWidth="1"/>
    <col min="12" max="12" width="37.8181818181818" style="5" customWidth="1"/>
    <col min="13" max="13" width="36.8727272727273" style="6" customWidth="1"/>
    <col min="14" max="14" width="23.2545454545455" style="6" customWidth="1"/>
    <col min="15" max="15" width="10.2545454545455" style="3" customWidth="1"/>
    <col min="16" max="16" width="9.87272727272727" style="3" customWidth="1"/>
    <col min="17" max="27" width="9" style="2"/>
    <col min="28" max="16381" width="22.7545454545455" style="2"/>
    <col min="16382" max="16384" width="9" style="2"/>
  </cols>
  <sheetData>
    <row r="1" ht="51" customHeight="1" spans="1:16">
      <c r="A1" s="7" t="s">
        <v>0</v>
      </c>
      <c r="B1" s="7"/>
      <c r="C1" s="7"/>
      <c r="D1" s="7"/>
      <c r="E1" s="7"/>
      <c r="F1" s="7"/>
      <c r="G1" s="8"/>
      <c r="H1" s="7"/>
      <c r="I1" s="7"/>
      <c r="J1" s="7"/>
      <c r="K1" s="7"/>
      <c r="L1" s="23"/>
      <c r="M1" s="24"/>
      <c r="N1" s="24"/>
      <c r="O1" s="7"/>
      <c r="P1" s="7"/>
    </row>
    <row r="2" s="1" customFormat="1" ht="87" customHeight="1" spans="1:16">
      <c r="A2" s="9" t="s">
        <v>1</v>
      </c>
      <c r="B2" s="9" t="s">
        <v>2</v>
      </c>
      <c r="C2" s="9" t="s">
        <v>3</v>
      </c>
      <c r="D2" s="9" t="s">
        <v>4</v>
      </c>
      <c r="E2" s="9" t="s">
        <v>5</v>
      </c>
      <c r="F2" s="9" t="s">
        <v>6</v>
      </c>
      <c r="G2" s="10" t="s">
        <v>7</v>
      </c>
      <c r="H2" s="9" t="s">
        <v>8</v>
      </c>
      <c r="I2" s="9" t="s">
        <v>9</v>
      </c>
      <c r="J2" s="9" t="s">
        <v>10</v>
      </c>
      <c r="K2" s="9" t="s">
        <v>11</v>
      </c>
      <c r="L2" s="9" t="s">
        <v>12</v>
      </c>
      <c r="M2" s="9" t="s">
        <v>13</v>
      </c>
      <c r="N2" s="9" t="s">
        <v>14</v>
      </c>
      <c r="O2" s="25" t="s">
        <v>15</v>
      </c>
      <c r="P2" s="25" t="s">
        <v>16</v>
      </c>
    </row>
    <row r="3" s="1" customFormat="1" ht="116.25" customHeight="1" spans="1:16">
      <c r="A3" s="11">
        <v>1</v>
      </c>
      <c r="B3" s="12" t="s">
        <v>17</v>
      </c>
      <c r="C3" s="11" t="s">
        <v>18</v>
      </c>
      <c r="D3" s="11" t="s">
        <v>19</v>
      </c>
      <c r="E3" s="11" t="s">
        <v>20</v>
      </c>
      <c r="F3" s="11">
        <v>1</v>
      </c>
      <c r="G3" s="13" t="s">
        <v>21</v>
      </c>
      <c r="H3" s="11" t="s">
        <v>22</v>
      </c>
      <c r="I3" s="11" t="s">
        <v>23</v>
      </c>
      <c r="J3" s="11" t="s">
        <v>24</v>
      </c>
      <c r="K3" s="11" t="s">
        <v>25</v>
      </c>
      <c r="L3" s="11" t="s">
        <v>26</v>
      </c>
      <c r="M3" s="26" t="s">
        <v>27</v>
      </c>
      <c r="N3" s="27" t="s">
        <v>28</v>
      </c>
      <c r="O3" s="28" t="s">
        <v>29</v>
      </c>
      <c r="P3" s="15" t="s">
        <v>30</v>
      </c>
    </row>
    <row r="4" s="1" customFormat="1" ht="96.75" customHeight="1" spans="1:16">
      <c r="A4" s="11">
        <v>2</v>
      </c>
      <c r="B4" s="14"/>
      <c r="C4" s="11" t="s">
        <v>31</v>
      </c>
      <c r="D4" s="11" t="s">
        <v>32</v>
      </c>
      <c r="E4" s="11" t="s">
        <v>33</v>
      </c>
      <c r="F4" s="11">
        <v>1</v>
      </c>
      <c r="G4" s="13" t="s">
        <v>21</v>
      </c>
      <c r="H4" s="11" t="s">
        <v>22</v>
      </c>
      <c r="I4" s="11" t="s">
        <v>23</v>
      </c>
      <c r="J4" s="11" t="s">
        <v>24</v>
      </c>
      <c r="K4" s="11" t="s">
        <v>25</v>
      </c>
      <c r="L4" s="11" t="s">
        <v>34</v>
      </c>
      <c r="M4" s="26" t="s">
        <v>35</v>
      </c>
      <c r="N4" s="27"/>
      <c r="O4" s="29"/>
      <c r="P4" s="15" t="s">
        <v>30</v>
      </c>
    </row>
    <row r="5" s="1" customFormat="1" ht="144" customHeight="1" spans="1:16">
      <c r="A5" s="11">
        <v>3</v>
      </c>
      <c r="B5" s="14"/>
      <c r="C5" s="15" t="s">
        <v>36</v>
      </c>
      <c r="D5" s="11" t="s">
        <v>37</v>
      </c>
      <c r="E5" s="11" t="s">
        <v>33</v>
      </c>
      <c r="F5" s="11">
        <v>1</v>
      </c>
      <c r="G5" s="13" t="s">
        <v>21</v>
      </c>
      <c r="H5" s="11" t="s">
        <v>22</v>
      </c>
      <c r="I5" s="11" t="s">
        <v>23</v>
      </c>
      <c r="J5" s="11" t="s">
        <v>24</v>
      </c>
      <c r="K5" s="11" t="s">
        <v>25</v>
      </c>
      <c r="L5" s="11" t="s">
        <v>38</v>
      </c>
      <c r="M5" s="26" t="s">
        <v>39</v>
      </c>
      <c r="N5" s="27"/>
      <c r="O5" s="29"/>
      <c r="P5" s="15" t="s">
        <v>30</v>
      </c>
    </row>
    <row r="6" s="1" customFormat="1" ht="123" customHeight="1" spans="1:16">
      <c r="A6" s="11">
        <v>4</v>
      </c>
      <c r="B6" s="14"/>
      <c r="C6" s="11" t="s">
        <v>36</v>
      </c>
      <c r="D6" s="11" t="s">
        <v>40</v>
      </c>
      <c r="E6" s="11" t="s">
        <v>33</v>
      </c>
      <c r="F6" s="11">
        <v>1</v>
      </c>
      <c r="G6" s="13" t="s">
        <v>21</v>
      </c>
      <c r="H6" s="11" t="s">
        <v>22</v>
      </c>
      <c r="I6" s="11" t="s">
        <v>23</v>
      </c>
      <c r="J6" s="11" t="s">
        <v>24</v>
      </c>
      <c r="K6" s="11" t="s">
        <v>25</v>
      </c>
      <c r="L6" s="11" t="s">
        <v>41</v>
      </c>
      <c r="M6" s="26" t="s">
        <v>27</v>
      </c>
      <c r="N6" s="27"/>
      <c r="O6" s="29"/>
      <c r="P6" s="15" t="s">
        <v>30</v>
      </c>
    </row>
    <row r="7" s="1" customFormat="1" ht="81" customHeight="1" spans="1:16">
      <c r="A7" s="11">
        <v>5</v>
      </c>
      <c r="B7" s="14"/>
      <c r="C7" s="16" t="s">
        <v>42</v>
      </c>
      <c r="D7" s="11" t="s">
        <v>43</v>
      </c>
      <c r="E7" s="11" t="s">
        <v>20</v>
      </c>
      <c r="F7" s="11">
        <v>1</v>
      </c>
      <c r="G7" s="13" t="s">
        <v>21</v>
      </c>
      <c r="H7" s="11" t="s">
        <v>22</v>
      </c>
      <c r="I7" s="11" t="s">
        <v>23</v>
      </c>
      <c r="J7" s="11" t="s">
        <v>24</v>
      </c>
      <c r="K7" s="11" t="s">
        <v>25</v>
      </c>
      <c r="L7" s="16" t="s">
        <v>44</v>
      </c>
      <c r="M7" s="30" t="s">
        <v>45</v>
      </c>
      <c r="N7" s="27"/>
      <c r="O7" s="29"/>
      <c r="P7" s="15" t="s">
        <v>30</v>
      </c>
    </row>
    <row r="8" s="1" customFormat="1" ht="81" customHeight="1" spans="1:16">
      <c r="A8" s="11">
        <v>6</v>
      </c>
      <c r="B8" s="14"/>
      <c r="C8" s="11" t="s">
        <v>42</v>
      </c>
      <c r="D8" s="11" t="s">
        <v>46</v>
      </c>
      <c r="E8" s="11" t="s">
        <v>20</v>
      </c>
      <c r="F8" s="11">
        <v>1</v>
      </c>
      <c r="G8" s="13" t="s">
        <v>21</v>
      </c>
      <c r="H8" s="11" t="s">
        <v>22</v>
      </c>
      <c r="I8" s="11" t="s">
        <v>23</v>
      </c>
      <c r="J8" s="11" t="s">
        <v>24</v>
      </c>
      <c r="K8" s="11" t="s">
        <v>25</v>
      </c>
      <c r="L8" s="11" t="s">
        <v>47</v>
      </c>
      <c r="M8" s="26" t="s">
        <v>48</v>
      </c>
      <c r="N8" s="27"/>
      <c r="O8" s="29"/>
      <c r="P8" s="15" t="s">
        <v>30</v>
      </c>
    </row>
    <row r="9" s="1" customFormat="1" ht="84" customHeight="1" spans="1:16">
      <c r="A9" s="11">
        <v>7</v>
      </c>
      <c r="B9" s="14"/>
      <c r="C9" s="15" t="s">
        <v>49</v>
      </c>
      <c r="D9" s="11" t="s">
        <v>50</v>
      </c>
      <c r="E9" s="11" t="s">
        <v>33</v>
      </c>
      <c r="F9" s="11">
        <v>1</v>
      </c>
      <c r="G9" s="13" t="s">
        <v>21</v>
      </c>
      <c r="H9" s="11" t="s">
        <v>22</v>
      </c>
      <c r="I9" s="11" t="s">
        <v>23</v>
      </c>
      <c r="J9" s="11" t="s">
        <v>24</v>
      </c>
      <c r="K9" s="11" t="s">
        <v>25</v>
      </c>
      <c r="L9" s="11" t="s">
        <v>51</v>
      </c>
      <c r="M9" s="26" t="s">
        <v>52</v>
      </c>
      <c r="N9" s="27" t="s">
        <v>28</v>
      </c>
      <c r="O9" s="29"/>
      <c r="P9" s="15" t="s">
        <v>30</v>
      </c>
    </row>
    <row r="10" s="1" customFormat="1" ht="85" customHeight="1" spans="1:16">
      <c r="A10" s="11">
        <v>8</v>
      </c>
      <c r="B10" s="14"/>
      <c r="C10" s="11" t="s">
        <v>53</v>
      </c>
      <c r="D10" s="11" t="s">
        <v>54</v>
      </c>
      <c r="E10" s="11" t="s">
        <v>33</v>
      </c>
      <c r="F10" s="11">
        <v>1</v>
      </c>
      <c r="G10" s="13" t="s">
        <v>21</v>
      </c>
      <c r="H10" s="11" t="s">
        <v>22</v>
      </c>
      <c r="I10" s="11" t="s">
        <v>23</v>
      </c>
      <c r="J10" s="11" t="s">
        <v>24</v>
      </c>
      <c r="K10" s="11" t="s">
        <v>25</v>
      </c>
      <c r="L10" s="11" t="s">
        <v>55</v>
      </c>
      <c r="M10" s="26" t="s">
        <v>56</v>
      </c>
      <c r="N10" s="27"/>
      <c r="O10" s="29"/>
      <c r="P10" s="15" t="s">
        <v>30</v>
      </c>
    </row>
    <row r="11" s="1" customFormat="1" ht="75" customHeight="1" spans="1:16">
      <c r="A11" s="11">
        <v>9</v>
      </c>
      <c r="B11" s="14"/>
      <c r="C11" s="11" t="s">
        <v>53</v>
      </c>
      <c r="D11" s="11" t="s">
        <v>57</v>
      </c>
      <c r="E11" s="11" t="s">
        <v>20</v>
      </c>
      <c r="F11" s="11">
        <v>1</v>
      </c>
      <c r="G11" s="13" t="s">
        <v>21</v>
      </c>
      <c r="H11" s="11" t="s">
        <v>22</v>
      </c>
      <c r="I11" s="11" t="s">
        <v>23</v>
      </c>
      <c r="J11" s="11" t="s">
        <v>24</v>
      </c>
      <c r="K11" s="11" t="s">
        <v>25</v>
      </c>
      <c r="L11" s="11" t="s">
        <v>58</v>
      </c>
      <c r="M11" s="31" t="s">
        <v>59</v>
      </c>
      <c r="N11" s="27"/>
      <c r="O11" s="29"/>
      <c r="P11" s="15" t="s">
        <v>30</v>
      </c>
    </row>
    <row r="12" s="1" customFormat="1" ht="109" customHeight="1" spans="1:16">
      <c r="A12" s="11">
        <v>10</v>
      </c>
      <c r="B12" s="14"/>
      <c r="C12" s="11" t="s">
        <v>60</v>
      </c>
      <c r="D12" s="11" t="s">
        <v>61</v>
      </c>
      <c r="E12" s="11" t="s">
        <v>20</v>
      </c>
      <c r="F12" s="11">
        <v>1</v>
      </c>
      <c r="G12" s="13" t="s">
        <v>21</v>
      </c>
      <c r="H12" s="11" t="s">
        <v>22</v>
      </c>
      <c r="I12" s="11" t="s">
        <v>23</v>
      </c>
      <c r="J12" s="11" t="s">
        <v>24</v>
      </c>
      <c r="K12" s="11" t="s">
        <v>25</v>
      </c>
      <c r="L12" s="11" t="s">
        <v>62</v>
      </c>
      <c r="M12" s="26" t="s">
        <v>63</v>
      </c>
      <c r="N12" s="27"/>
      <c r="O12" s="29"/>
      <c r="P12" s="15" t="s">
        <v>30</v>
      </c>
    </row>
    <row r="13" s="1" customFormat="1" ht="78.95" customHeight="1" spans="1:16">
      <c r="A13" s="11">
        <v>11</v>
      </c>
      <c r="B13" s="14"/>
      <c r="C13" s="16" t="s">
        <v>60</v>
      </c>
      <c r="D13" s="11" t="s">
        <v>64</v>
      </c>
      <c r="E13" s="11" t="s">
        <v>20</v>
      </c>
      <c r="F13" s="11">
        <v>1</v>
      </c>
      <c r="G13" s="13" t="s">
        <v>21</v>
      </c>
      <c r="H13" s="11" t="s">
        <v>22</v>
      </c>
      <c r="I13" s="11" t="s">
        <v>23</v>
      </c>
      <c r="J13" s="11" t="s">
        <v>24</v>
      </c>
      <c r="K13" s="11" t="s">
        <v>25</v>
      </c>
      <c r="L13" s="11" t="s">
        <v>65</v>
      </c>
      <c r="M13" s="26" t="s">
        <v>66</v>
      </c>
      <c r="N13" s="27"/>
      <c r="O13" s="29"/>
      <c r="P13" s="15" t="s">
        <v>30</v>
      </c>
    </row>
    <row r="14" s="1" customFormat="1" ht="101" customHeight="1" spans="1:16">
      <c r="A14" s="11">
        <v>12</v>
      </c>
      <c r="B14" s="14"/>
      <c r="C14" s="17" t="s">
        <v>67</v>
      </c>
      <c r="D14" s="17" t="s">
        <v>68</v>
      </c>
      <c r="E14" s="11" t="s">
        <v>20</v>
      </c>
      <c r="F14" s="11">
        <v>1</v>
      </c>
      <c r="G14" s="13" t="s">
        <v>21</v>
      </c>
      <c r="H14" s="11" t="s">
        <v>22</v>
      </c>
      <c r="I14" s="11" t="s">
        <v>23</v>
      </c>
      <c r="J14" s="11" t="s">
        <v>24</v>
      </c>
      <c r="K14" s="11" t="s">
        <v>25</v>
      </c>
      <c r="L14" s="11" t="s">
        <v>69</v>
      </c>
      <c r="M14" s="31" t="s">
        <v>66</v>
      </c>
      <c r="N14" s="27"/>
      <c r="O14" s="29"/>
      <c r="P14" s="15" t="s">
        <v>30</v>
      </c>
    </row>
    <row r="15" s="1" customFormat="1" ht="124" customHeight="1" spans="1:16">
      <c r="A15" s="11">
        <v>13</v>
      </c>
      <c r="B15" s="14"/>
      <c r="C15" s="11" t="s">
        <v>70</v>
      </c>
      <c r="D15" s="11" t="s">
        <v>71</v>
      </c>
      <c r="E15" s="11" t="s">
        <v>33</v>
      </c>
      <c r="F15" s="11">
        <v>1</v>
      </c>
      <c r="G15" s="13" t="s">
        <v>72</v>
      </c>
      <c r="H15" s="11" t="s">
        <v>22</v>
      </c>
      <c r="I15" s="11" t="s">
        <v>23</v>
      </c>
      <c r="J15" s="11" t="s">
        <v>24</v>
      </c>
      <c r="K15" s="11" t="s">
        <v>25</v>
      </c>
      <c r="L15" s="11" t="s">
        <v>55</v>
      </c>
      <c r="M15" s="26" t="s">
        <v>73</v>
      </c>
      <c r="N15" s="27"/>
      <c r="O15" s="29"/>
      <c r="P15" s="15" t="s">
        <v>30</v>
      </c>
    </row>
    <row r="16" s="1" customFormat="1" ht="87" customHeight="1" spans="1:16">
      <c r="A16" s="11">
        <v>14</v>
      </c>
      <c r="B16" s="18"/>
      <c r="C16" s="11" t="s">
        <v>70</v>
      </c>
      <c r="D16" s="11" t="s">
        <v>74</v>
      </c>
      <c r="E16" s="11" t="s">
        <v>33</v>
      </c>
      <c r="F16" s="11">
        <v>1</v>
      </c>
      <c r="G16" s="13" t="s">
        <v>72</v>
      </c>
      <c r="H16" s="11" t="s">
        <v>22</v>
      </c>
      <c r="I16" s="11" t="s">
        <v>23</v>
      </c>
      <c r="J16" s="11" t="s">
        <v>24</v>
      </c>
      <c r="K16" s="11" t="s">
        <v>25</v>
      </c>
      <c r="L16" s="11" t="s">
        <v>55</v>
      </c>
      <c r="M16" s="26" t="s">
        <v>75</v>
      </c>
      <c r="N16" s="27"/>
      <c r="O16" s="32"/>
      <c r="P16" s="15" t="s">
        <v>30</v>
      </c>
    </row>
    <row r="17" s="1" customFormat="1" ht="36" customHeight="1" spans="1:16">
      <c r="A17" s="19"/>
      <c r="B17" s="20"/>
      <c r="C17" s="20" t="s">
        <v>76</v>
      </c>
      <c r="D17" s="20"/>
      <c r="E17" s="20"/>
      <c r="F17" s="20">
        <f>SUM(F3:F16)</f>
        <v>14</v>
      </c>
      <c r="G17" s="21"/>
      <c r="H17" s="22"/>
      <c r="I17" s="33"/>
      <c r="J17" s="22"/>
      <c r="K17" s="22"/>
      <c r="L17" s="34"/>
      <c r="M17" s="34"/>
      <c r="N17" s="34"/>
      <c r="O17" s="22"/>
      <c r="P17" s="33"/>
    </row>
  </sheetData>
  <mergeCells count="5">
    <mergeCell ref="A1:P1"/>
    <mergeCell ref="B3:B16"/>
    <mergeCell ref="N3:N8"/>
    <mergeCell ref="N9:N16"/>
    <mergeCell ref="O3:O16"/>
  </mergeCells>
  <dataValidations count="6">
    <dataValidation type="list" allowBlank="1" showErrorMessage="1" sqref="H2:H28 H30:H1048576">
      <formula1>"不限制,男,女"</formula1>
    </dataValidation>
    <dataValidation type="list" allowBlank="1" showInputMessage="1" showErrorMessage="1" sqref="E2:E28 E30:E1048576">
      <formula1>"管理,专业技术,工勤技能"</formula1>
    </dataValidation>
    <dataValidation type="list" allowBlank="1" showErrorMessage="1" sqref="J2:J28 J30:J1048576">
      <formula1>"研究生（仅限博士）,大专及以上,本科及以上,研究生（硕士及以上）"</formula1>
    </dataValidation>
    <dataValidation type="whole" operator="between" allowBlank="1" showErrorMessage="1" errorTitle="error" error="请输入数字" sqref="F2:F28 F30:F1048576">
      <formula1>0</formula1>
      <formula2>100</formula2>
    </dataValidation>
    <dataValidation type="list" allowBlank="1" showInputMessage="1" showErrorMessage="1" sqref="I2:I28 I30:I1048576">
      <formula1>"全国,浙江省,杭州市"</formula1>
    </dataValidation>
    <dataValidation type="list" allowBlank="1" showErrorMessage="1" sqref="K2:K28 K30:K1048576">
      <formula1>"无要求,学士及以上,硕士及以上,博士"</formula1>
    </dataValidation>
  </dataValidations>
  <printOptions horizontalCentered="1"/>
  <pageMargins left="0.236111111111111" right="0.236111111111111" top="0.550694444444444" bottom="0.550694444444444" header="0.314583333333333" footer="0.314583333333333"/>
  <pageSetup paperSize="8" orientation="landscape"/>
  <headerFooter>
    <oddFooter>&amp;C第 &amp;P 页，共 &amp;N 页</oddFooter>
  </headerFooter>
  <ignoredErrors>
    <ignoredError sqref="G12 G30:G1048576 G6 G15:G28 G1:G4 G10"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4" outlineLevelRow="1"/>
  <sheetData>
    <row r="1" spans="1:1">
      <c r="A1" t="s">
        <v>77</v>
      </c>
    </row>
    <row r="2" spans="1:1">
      <c r="A2" t="s">
        <v>78</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2019-10-17T00:58:00Z</dcterms:created>
  <cp:lastPrinted>2020-09-08T02:40:00Z</cp:lastPrinted>
  <dcterms:modified xsi:type="dcterms:W3CDTF">2020-09-10T13:22:45Z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