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 sheetId="1" r:id="rId1"/>
  </sheets>
  <definedNames/>
  <calcPr fullCalcOnLoad="1"/>
</workbook>
</file>

<file path=xl/sharedStrings.xml><?xml version="1.0" encoding="utf-8"?>
<sst xmlns="http://schemas.openxmlformats.org/spreadsheetml/2006/main" count="144" uniqueCount="80">
  <si>
    <t>2020年上半年内江市市中区部分事业单位公开考聘工作人员进入递补资格审查人员名单</t>
  </si>
  <si>
    <t>序号</t>
  </si>
  <si>
    <t>姓名</t>
  </si>
  <si>
    <t>性别</t>
  </si>
  <si>
    <t>报考岗位</t>
  </si>
  <si>
    <t>报考岗位编码</t>
  </si>
  <si>
    <t>准考证号</t>
  </si>
  <si>
    <t>科目名称</t>
  </si>
  <si>
    <t>笔试成绩</t>
  </si>
  <si>
    <t>政策性加分</t>
  </si>
  <si>
    <t>笔试总成绩</t>
  </si>
  <si>
    <t>笔试折合总成绩</t>
  </si>
  <si>
    <t>李麒</t>
  </si>
  <si>
    <t>男</t>
  </si>
  <si>
    <t>工作人员</t>
  </si>
  <si>
    <t>5020201</t>
  </si>
  <si>
    <t>2072609044020</t>
  </si>
  <si>
    <t>《综合知识》</t>
  </si>
  <si>
    <t>黄子春</t>
  </si>
  <si>
    <t>6010201</t>
  </si>
  <si>
    <t>2072609052005</t>
  </si>
  <si>
    <t>陈斯怡</t>
  </si>
  <si>
    <t>女</t>
  </si>
  <si>
    <t>2072609052808</t>
  </si>
  <si>
    <t>游俊翔</t>
  </si>
  <si>
    <t>中医医生</t>
  </si>
  <si>
    <t>7020101</t>
  </si>
  <si>
    <t>2072629020801</t>
  </si>
  <si>
    <t>《卫生公共基础知识》</t>
  </si>
  <si>
    <t>张艺芸</t>
  </si>
  <si>
    <t>2072629020705</t>
  </si>
  <si>
    <t>杜凌云</t>
  </si>
  <si>
    <t>预防医生</t>
  </si>
  <si>
    <t>7020301</t>
  </si>
  <si>
    <t>2072629011701</t>
  </si>
  <si>
    <t>邱宏</t>
  </si>
  <si>
    <t>2072629020203</t>
  </si>
  <si>
    <t>叶贞玲</t>
  </si>
  <si>
    <t>检验</t>
  </si>
  <si>
    <t>7020403</t>
  </si>
  <si>
    <t>2072629011114</t>
  </si>
  <si>
    <t>李丹</t>
  </si>
  <si>
    <t>药剂</t>
  </si>
  <si>
    <t>7020404</t>
  </si>
  <si>
    <t>2072629011519</t>
  </si>
  <si>
    <t>袁志勇</t>
  </si>
  <si>
    <t>2072629021726</t>
  </si>
  <si>
    <t>蒋智明</t>
  </si>
  <si>
    <t>7021402</t>
  </si>
  <si>
    <t>2072629012920</t>
  </si>
  <si>
    <t>黄尧</t>
  </si>
  <si>
    <t>2072629013022</t>
  </si>
  <si>
    <t>郑云月</t>
  </si>
  <si>
    <t>市政工程</t>
  </si>
  <si>
    <t>9020201</t>
  </si>
  <si>
    <t>2072609020512</t>
  </si>
  <si>
    <t>杨玉熙</t>
  </si>
  <si>
    <t>2072609021002</t>
  </si>
  <si>
    <t>蒲弘毅</t>
  </si>
  <si>
    <t>2072609025205</t>
  </si>
  <si>
    <t>贺红富</t>
  </si>
  <si>
    <t>技术员</t>
  </si>
  <si>
    <t>9020301</t>
  </si>
  <si>
    <t>2072609022302</t>
  </si>
  <si>
    <t>刘家豪</t>
  </si>
  <si>
    <t>2072609023624</t>
  </si>
  <si>
    <t>颜鑫</t>
  </si>
  <si>
    <t>9020302</t>
  </si>
  <si>
    <t>2072609022216</t>
  </si>
  <si>
    <t>刘姚</t>
  </si>
  <si>
    <t>9020701</t>
  </si>
  <si>
    <t>2072609025713</t>
  </si>
  <si>
    <t>陈霞</t>
  </si>
  <si>
    <t>水利</t>
  </si>
  <si>
    <t>9021001</t>
  </si>
  <si>
    <t>2072609025503</t>
  </si>
  <si>
    <t>银鸿琨</t>
  </si>
  <si>
    <t>2072609024602</t>
  </si>
  <si>
    <t>罗圣大</t>
  </si>
  <si>
    <t>2072609023516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</si>
</sst>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0"/>
      <name val="Arial"/>
      <family val="2"/>
    </font>
    <font>
      <sz val="11"/>
      <color indexed="8"/>
      <name val="宋体"/>
      <family val="0"/>
    </font>
    <font>
      <sz val="16"/>
      <name val="Arial"/>
      <family val="2"/>
    </font>
    <font>
      <sz val="16"/>
      <name val="方正小标宋简体"/>
      <family val="4"/>
    </font>
    <font>
      <b/>
      <sz val="11"/>
      <color indexed="8"/>
      <name val="微软雅黑"/>
      <family val="2"/>
    </font>
    <font>
      <sz val="11"/>
      <name val="Arial"/>
      <family val="2"/>
    </font>
    <font>
      <sz val="11"/>
      <name val="微软雅黑"/>
      <family val="2"/>
    </font>
    <font>
      <sz val="11"/>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0"/>
      <color indexed="10"/>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8" fillId="0" borderId="0">
      <alignment vertical="center"/>
      <protection/>
    </xf>
    <xf numFmtId="0" fontId="8"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2" fillId="0" borderId="0" xfId="0" applyFont="1" applyAlignment="1">
      <alignment/>
    </xf>
    <xf numFmtId="0" fontId="0" fillId="0" borderId="0" xfId="0" applyAlignment="1">
      <alignment vertical="center"/>
    </xf>
    <xf numFmtId="0" fontId="50" fillId="0" borderId="0" xfId="0" applyFont="1" applyAlignment="1">
      <alignment/>
    </xf>
    <xf numFmtId="0" fontId="4" fillId="33" borderId="10" xfId="37" applyFont="1" applyFill="1" applyBorder="1" applyAlignment="1">
      <alignment horizontal="center" vertical="center"/>
      <protection/>
    </xf>
    <xf numFmtId="0" fontId="4" fillId="33" borderId="10" xfId="37"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6" fillId="33" borderId="10" xfId="37"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0" borderId="10" xfId="37"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4" fillId="33" borderId="10" xfId="37" applyNumberFormat="1" applyFont="1" applyFill="1" applyBorder="1" applyAlignment="1">
      <alignment horizontal="center" vertical="center" wrapText="1"/>
      <protection/>
    </xf>
    <xf numFmtId="176" fontId="5" fillId="33"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1">
      <selection activeCell="M3" sqref="M3"/>
    </sheetView>
  </sheetViews>
  <sheetFormatPr defaultColWidth="9.140625" defaultRowHeight="12.75"/>
  <cols>
    <col min="1" max="1" width="5.7109375" style="0" customWidth="1"/>
    <col min="2" max="2" width="12.8515625" style="0" customWidth="1"/>
    <col min="3" max="3" width="6.140625" style="0" customWidth="1"/>
    <col min="4" max="4" width="12.7109375" style="0" customWidth="1"/>
    <col min="5" max="5" width="14.8515625" style="0" customWidth="1"/>
    <col min="6" max="6" width="19.140625" style="0" customWidth="1"/>
    <col min="7" max="7" width="16.140625" style="0" customWidth="1"/>
    <col min="8" max="8" width="8.421875" style="0" customWidth="1"/>
    <col min="9" max="9" width="8.7109375" style="0" customWidth="1"/>
    <col min="10" max="10" width="9.28125" style="0" customWidth="1"/>
    <col min="11" max="11" width="11.421875" style="0" customWidth="1"/>
  </cols>
  <sheetData>
    <row r="1" spans="1:11" s="1" customFormat="1" ht="21">
      <c r="A1" s="16" t="s">
        <v>0</v>
      </c>
      <c r="B1" s="16"/>
      <c r="C1" s="16"/>
      <c r="D1" s="16"/>
      <c r="E1" s="16"/>
      <c r="F1" s="16"/>
      <c r="G1" s="16"/>
      <c r="H1" s="16"/>
      <c r="I1" s="16"/>
      <c r="J1" s="16"/>
      <c r="K1" s="17"/>
    </row>
    <row r="2" spans="1:11" s="2" customFormat="1" ht="31.5" customHeight="1">
      <c r="A2" s="4" t="s">
        <v>1</v>
      </c>
      <c r="B2" s="4" t="s">
        <v>2</v>
      </c>
      <c r="C2" s="4" t="s">
        <v>3</v>
      </c>
      <c r="D2" s="5" t="s">
        <v>4</v>
      </c>
      <c r="E2" s="5" t="s">
        <v>5</v>
      </c>
      <c r="F2" s="4" t="s">
        <v>6</v>
      </c>
      <c r="G2" s="4" t="s">
        <v>7</v>
      </c>
      <c r="H2" s="5" t="s">
        <v>8</v>
      </c>
      <c r="I2" s="5" t="s">
        <v>9</v>
      </c>
      <c r="J2" s="5" t="s">
        <v>10</v>
      </c>
      <c r="K2" s="13" t="s">
        <v>11</v>
      </c>
    </row>
    <row r="3" spans="1:11" s="3" customFormat="1" ht="27" customHeight="1">
      <c r="A3" s="6">
        <v>1</v>
      </c>
      <c r="B3" s="7" t="s">
        <v>12</v>
      </c>
      <c r="C3" s="7" t="s">
        <v>13</v>
      </c>
      <c r="D3" s="7" t="s">
        <v>14</v>
      </c>
      <c r="E3" s="7" t="s">
        <v>15</v>
      </c>
      <c r="F3" s="8" t="s">
        <v>16</v>
      </c>
      <c r="G3" s="9" t="s">
        <v>17</v>
      </c>
      <c r="H3" s="6">
        <v>45</v>
      </c>
      <c r="I3" s="6"/>
      <c r="J3" s="6">
        <f aca="true" t="shared" si="0" ref="J3:J24">H3+I3</f>
        <v>45</v>
      </c>
      <c r="K3" s="14">
        <f aca="true" t="shared" si="1" ref="K3:K24">J3*0.6</f>
        <v>27</v>
      </c>
    </row>
    <row r="4" spans="1:11" s="3" customFormat="1" ht="27" customHeight="1">
      <c r="A4" s="6">
        <v>2</v>
      </c>
      <c r="B4" s="7" t="s">
        <v>18</v>
      </c>
      <c r="C4" s="7" t="s">
        <v>13</v>
      </c>
      <c r="D4" s="7" t="s">
        <v>14</v>
      </c>
      <c r="E4" s="7" t="s">
        <v>19</v>
      </c>
      <c r="F4" s="8" t="s">
        <v>20</v>
      </c>
      <c r="G4" s="9" t="s">
        <v>17</v>
      </c>
      <c r="H4" s="6">
        <v>60.5</v>
      </c>
      <c r="I4" s="6"/>
      <c r="J4" s="6">
        <f t="shared" si="0"/>
        <v>60.5</v>
      </c>
      <c r="K4" s="14">
        <f t="shared" si="1"/>
        <v>36.3</v>
      </c>
    </row>
    <row r="5" spans="1:11" s="3" customFormat="1" ht="27" customHeight="1">
      <c r="A5" s="6">
        <v>3</v>
      </c>
      <c r="B5" s="7" t="s">
        <v>21</v>
      </c>
      <c r="C5" s="7" t="s">
        <v>22</v>
      </c>
      <c r="D5" s="7" t="s">
        <v>14</v>
      </c>
      <c r="E5" s="7" t="s">
        <v>19</v>
      </c>
      <c r="F5" s="8" t="s">
        <v>23</v>
      </c>
      <c r="G5" s="9" t="s">
        <v>17</v>
      </c>
      <c r="H5" s="6">
        <v>60.5</v>
      </c>
      <c r="I5" s="6"/>
      <c r="J5" s="6">
        <f t="shared" si="0"/>
        <v>60.5</v>
      </c>
      <c r="K5" s="14">
        <f t="shared" si="1"/>
        <v>36.3</v>
      </c>
    </row>
    <row r="6" spans="1:11" s="3" customFormat="1" ht="27" customHeight="1">
      <c r="A6" s="6">
        <v>4</v>
      </c>
      <c r="B6" s="10" t="s">
        <v>24</v>
      </c>
      <c r="C6" s="10" t="s">
        <v>13</v>
      </c>
      <c r="D6" s="10" t="s">
        <v>25</v>
      </c>
      <c r="E6" s="10" t="s">
        <v>26</v>
      </c>
      <c r="F6" s="11" t="s">
        <v>27</v>
      </c>
      <c r="G6" s="12" t="s">
        <v>28</v>
      </c>
      <c r="H6" s="11">
        <v>49</v>
      </c>
      <c r="I6" s="11"/>
      <c r="J6" s="11">
        <f t="shared" si="0"/>
        <v>49</v>
      </c>
      <c r="K6" s="15">
        <f t="shared" si="1"/>
        <v>29.4</v>
      </c>
    </row>
    <row r="7" spans="1:11" s="3" customFormat="1" ht="27" customHeight="1">
      <c r="A7" s="6">
        <v>5</v>
      </c>
      <c r="B7" s="10" t="s">
        <v>29</v>
      </c>
      <c r="C7" s="10" t="s">
        <v>22</v>
      </c>
      <c r="D7" s="10" t="s">
        <v>25</v>
      </c>
      <c r="E7" s="10" t="s">
        <v>26</v>
      </c>
      <c r="F7" s="11" t="s">
        <v>30</v>
      </c>
      <c r="G7" s="12" t="s">
        <v>28</v>
      </c>
      <c r="H7" s="11">
        <v>46.5</v>
      </c>
      <c r="I7" s="11"/>
      <c r="J7" s="11">
        <f t="shared" si="0"/>
        <v>46.5</v>
      </c>
      <c r="K7" s="15">
        <f t="shared" si="1"/>
        <v>27.9</v>
      </c>
    </row>
    <row r="8" spans="1:11" s="3" customFormat="1" ht="27" customHeight="1">
      <c r="A8" s="6">
        <v>6</v>
      </c>
      <c r="B8" s="10" t="s">
        <v>31</v>
      </c>
      <c r="C8" s="10" t="s">
        <v>13</v>
      </c>
      <c r="D8" s="10" t="s">
        <v>32</v>
      </c>
      <c r="E8" s="10" t="s">
        <v>33</v>
      </c>
      <c r="F8" s="11" t="s">
        <v>34</v>
      </c>
      <c r="G8" s="12" t="s">
        <v>28</v>
      </c>
      <c r="H8" s="11">
        <v>48.5</v>
      </c>
      <c r="I8" s="11"/>
      <c r="J8" s="11">
        <f t="shared" si="0"/>
        <v>48.5</v>
      </c>
      <c r="K8" s="15">
        <f t="shared" si="1"/>
        <v>29.099999999999998</v>
      </c>
    </row>
    <row r="9" spans="1:11" s="3" customFormat="1" ht="27" customHeight="1">
      <c r="A9" s="6">
        <v>7</v>
      </c>
      <c r="B9" s="10" t="s">
        <v>35</v>
      </c>
      <c r="C9" s="10" t="s">
        <v>13</v>
      </c>
      <c r="D9" s="10" t="s">
        <v>32</v>
      </c>
      <c r="E9" s="10" t="s">
        <v>33</v>
      </c>
      <c r="F9" s="11" t="s">
        <v>36</v>
      </c>
      <c r="G9" s="12" t="s">
        <v>28</v>
      </c>
      <c r="H9" s="11">
        <v>46</v>
      </c>
      <c r="I9" s="11"/>
      <c r="J9" s="11">
        <f t="shared" si="0"/>
        <v>46</v>
      </c>
      <c r="K9" s="15">
        <f t="shared" si="1"/>
        <v>27.599999999999998</v>
      </c>
    </row>
    <row r="10" spans="1:11" s="3" customFormat="1" ht="27" customHeight="1">
      <c r="A10" s="6">
        <v>8</v>
      </c>
      <c r="B10" s="10" t="s">
        <v>37</v>
      </c>
      <c r="C10" s="10" t="s">
        <v>22</v>
      </c>
      <c r="D10" s="10" t="s">
        <v>38</v>
      </c>
      <c r="E10" s="10" t="s">
        <v>39</v>
      </c>
      <c r="F10" s="11" t="s">
        <v>40</v>
      </c>
      <c r="G10" s="12" t="s">
        <v>28</v>
      </c>
      <c r="H10" s="11">
        <v>53</v>
      </c>
      <c r="I10" s="11"/>
      <c r="J10" s="11">
        <f t="shared" si="0"/>
        <v>53</v>
      </c>
      <c r="K10" s="15">
        <f t="shared" si="1"/>
        <v>31.799999999999997</v>
      </c>
    </row>
    <row r="11" spans="1:11" s="3" customFormat="1" ht="27" customHeight="1">
      <c r="A11" s="6">
        <v>9</v>
      </c>
      <c r="B11" s="10" t="s">
        <v>41</v>
      </c>
      <c r="C11" s="10" t="s">
        <v>22</v>
      </c>
      <c r="D11" s="10" t="s">
        <v>42</v>
      </c>
      <c r="E11" s="10" t="s">
        <v>43</v>
      </c>
      <c r="F11" s="11" t="s">
        <v>44</v>
      </c>
      <c r="G11" s="12" t="s">
        <v>28</v>
      </c>
      <c r="H11" s="11">
        <v>47.5</v>
      </c>
      <c r="I11" s="11"/>
      <c r="J11" s="11">
        <f t="shared" si="0"/>
        <v>47.5</v>
      </c>
      <c r="K11" s="15">
        <f t="shared" si="1"/>
        <v>28.5</v>
      </c>
    </row>
    <row r="12" spans="1:11" s="3" customFormat="1" ht="27" customHeight="1">
      <c r="A12" s="6">
        <v>10</v>
      </c>
      <c r="B12" s="10" t="s">
        <v>45</v>
      </c>
      <c r="C12" s="10" t="s">
        <v>13</v>
      </c>
      <c r="D12" s="10" t="s">
        <v>42</v>
      </c>
      <c r="E12" s="10" t="s">
        <v>43</v>
      </c>
      <c r="F12" s="11" t="s">
        <v>46</v>
      </c>
      <c r="G12" s="12" t="s">
        <v>28</v>
      </c>
      <c r="H12" s="11">
        <v>47.5</v>
      </c>
      <c r="I12" s="11"/>
      <c r="J12" s="11">
        <f t="shared" si="0"/>
        <v>47.5</v>
      </c>
      <c r="K12" s="15">
        <f t="shared" si="1"/>
        <v>28.5</v>
      </c>
    </row>
    <row r="13" spans="1:11" s="3" customFormat="1" ht="27" customHeight="1">
      <c r="A13" s="6">
        <v>11</v>
      </c>
      <c r="B13" s="7" t="s">
        <v>47</v>
      </c>
      <c r="C13" s="7" t="s">
        <v>13</v>
      </c>
      <c r="D13" s="7" t="s">
        <v>42</v>
      </c>
      <c r="E13" s="7" t="s">
        <v>48</v>
      </c>
      <c r="F13" s="8" t="s">
        <v>49</v>
      </c>
      <c r="G13" s="9" t="s">
        <v>28</v>
      </c>
      <c r="H13" s="6">
        <v>41.5</v>
      </c>
      <c r="I13" s="6"/>
      <c r="J13" s="6">
        <f t="shared" si="0"/>
        <v>41.5</v>
      </c>
      <c r="K13" s="14">
        <f t="shared" si="1"/>
        <v>24.9</v>
      </c>
    </row>
    <row r="14" spans="1:11" s="3" customFormat="1" ht="27" customHeight="1">
      <c r="A14" s="6">
        <v>12</v>
      </c>
      <c r="B14" s="7" t="s">
        <v>50</v>
      </c>
      <c r="C14" s="7" t="s">
        <v>22</v>
      </c>
      <c r="D14" s="7" t="s">
        <v>42</v>
      </c>
      <c r="E14" s="7" t="s">
        <v>48</v>
      </c>
      <c r="F14" s="8" t="s">
        <v>51</v>
      </c>
      <c r="G14" s="9" t="s">
        <v>28</v>
      </c>
      <c r="H14" s="6">
        <v>38.5</v>
      </c>
      <c r="I14" s="6"/>
      <c r="J14" s="6">
        <f t="shared" si="0"/>
        <v>38.5</v>
      </c>
      <c r="K14" s="14">
        <f t="shared" si="1"/>
        <v>23.099999999999998</v>
      </c>
    </row>
    <row r="15" spans="1:11" s="3" customFormat="1" ht="27" customHeight="1">
      <c r="A15" s="6">
        <v>13</v>
      </c>
      <c r="B15" s="10" t="s">
        <v>52</v>
      </c>
      <c r="C15" s="10" t="s">
        <v>22</v>
      </c>
      <c r="D15" s="10" t="s">
        <v>53</v>
      </c>
      <c r="E15" s="10" t="s">
        <v>54</v>
      </c>
      <c r="F15" s="11" t="s">
        <v>55</v>
      </c>
      <c r="G15" s="12" t="s">
        <v>17</v>
      </c>
      <c r="H15" s="11">
        <v>67.5</v>
      </c>
      <c r="I15" s="11"/>
      <c r="J15" s="11">
        <f t="shared" si="0"/>
        <v>67.5</v>
      </c>
      <c r="K15" s="15">
        <f t="shared" si="1"/>
        <v>40.5</v>
      </c>
    </row>
    <row r="16" spans="1:11" s="3" customFormat="1" ht="27" customHeight="1">
      <c r="A16" s="6">
        <v>14</v>
      </c>
      <c r="B16" s="10" t="s">
        <v>56</v>
      </c>
      <c r="C16" s="10" t="s">
        <v>22</v>
      </c>
      <c r="D16" s="10" t="s">
        <v>53</v>
      </c>
      <c r="E16" s="10" t="s">
        <v>54</v>
      </c>
      <c r="F16" s="11" t="s">
        <v>57</v>
      </c>
      <c r="G16" s="12" t="s">
        <v>17</v>
      </c>
      <c r="H16" s="11">
        <v>67.5</v>
      </c>
      <c r="I16" s="11"/>
      <c r="J16" s="11">
        <f t="shared" si="0"/>
        <v>67.5</v>
      </c>
      <c r="K16" s="15">
        <f t="shared" si="1"/>
        <v>40.5</v>
      </c>
    </row>
    <row r="17" spans="1:11" s="3" customFormat="1" ht="27" customHeight="1">
      <c r="A17" s="6">
        <v>15</v>
      </c>
      <c r="B17" s="10" t="s">
        <v>58</v>
      </c>
      <c r="C17" s="10" t="s">
        <v>13</v>
      </c>
      <c r="D17" s="10" t="s">
        <v>53</v>
      </c>
      <c r="E17" s="10" t="s">
        <v>54</v>
      </c>
      <c r="F17" s="11" t="s">
        <v>59</v>
      </c>
      <c r="G17" s="12" t="s">
        <v>17</v>
      </c>
      <c r="H17" s="11">
        <v>67.5</v>
      </c>
      <c r="I17" s="11"/>
      <c r="J17" s="11">
        <f t="shared" si="0"/>
        <v>67.5</v>
      </c>
      <c r="K17" s="15">
        <f t="shared" si="1"/>
        <v>40.5</v>
      </c>
    </row>
    <row r="18" spans="1:11" ht="27" customHeight="1">
      <c r="A18" s="6">
        <v>16</v>
      </c>
      <c r="B18" s="7" t="s">
        <v>60</v>
      </c>
      <c r="C18" s="7" t="s">
        <v>13</v>
      </c>
      <c r="D18" s="7" t="s">
        <v>61</v>
      </c>
      <c r="E18" s="7" t="s">
        <v>62</v>
      </c>
      <c r="F18" s="8" t="s">
        <v>63</v>
      </c>
      <c r="G18" s="9" t="s">
        <v>17</v>
      </c>
      <c r="H18" s="6">
        <v>67</v>
      </c>
      <c r="I18" s="6"/>
      <c r="J18" s="6">
        <f t="shared" si="0"/>
        <v>67</v>
      </c>
      <c r="K18" s="14">
        <f t="shared" si="1"/>
        <v>40.199999999999996</v>
      </c>
    </row>
    <row r="19" spans="1:11" ht="27" customHeight="1">
      <c r="A19" s="6">
        <v>17</v>
      </c>
      <c r="B19" s="7" t="s">
        <v>64</v>
      </c>
      <c r="C19" s="7" t="s">
        <v>13</v>
      </c>
      <c r="D19" s="7" t="s">
        <v>61</v>
      </c>
      <c r="E19" s="7" t="s">
        <v>62</v>
      </c>
      <c r="F19" s="8" t="s">
        <v>65</v>
      </c>
      <c r="G19" s="9" t="s">
        <v>17</v>
      </c>
      <c r="H19" s="6">
        <v>67</v>
      </c>
      <c r="I19" s="6"/>
      <c r="J19" s="6">
        <f t="shared" si="0"/>
        <v>67</v>
      </c>
      <c r="K19" s="14">
        <f t="shared" si="1"/>
        <v>40.199999999999996</v>
      </c>
    </row>
    <row r="20" spans="1:11" ht="27" customHeight="1">
      <c r="A20" s="6">
        <v>18</v>
      </c>
      <c r="B20" s="7" t="s">
        <v>66</v>
      </c>
      <c r="C20" s="7" t="s">
        <v>13</v>
      </c>
      <c r="D20" s="7" t="s">
        <v>61</v>
      </c>
      <c r="E20" s="7" t="s">
        <v>67</v>
      </c>
      <c r="F20" s="8" t="s">
        <v>68</v>
      </c>
      <c r="G20" s="9" t="s">
        <v>17</v>
      </c>
      <c r="H20" s="6">
        <v>71</v>
      </c>
      <c r="I20" s="6"/>
      <c r="J20" s="6">
        <f t="shared" si="0"/>
        <v>71</v>
      </c>
      <c r="K20" s="14">
        <f t="shared" si="1"/>
        <v>42.6</v>
      </c>
    </row>
    <row r="21" spans="1:11" s="3" customFormat="1" ht="27" customHeight="1">
      <c r="A21" s="6">
        <v>19</v>
      </c>
      <c r="B21" s="10" t="s">
        <v>69</v>
      </c>
      <c r="C21" s="10" t="s">
        <v>13</v>
      </c>
      <c r="D21" s="10" t="s">
        <v>14</v>
      </c>
      <c r="E21" s="10" t="s">
        <v>70</v>
      </c>
      <c r="F21" s="11" t="s">
        <v>71</v>
      </c>
      <c r="G21" s="12" t="s">
        <v>17</v>
      </c>
      <c r="H21" s="11">
        <v>64</v>
      </c>
      <c r="I21" s="11"/>
      <c r="J21" s="11">
        <f t="shared" si="0"/>
        <v>64</v>
      </c>
      <c r="K21" s="15">
        <f t="shared" si="1"/>
        <v>38.4</v>
      </c>
    </row>
    <row r="22" spans="1:11" s="3" customFormat="1" ht="27" customHeight="1">
      <c r="A22" s="6">
        <v>20</v>
      </c>
      <c r="B22" s="7" t="s">
        <v>72</v>
      </c>
      <c r="C22" s="7" t="s">
        <v>22</v>
      </c>
      <c r="D22" s="7" t="s">
        <v>73</v>
      </c>
      <c r="E22" s="7" t="s">
        <v>74</v>
      </c>
      <c r="F22" s="8" t="s">
        <v>75</v>
      </c>
      <c r="G22" s="9" t="s">
        <v>17</v>
      </c>
      <c r="H22" s="6">
        <v>62.5</v>
      </c>
      <c r="I22" s="6"/>
      <c r="J22" s="6">
        <f t="shared" si="0"/>
        <v>62.5</v>
      </c>
      <c r="K22" s="14">
        <f t="shared" si="1"/>
        <v>37.5</v>
      </c>
    </row>
    <row r="23" spans="1:11" s="3" customFormat="1" ht="27" customHeight="1">
      <c r="A23" s="6">
        <v>21</v>
      </c>
      <c r="B23" s="7" t="s">
        <v>76</v>
      </c>
      <c r="C23" s="7" t="s">
        <v>13</v>
      </c>
      <c r="D23" s="7" t="s">
        <v>73</v>
      </c>
      <c r="E23" s="7" t="s">
        <v>74</v>
      </c>
      <c r="F23" s="8" t="s">
        <v>77</v>
      </c>
      <c r="G23" s="9" t="s">
        <v>17</v>
      </c>
      <c r="H23" s="6">
        <v>59</v>
      </c>
      <c r="I23" s="6"/>
      <c r="J23" s="6">
        <f t="shared" si="0"/>
        <v>59</v>
      </c>
      <c r="K23" s="14">
        <f t="shared" si="1"/>
        <v>35.4</v>
      </c>
    </row>
    <row r="24" spans="1:11" s="3" customFormat="1" ht="27" customHeight="1">
      <c r="A24" s="6">
        <v>22</v>
      </c>
      <c r="B24" s="7" t="s">
        <v>78</v>
      </c>
      <c r="C24" s="7" t="s">
        <v>13</v>
      </c>
      <c r="D24" s="7" t="s">
        <v>73</v>
      </c>
      <c r="E24" s="7" t="s">
        <v>74</v>
      </c>
      <c r="F24" s="8" t="s">
        <v>79</v>
      </c>
      <c r="G24" s="9" t="s">
        <v>17</v>
      </c>
      <c r="H24" s="6">
        <v>57</v>
      </c>
      <c r="I24" s="6">
        <v>2</v>
      </c>
      <c r="J24" s="6">
        <f t="shared" si="0"/>
        <v>59</v>
      </c>
      <c r="K24" s="14">
        <f t="shared" si="1"/>
        <v>35.4</v>
      </c>
    </row>
  </sheetData>
  <sheetProtection password="CF7A" sheet="1" formatCells="0" formatColumns="0" formatRows="0" insertColumns="0" insertRows="0" insertHyperlinks="0" deleteColumns="0" deleteRows="0" sort="0" autoFilter="0" pivotTables="0"/>
  <mergeCells count="1">
    <mergeCell ref="A1:K1"/>
  </mergeCells>
  <printOptions/>
  <pageMargins left="0.7513888888888889" right="0.7513888888888889"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2020-07-03T05:41:53Z</dcterms:created>
  <dcterms:modified xsi:type="dcterms:W3CDTF">2020-09-10T09:57:17Z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