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综合" sheetId="1" r:id="rId1"/>
  </sheets>
  <definedNames>
    <definedName name="_xlnm.Print_Titles" localSheetId="0">'综合'!$1:$2</definedName>
  </definedNames>
  <calcPr fullCalcOnLoad="1"/>
</workbook>
</file>

<file path=xl/sharedStrings.xml><?xml version="1.0" encoding="utf-8"?>
<sst xmlns="http://schemas.openxmlformats.org/spreadsheetml/2006/main" count="679" uniqueCount="413">
  <si>
    <t>儋州市2020年小学教师招聘面试成绩和考试综合成绩</t>
  </si>
  <si>
    <t>序号</t>
  </si>
  <si>
    <t>报考岗位</t>
  </si>
  <si>
    <t>准考证号</t>
  </si>
  <si>
    <t>姓名</t>
  </si>
  <si>
    <t>笔试成绩</t>
  </si>
  <si>
    <t>面试成绩</t>
  </si>
  <si>
    <t>综合成绩</t>
  </si>
  <si>
    <t>备注</t>
  </si>
  <si>
    <t>小学美术</t>
  </si>
  <si>
    <t>10101016423</t>
  </si>
  <si>
    <t>曾妤婷</t>
  </si>
  <si>
    <t>67</t>
  </si>
  <si>
    <t>10101016430</t>
  </si>
  <si>
    <t>谢忠玲</t>
  </si>
  <si>
    <t>58</t>
  </si>
  <si>
    <t>10101016421</t>
  </si>
  <si>
    <t>林文雷</t>
  </si>
  <si>
    <t>10101016424</t>
  </si>
  <si>
    <t>王桂娥</t>
  </si>
  <si>
    <t>57</t>
  </si>
  <si>
    <t>10101016429</t>
  </si>
  <si>
    <t>曾常凤</t>
  </si>
  <si>
    <t>53</t>
  </si>
  <si>
    <t>10101016425</t>
  </si>
  <si>
    <t>梁对钰</t>
  </si>
  <si>
    <t>49</t>
  </si>
  <si>
    <t>10101016422</t>
  </si>
  <si>
    <t>李应恩</t>
  </si>
  <si>
    <t>65</t>
  </si>
  <si>
    <t>小学数学</t>
  </si>
  <si>
    <t>10101016505</t>
  </si>
  <si>
    <t>黄燕</t>
  </si>
  <si>
    <t>81</t>
  </si>
  <si>
    <t>10101016529</t>
  </si>
  <si>
    <t>张彬彬</t>
  </si>
  <si>
    <t>78</t>
  </si>
  <si>
    <t>10101016512</t>
  </si>
  <si>
    <t>王姑妹</t>
  </si>
  <si>
    <t>77</t>
  </si>
  <si>
    <t>81.33</t>
  </si>
  <si>
    <t>10101016525</t>
  </si>
  <si>
    <t>羊富有</t>
  </si>
  <si>
    <t>75</t>
  </si>
  <si>
    <t>79.33</t>
  </si>
  <si>
    <t>10101016605</t>
  </si>
  <si>
    <t>周神菊</t>
  </si>
  <si>
    <t>72</t>
  </si>
  <si>
    <t>10101016610</t>
  </si>
  <si>
    <t>郑应莲</t>
  </si>
  <si>
    <t>76.33</t>
  </si>
  <si>
    <t>10101016620</t>
  </si>
  <si>
    <t>唐必兰</t>
  </si>
  <si>
    <t>73.00</t>
  </si>
  <si>
    <t>10101016623</t>
  </si>
  <si>
    <t>陈玉燕</t>
  </si>
  <si>
    <t>71</t>
  </si>
  <si>
    <t>82.00</t>
  </si>
  <si>
    <t>10101016616</t>
  </si>
  <si>
    <t>符锡樱</t>
  </si>
  <si>
    <t>73</t>
  </si>
  <si>
    <t>78.33</t>
  </si>
  <si>
    <t>10101016521</t>
  </si>
  <si>
    <t>黎慧玲</t>
  </si>
  <si>
    <t>70</t>
  </si>
  <si>
    <t>10101016508</t>
  </si>
  <si>
    <t>李翼卓</t>
  </si>
  <si>
    <t>72.00</t>
  </si>
  <si>
    <t>10101016621</t>
  </si>
  <si>
    <t>吴丽秋</t>
  </si>
  <si>
    <t>76.00</t>
  </si>
  <si>
    <t>10101016612</t>
  </si>
  <si>
    <t>张山丰</t>
  </si>
  <si>
    <t>66</t>
  </si>
  <si>
    <t>84.33</t>
  </si>
  <si>
    <t>10101016614</t>
  </si>
  <si>
    <t>王孟婷</t>
  </si>
  <si>
    <t>74.33</t>
  </si>
  <si>
    <t>10101016520</t>
  </si>
  <si>
    <t>周木养</t>
  </si>
  <si>
    <t>10101016503</t>
  </si>
  <si>
    <t>符传美</t>
  </si>
  <si>
    <t>69</t>
  </si>
  <si>
    <t>75.00</t>
  </si>
  <si>
    <t>10101016526</t>
  </si>
  <si>
    <t>赵东柳</t>
  </si>
  <si>
    <t>10101016615</t>
  </si>
  <si>
    <t>羊明花</t>
  </si>
  <si>
    <t>63</t>
  </si>
  <si>
    <t>80.67</t>
  </si>
  <si>
    <t>10101016522</t>
  </si>
  <si>
    <t>李壮冠</t>
  </si>
  <si>
    <t>77.33</t>
  </si>
  <si>
    <t>10101016518</t>
  </si>
  <si>
    <t>陈芳</t>
  </si>
  <si>
    <t>75.67</t>
  </si>
  <si>
    <t>10101016622</t>
  </si>
  <si>
    <t>韦彩丹</t>
  </si>
  <si>
    <t>75.33</t>
  </si>
  <si>
    <t>10101016606</t>
  </si>
  <si>
    <t>吴冬爱</t>
  </si>
  <si>
    <t>68.67</t>
  </si>
  <si>
    <t>10101016509</t>
  </si>
  <si>
    <t>曾敏善</t>
  </si>
  <si>
    <t>64</t>
  </si>
  <si>
    <t>10101016604</t>
  </si>
  <si>
    <t>陈莹欣</t>
  </si>
  <si>
    <t>10101016515</t>
  </si>
  <si>
    <t>钟海莉</t>
  </si>
  <si>
    <t>60</t>
  </si>
  <si>
    <t>79.00</t>
  </si>
  <si>
    <t>10101016506</t>
  </si>
  <si>
    <t>周三女</t>
  </si>
  <si>
    <t>72.67</t>
  </si>
  <si>
    <t>10101016523</t>
  </si>
  <si>
    <t>潘新柳</t>
  </si>
  <si>
    <t>68.33</t>
  </si>
  <si>
    <t>10101016519</t>
  </si>
  <si>
    <t>黎观荣</t>
  </si>
  <si>
    <t>70.67</t>
  </si>
  <si>
    <t>10101016524</t>
  </si>
  <si>
    <t>高秀桂</t>
  </si>
  <si>
    <t>10101016511</t>
  </si>
  <si>
    <t>彭爱花</t>
  </si>
  <si>
    <t>62</t>
  </si>
  <si>
    <t>69.67</t>
  </si>
  <si>
    <t>10101016619</t>
  </si>
  <si>
    <t>谢君绮</t>
  </si>
  <si>
    <t>73.67</t>
  </si>
  <si>
    <t>10101016608</t>
  </si>
  <si>
    <t>符如妹</t>
  </si>
  <si>
    <t>70.00</t>
  </si>
  <si>
    <t>10101016517</t>
  </si>
  <si>
    <t>黎丽丽</t>
  </si>
  <si>
    <t>66.67</t>
  </si>
  <si>
    <t>10101016624</t>
  </si>
  <si>
    <t>陈垂俊</t>
  </si>
  <si>
    <t>55</t>
  </si>
  <si>
    <t>10101016611</t>
  </si>
  <si>
    <t>唐媛凤</t>
  </si>
  <si>
    <t>56</t>
  </si>
  <si>
    <t>71.67</t>
  </si>
  <si>
    <t>10101016510</t>
  </si>
  <si>
    <t>郭朝忠</t>
  </si>
  <si>
    <t>54</t>
  </si>
  <si>
    <t>72.33</t>
  </si>
  <si>
    <t>10101016502</t>
  </si>
  <si>
    <t>林雪慧</t>
  </si>
  <si>
    <t>51</t>
  </si>
  <si>
    <t>10101016530</t>
  </si>
  <si>
    <t>李壮琴</t>
  </si>
  <si>
    <t>10101016609</t>
  </si>
  <si>
    <t>薛芳芳</t>
  </si>
  <si>
    <t>69.33</t>
  </si>
  <si>
    <t>10101016602</t>
  </si>
  <si>
    <t>羊爱菊</t>
  </si>
  <si>
    <t>46</t>
  </si>
  <si>
    <t>10101016514</t>
  </si>
  <si>
    <t>周长女</t>
  </si>
  <si>
    <t>10101016601</t>
  </si>
  <si>
    <t>谢春乾</t>
  </si>
  <si>
    <t>47</t>
  </si>
  <si>
    <t>70.33</t>
  </si>
  <si>
    <t>10101016527</t>
  </si>
  <si>
    <t>林温淑</t>
  </si>
  <si>
    <t>40</t>
  </si>
  <si>
    <t>73.33</t>
  </si>
  <si>
    <t>10101016528</t>
  </si>
  <si>
    <t>郑仕陛</t>
  </si>
  <si>
    <t>29.33</t>
  </si>
  <si>
    <t>10101016607</t>
  </si>
  <si>
    <t>符朱姓</t>
  </si>
  <si>
    <t>10101016626</t>
  </si>
  <si>
    <t>郭善梅</t>
  </si>
  <si>
    <t>0</t>
  </si>
  <si>
    <t>小学体育</t>
  </si>
  <si>
    <t>10101016401</t>
  </si>
  <si>
    <t>叶锡浩</t>
  </si>
  <si>
    <t>52</t>
  </si>
  <si>
    <t>77.00</t>
  </si>
  <si>
    <t>10101016415</t>
  </si>
  <si>
    <t>郑积明</t>
  </si>
  <si>
    <t>82.67</t>
  </si>
  <si>
    <t>10101016411</t>
  </si>
  <si>
    <t>侯博</t>
  </si>
  <si>
    <t>10101016414</t>
  </si>
  <si>
    <t>陈虹</t>
  </si>
  <si>
    <t>10101016408</t>
  </si>
  <si>
    <t>李玉梁</t>
  </si>
  <si>
    <t>10101016412</t>
  </si>
  <si>
    <t>王婆爱</t>
  </si>
  <si>
    <t>10101016409</t>
  </si>
  <si>
    <t>唐寿彩</t>
  </si>
  <si>
    <t>43</t>
  </si>
  <si>
    <t>10101016404</t>
  </si>
  <si>
    <t>林美翠</t>
  </si>
  <si>
    <t>10101016405</t>
  </si>
  <si>
    <t>王如玉</t>
  </si>
  <si>
    <t>42</t>
  </si>
  <si>
    <t>74.67</t>
  </si>
  <si>
    <t>10101016406</t>
  </si>
  <si>
    <t>吴定秋</t>
  </si>
  <si>
    <t>10101016403</t>
  </si>
  <si>
    <t>叶丽彤</t>
  </si>
  <si>
    <t>64.00</t>
  </si>
  <si>
    <t>10101016417</t>
  </si>
  <si>
    <t>张秋香</t>
  </si>
  <si>
    <t>69.00</t>
  </si>
  <si>
    <t>10101016416</t>
  </si>
  <si>
    <t>符挺东</t>
  </si>
  <si>
    <t>38</t>
  </si>
  <si>
    <t>68.00</t>
  </si>
  <si>
    <t>10101016420</t>
  </si>
  <si>
    <t>符大林</t>
  </si>
  <si>
    <t>60.67</t>
  </si>
  <si>
    <t>小学音乐</t>
  </si>
  <si>
    <t>10101016815</t>
  </si>
  <si>
    <t>陈小燕</t>
  </si>
  <si>
    <t>10101016822</t>
  </si>
  <si>
    <t>刘心川</t>
  </si>
  <si>
    <t>10101016813</t>
  </si>
  <si>
    <t>谢丽斯</t>
  </si>
  <si>
    <t>67.00</t>
  </si>
  <si>
    <t>10101016823</t>
  </si>
  <si>
    <t>李春英</t>
  </si>
  <si>
    <t>10101016817</t>
  </si>
  <si>
    <t>李美沂</t>
  </si>
  <si>
    <t>10101016816</t>
  </si>
  <si>
    <t>郑静妮</t>
  </si>
  <si>
    <t>44</t>
  </si>
  <si>
    <t>10101016820</t>
  </si>
  <si>
    <t>李柔仙</t>
  </si>
  <si>
    <t>10101016811</t>
  </si>
  <si>
    <t>吴丽霞</t>
  </si>
  <si>
    <t>10101016818</t>
  </si>
  <si>
    <t>唐梅艳</t>
  </si>
  <si>
    <t>小学英语</t>
  </si>
  <si>
    <t>10101016729</t>
  </si>
  <si>
    <t>刘爱花</t>
  </si>
  <si>
    <t>74.5</t>
  </si>
  <si>
    <t>10101016802</t>
  </si>
  <si>
    <t>黎姑美</t>
  </si>
  <si>
    <t>75.5</t>
  </si>
  <si>
    <t>10101016708</t>
  </si>
  <si>
    <t>李妹妹</t>
  </si>
  <si>
    <t>76.5</t>
  </si>
  <si>
    <t>10101016713</t>
  </si>
  <si>
    <t>莫佳华</t>
  </si>
  <si>
    <t>74</t>
  </si>
  <si>
    <t>10101016711</t>
  </si>
  <si>
    <t>叶启香</t>
  </si>
  <si>
    <t>小学语文</t>
  </si>
  <si>
    <t>10101017122</t>
  </si>
  <si>
    <t>黄思绮</t>
  </si>
  <si>
    <t>10101017104</t>
  </si>
  <si>
    <t>陈婆乾</t>
  </si>
  <si>
    <t>10101017022</t>
  </si>
  <si>
    <t>符梦沙</t>
  </si>
  <si>
    <t>67.5</t>
  </si>
  <si>
    <t>10101016903</t>
  </si>
  <si>
    <t>王所豪</t>
  </si>
  <si>
    <t>10101017012</t>
  </si>
  <si>
    <t>陈玉洁</t>
  </si>
  <si>
    <t>10101017124</t>
  </si>
  <si>
    <t>黎月霞</t>
  </si>
  <si>
    <t>63.5</t>
  </si>
  <si>
    <t>10101016921</t>
  </si>
  <si>
    <t>林惠平</t>
  </si>
  <si>
    <t>10101016918</t>
  </si>
  <si>
    <t>李璐</t>
  </si>
  <si>
    <t>10101017014</t>
  </si>
  <si>
    <t>何冬妹</t>
  </si>
  <si>
    <t>64.5</t>
  </si>
  <si>
    <t>10101016916</t>
  </si>
  <si>
    <t>陈金霞</t>
  </si>
  <si>
    <t>10101017024</t>
  </si>
  <si>
    <t>何萃婷</t>
  </si>
  <si>
    <t>61</t>
  </si>
  <si>
    <t>10101017118</t>
  </si>
  <si>
    <t>邓春萍</t>
  </si>
  <si>
    <t>10101017006</t>
  </si>
  <si>
    <t>刘玉其</t>
  </si>
  <si>
    <t>10101017108</t>
  </si>
  <si>
    <t>丁应兰</t>
  </si>
  <si>
    <t>60.5</t>
  </si>
  <si>
    <t>10101016917</t>
  </si>
  <si>
    <t>陈韵</t>
  </si>
  <si>
    <t>61.5</t>
  </si>
  <si>
    <t>10101017008</t>
  </si>
  <si>
    <t>李贝诗</t>
  </si>
  <si>
    <t>10101016901</t>
  </si>
  <si>
    <t>蔡月丹</t>
  </si>
  <si>
    <t>10101017004</t>
  </si>
  <si>
    <t>吴莉颖</t>
  </si>
  <si>
    <t>10101017105</t>
  </si>
  <si>
    <t>符瑞芳</t>
  </si>
  <si>
    <t>10101016920</t>
  </si>
  <si>
    <t>牛庆楦</t>
  </si>
  <si>
    <t>10101017026</t>
  </si>
  <si>
    <t>黎婆养</t>
  </si>
  <si>
    <t>10101016909</t>
  </si>
  <si>
    <t>牛淑霞</t>
  </si>
  <si>
    <t>10101017031</t>
  </si>
  <si>
    <t>王秋琴</t>
  </si>
  <si>
    <t>10101016912</t>
  </si>
  <si>
    <t>张玉丹</t>
  </si>
  <si>
    <t>10101016908</t>
  </si>
  <si>
    <t>符荣欣</t>
  </si>
  <si>
    <t>10101017030</t>
  </si>
  <si>
    <t>陈婆娟</t>
  </si>
  <si>
    <t>10101017018</t>
  </si>
  <si>
    <t>叶琼莹</t>
  </si>
  <si>
    <t>10101017111</t>
  </si>
  <si>
    <t>张月萍</t>
  </si>
  <si>
    <t>56.5</t>
  </si>
  <si>
    <t>10101016905</t>
  </si>
  <si>
    <t>黄丽婷</t>
  </si>
  <si>
    <t>10101016902</t>
  </si>
  <si>
    <t>郑井亮</t>
  </si>
  <si>
    <t>10101017003</t>
  </si>
  <si>
    <t>余莉秋</t>
  </si>
  <si>
    <t>10101016913</t>
  </si>
  <si>
    <t>吴天桂</t>
  </si>
  <si>
    <t>57.5</t>
  </si>
  <si>
    <t>10101017027</t>
  </si>
  <si>
    <t>胡雨淇</t>
  </si>
  <si>
    <t>58.5</t>
  </si>
  <si>
    <t>10101016914</t>
  </si>
  <si>
    <t>陈有妍</t>
  </si>
  <si>
    <t>10101017106</t>
  </si>
  <si>
    <t>曾少玲</t>
  </si>
  <si>
    <t>59.5</t>
  </si>
  <si>
    <t>10101017028</t>
  </si>
  <si>
    <t>李美婷</t>
  </si>
  <si>
    <t>10101017130</t>
  </si>
  <si>
    <t>李万娟</t>
  </si>
  <si>
    <t>10101017127</t>
  </si>
  <si>
    <t>吴剑花</t>
  </si>
  <si>
    <t>55.5</t>
  </si>
  <si>
    <t>10101017015</t>
  </si>
  <si>
    <t>吴儒菊</t>
  </si>
  <si>
    <t>10101017101</t>
  </si>
  <si>
    <t>陈慧卿</t>
  </si>
  <si>
    <t>10101017103</t>
  </si>
  <si>
    <t>邓晓婕</t>
  </si>
  <si>
    <t>53.5</t>
  </si>
  <si>
    <t>10101017112</t>
  </si>
  <si>
    <t>谢光霞</t>
  </si>
  <si>
    <t>10101016911</t>
  </si>
  <si>
    <t>薛晶乙</t>
  </si>
  <si>
    <t>52.5</t>
  </si>
  <si>
    <t>10101017013</t>
  </si>
  <si>
    <t>吴桃艳</t>
  </si>
  <si>
    <t>54.5</t>
  </si>
  <si>
    <t>10101017017</t>
  </si>
  <si>
    <t>朱彩花</t>
  </si>
  <si>
    <t>10101017019</t>
  </si>
  <si>
    <t>刘静婷</t>
  </si>
  <si>
    <t>10101017005</t>
  </si>
  <si>
    <t>李秀红</t>
  </si>
  <si>
    <t>50.5</t>
  </si>
  <si>
    <t>10101017023</t>
  </si>
  <si>
    <t>欧丽燕</t>
  </si>
  <si>
    <t>10101016924</t>
  </si>
  <si>
    <t>符发琴</t>
  </si>
  <si>
    <t>10101016926</t>
  </si>
  <si>
    <t>唐庆慧</t>
  </si>
  <si>
    <t>10101016923</t>
  </si>
  <si>
    <t>符秋春</t>
  </si>
  <si>
    <t>10101017001</t>
  </si>
  <si>
    <t>郭青桂</t>
  </si>
  <si>
    <t>10101017126</t>
  </si>
  <si>
    <t>王海丽</t>
  </si>
  <si>
    <t>10101017020</t>
  </si>
  <si>
    <t>蒲妹妹</t>
  </si>
  <si>
    <t>10101017113</t>
  </si>
  <si>
    <t>陈秋香</t>
  </si>
  <si>
    <t>50</t>
  </si>
  <si>
    <t>10101017125</t>
  </si>
  <si>
    <t>陈婉莹</t>
  </si>
  <si>
    <t>10101016904</t>
  </si>
  <si>
    <t>钟成琼</t>
  </si>
  <si>
    <t>10101017119</t>
  </si>
  <si>
    <t>吴阿妮</t>
  </si>
  <si>
    <t>10101016907</t>
  </si>
  <si>
    <t>周二彩</t>
  </si>
  <si>
    <t>羊善芹</t>
  </si>
  <si>
    <t>10101016906</t>
  </si>
  <si>
    <t>刘乙青</t>
  </si>
  <si>
    <t>10101017110</t>
  </si>
  <si>
    <t>符倩梅</t>
  </si>
  <si>
    <t>10101017116</t>
  </si>
  <si>
    <t>李霞</t>
  </si>
  <si>
    <t>10101017129</t>
  </si>
  <si>
    <t>徐雄姣</t>
  </si>
  <si>
    <t>李彩丹</t>
  </si>
  <si>
    <t>10101017102</t>
  </si>
  <si>
    <t>符良艳</t>
  </si>
  <si>
    <t>68</t>
  </si>
  <si>
    <t>10101016925</t>
  </si>
  <si>
    <t>朱鹏妃</t>
  </si>
  <si>
    <t>10101017117</t>
  </si>
  <si>
    <t>李杏桃</t>
  </si>
  <si>
    <t>10101017011</t>
  </si>
  <si>
    <t>陈琳</t>
  </si>
  <si>
    <t>10101017123</t>
  </si>
  <si>
    <t>陈壮翠</t>
  </si>
  <si>
    <t>10101016930</t>
  </si>
  <si>
    <t>秦琴</t>
  </si>
  <si>
    <t>10101017025</t>
  </si>
  <si>
    <t>郭琼女</t>
  </si>
  <si>
    <t>10101017029</t>
  </si>
  <si>
    <t>傅卫美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</si>
</sst>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vertical="center" wrapText="1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176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Border="1" applyAlignment="1">
      <alignment vertical="center" wrapText="1"/>
    </xf>
    <xf numFmtId="177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SheetLayoutView="100" workbookViewId="0" topLeftCell="A142">
      <selection activeCell="D114" sqref="D114"/>
    </sheetView>
  </sheetViews>
  <sheetFormatPr defaultColWidth="9.00390625" defaultRowHeight="15"/>
  <cols>
    <col min="1" max="1" width="6.421875" style="0" customWidth="1"/>
    <col min="2" max="2" width="12.7109375" style="0" customWidth="1"/>
    <col min="3" max="3" width="17.421875" style="0" customWidth="1"/>
    <col min="4" max="4" width="10.7109375" style="0" customWidth="1"/>
    <col min="5" max="5" width="13.7109375" style="0" customWidth="1"/>
    <col min="6" max="6" width="13.00390625" style="4" customWidth="1"/>
    <col min="7" max="7" width="13.00390625" style="5" customWidth="1"/>
    <col min="8" max="8" width="12.421875" style="6" customWidth="1"/>
    <col min="9" max="9" width="0.13671875" style="0" customWidth="1"/>
  </cols>
  <sheetData>
    <row r="1" spans="1:8" s="1" customFormat="1" ht="34.5" customHeight="1">
      <c r="A1" s="7" t="s">
        <v>0</v>
      </c>
      <c r="B1" s="8"/>
      <c r="C1" s="8"/>
      <c r="D1" s="8"/>
      <c r="E1" s="8"/>
      <c r="F1" s="9"/>
      <c r="G1" s="10"/>
      <c r="H1" s="8"/>
    </row>
    <row r="2" spans="1:8" s="2" customFormat="1" ht="27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pans="1:8" s="3" customFormat="1" ht="27" customHeight="1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7">
        <v>80.67</v>
      </c>
      <c r="G3" s="18">
        <f>E3*0.6+F3*0.4</f>
        <v>72.46799999999999</v>
      </c>
      <c r="H3" s="19"/>
    </row>
    <row r="4" spans="1:8" s="3" customFormat="1" ht="27" customHeight="1">
      <c r="A4" s="15">
        <v>2</v>
      </c>
      <c r="B4" s="16" t="s">
        <v>9</v>
      </c>
      <c r="C4" s="16" t="s">
        <v>13</v>
      </c>
      <c r="D4" s="16" t="s">
        <v>14</v>
      </c>
      <c r="E4" s="16" t="s">
        <v>15</v>
      </c>
      <c r="F4" s="17">
        <v>79.67</v>
      </c>
      <c r="G4" s="18">
        <f>E4*0.6+F4*0.4</f>
        <v>66.668</v>
      </c>
      <c r="H4" s="19"/>
    </row>
    <row r="5" spans="1:8" s="3" customFormat="1" ht="27" customHeight="1">
      <c r="A5" s="15">
        <v>3</v>
      </c>
      <c r="B5" s="16" t="s">
        <v>9</v>
      </c>
      <c r="C5" s="16" t="s">
        <v>16</v>
      </c>
      <c r="D5" s="16" t="s">
        <v>17</v>
      </c>
      <c r="E5" s="16" t="s">
        <v>15</v>
      </c>
      <c r="F5" s="17">
        <v>72</v>
      </c>
      <c r="G5" s="18">
        <f>E5*0.6+F5*0.4</f>
        <v>63.599999999999994</v>
      </c>
      <c r="H5" s="19"/>
    </row>
    <row r="6" spans="1:8" s="3" customFormat="1" ht="27" customHeight="1">
      <c r="A6" s="15">
        <v>4</v>
      </c>
      <c r="B6" s="16" t="s">
        <v>9</v>
      </c>
      <c r="C6" s="16" t="s">
        <v>18</v>
      </c>
      <c r="D6" s="16" t="s">
        <v>19</v>
      </c>
      <c r="E6" s="16" t="s">
        <v>20</v>
      </c>
      <c r="F6" s="17">
        <v>68.33</v>
      </c>
      <c r="G6" s="18">
        <f>E6*0.6+F6*0.4</f>
        <v>61.532</v>
      </c>
      <c r="H6" s="19"/>
    </row>
    <row r="7" spans="1:8" s="3" customFormat="1" ht="27" customHeight="1">
      <c r="A7" s="15">
        <v>5</v>
      </c>
      <c r="B7" s="16" t="s">
        <v>9</v>
      </c>
      <c r="C7" s="16" t="s">
        <v>21</v>
      </c>
      <c r="D7" s="16" t="s">
        <v>22</v>
      </c>
      <c r="E7" s="16" t="s">
        <v>23</v>
      </c>
      <c r="F7" s="17">
        <v>74.33</v>
      </c>
      <c r="G7" s="18">
        <f>E7*0.6+F7*0.4</f>
        <v>61.532</v>
      </c>
      <c r="H7" s="19"/>
    </row>
    <row r="8" spans="1:8" s="3" customFormat="1" ht="27" customHeight="1">
      <c r="A8" s="15">
        <v>6</v>
      </c>
      <c r="B8" s="16" t="s">
        <v>9</v>
      </c>
      <c r="C8" s="16" t="s">
        <v>24</v>
      </c>
      <c r="D8" s="16" t="s">
        <v>25</v>
      </c>
      <c r="E8" s="16" t="s">
        <v>26</v>
      </c>
      <c r="F8" s="17">
        <v>62.33</v>
      </c>
      <c r="G8" s="18">
        <f>E8*0.6+F8*0.4</f>
        <v>54.332</v>
      </c>
      <c r="H8" s="19"/>
    </row>
    <row r="9" spans="1:8" s="3" customFormat="1" ht="27" customHeight="1">
      <c r="A9" s="15">
        <v>7</v>
      </c>
      <c r="B9" s="16" t="s">
        <v>9</v>
      </c>
      <c r="C9" s="16" t="s">
        <v>27</v>
      </c>
      <c r="D9" s="16" t="s">
        <v>28</v>
      </c>
      <c r="E9" s="16" t="s">
        <v>29</v>
      </c>
      <c r="F9" s="20">
        <v>0</v>
      </c>
      <c r="G9" s="18">
        <f>E9*0.6+F9*0.4</f>
        <v>39</v>
      </c>
      <c r="H9" s="19"/>
    </row>
    <row r="10" spans="1:8" s="3" customFormat="1" ht="27" customHeight="1">
      <c r="A10" s="15">
        <v>8</v>
      </c>
      <c r="B10" s="16" t="s">
        <v>30</v>
      </c>
      <c r="C10" s="16" t="s">
        <v>31</v>
      </c>
      <c r="D10" s="16" t="s">
        <v>32</v>
      </c>
      <c r="E10" s="16" t="s">
        <v>33</v>
      </c>
      <c r="F10" s="17">
        <v>79.33</v>
      </c>
      <c r="G10" s="18">
        <f>E10*0.6+F10*0.4</f>
        <v>80.332</v>
      </c>
      <c r="H10" s="21"/>
    </row>
    <row r="11" spans="1:8" s="3" customFormat="1" ht="27" customHeight="1">
      <c r="A11" s="15">
        <v>9</v>
      </c>
      <c r="B11" s="16" t="s">
        <v>30</v>
      </c>
      <c r="C11" s="16" t="s">
        <v>34</v>
      </c>
      <c r="D11" s="16" t="s">
        <v>35</v>
      </c>
      <c r="E11" s="16" t="s">
        <v>36</v>
      </c>
      <c r="F11" s="17">
        <v>80.67</v>
      </c>
      <c r="G11" s="18">
        <f>E11*0.6+F11*0.4</f>
        <v>79.068</v>
      </c>
      <c r="H11" s="21"/>
    </row>
    <row r="12" spans="1:8" s="3" customFormat="1" ht="27" customHeight="1">
      <c r="A12" s="15">
        <v>10</v>
      </c>
      <c r="B12" s="16" t="s">
        <v>30</v>
      </c>
      <c r="C12" s="16" t="s">
        <v>37</v>
      </c>
      <c r="D12" s="16" t="s">
        <v>38</v>
      </c>
      <c r="E12" s="16" t="s">
        <v>39</v>
      </c>
      <c r="F12" s="17" t="s">
        <v>40</v>
      </c>
      <c r="G12" s="18">
        <f>E12*0.6+F12*0.4</f>
        <v>78.732</v>
      </c>
      <c r="H12" s="21"/>
    </row>
    <row r="13" spans="1:8" s="3" customFormat="1" ht="27" customHeight="1">
      <c r="A13" s="15">
        <v>11</v>
      </c>
      <c r="B13" s="16" t="s">
        <v>30</v>
      </c>
      <c r="C13" s="16" t="s">
        <v>41</v>
      </c>
      <c r="D13" s="16" t="s">
        <v>42</v>
      </c>
      <c r="E13" s="16" t="s">
        <v>43</v>
      </c>
      <c r="F13" s="17" t="s">
        <v>44</v>
      </c>
      <c r="G13" s="18">
        <f>E13*0.6+F13*0.4</f>
        <v>76.732</v>
      </c>
      <c r="H13" s="21"/>
    </row>
    <row r="14" spans="1:8" s="3" customFormat="1" ht="27" customHeight="1">
      <c r="A14" s="15">
        <v>12</v>
      </c>
      <c r="B14" s="16" t="s">
        <v>30</v>
      </c>
      <c r="C14" s="16" t="s">
        <v>45</v>
      </c>
      <c r="D14" s="16" t="s">
        <v>46</v>
      </c>
      <c r="E14" s="16" t="s">
        <v>47</v>
      </c>
      <c r="F14" s="17" t="s">
        <v>40</v>
      </c>
      <c r="G14" s="18">
        <f>E14*0.6+F14*0.4</f>
        <v>75.732</v>
      </c>
      <c r="H14" s="21"/>
    </row>
    <row r="15" spans="1:8" s="3" customFormat="1" ht="27" customHeight="1">
      <c r="A15" s="15">
        <v>13</v>
      </c>
      <c r="B15" s="16" t="s">
        <v>30</v>
      </c>
      <c r="C15" s="16" t="s">
        <v>48</v>
      </c>
      <c r="D15" s="16" t="s">
        <v>49</v>
      </c>
      <c r="E15" s="16" t="s">
        <v>43</v>
      </c>
      <c r="F15" s="17" t="s">
        <v>50</v>
      </c>
      <c r="G15" s="18">
        <f>E15*0.6+F15*0.4</f>
        <v>75.532</v>
      </c>
      <c r="H15" s="21"/>
    </row>
    <row r="16" spans="1:8" s="3" customFormat="1" ht="27" customHeight="1">
      <c r="A16" s="15">
        <v>14</v>
      </c>
      <c r="B16" s="16" t="s">
        <v>30</v>
      </c>
      <c r="C16" s="16" t="s">
        <v>51</v>
      </c>
      <c r="D16" s="16" t="s">
        <v>52</v>
      </c>
      <c r="E16" s="16" t="s">
        <v>39</v>
      </c>
      <c r="F16" s="17" t="s">
        <v>53</v>
      </c>
      <c r="G16" s="18">
        <f>E16*0.6+F16*0.4</f>
        <v>75.4</v>
      </c>
      <c r="H16" s="21"/>
    </row>
    <row r="17" spans="1:8" s="3" customFormat="1" ht="27" customHeight="1">
      <c r="A17" s="15">
        <v>15</v>
      </c>
      <c r="B17" s="16" t="s">
        <v>30</v>
      </c>
      <c r="C17" s="16" t="s">
        <v>54</v>
      </c>
      <c r="D17" s="16" t="s">
        <v>55</v>
      </c>
      <c r="E17" s="16" t="s">
        <v>56</v>
      </c>
      <c r="F17" s="17" t="s">
        <v>57</v>
      </c>
      <c r="G17" s="18">
        <f>E17*0.6+F17*0.4</f>
        <v>75.4</v>
      </c>
      <c r="H17" s="21"/>
    </row>
    <row r="18" spans="1:8" s="3" customFormat="1" ht="27" customHeight="1">
      <c r="A18" s="15">
        <v>16</v>
      </c>
      <c r="B18" s="16" t="s">
        <v>30</v>
      </c>
      <c r="C18" s="16" t="s">
        <v>58</v>
      </c>
      <c r="D18" s="16" t="s">
        <v>59</v>
      </c>
      <c r="E18" s="16" t="s">
        <v>60</v>
      </c>
      <c r="F18" s="17" t="s">
        <v>61</v>
      </c>
      <c r="G18" s="18">
        <f>E18*0.6+F18*0.4</f>
        <v>75.132</v>
      </c>
      <c r="H18" s="21"/>
    </row>
    <row r="19" spans="1:8" s="3" customFormat="1" ht="27" customHeight="1">
      <c r="A19" s="15">
        <v>17</v>
      </c>
      <c r="B19" s="16" t="s">
        <v>30</v>
      </c>
      <c r="C19" s="16" t="s">
        <v>62</v>
      </c>
      <c r="D19" s="16" t="s">
        <v>63</v>
      </c>
      <c r="E19" s="16" t="s">
        <v>64</v>
      </c>
      <c r="F19" s="17" t="s">
        <v>40</v>
      </c>
      <c r="G19" s="18">
        <f>E19*0.6+F19*0.4</f>
        <v>74.53200000000001</v>
      </c>
      <c r="H19" s="21"/>
    </row>
    <row r="20" spans="1:8" s="3" customFormat="1" ht="27" customHeight="1">
      <c r="A20" s="15">
        <v>18</v>
      </c>
      <c r="B20" s="16" t="s">
        <v>30</v>
      </c>
      <c r="C20" s="16" t="s">
        <v>65</v>
      </c>
      <c r="D20" s="16" t="s">
        <v>66</v>
      </c>
      <c r="E20" s="16" t="s">
        <v>43</v>
      </c>
      <c r="F20" s="17" t="s">
        <v>67</v>
      </c>
      <c r="G20" s="18">
        <f>E20*0.6+F20*0.4</f>
        <v>73.8</v>
      </c>
      <c r="H20" s="21"/>
    </row>
    <row r="21" spans="1:8" s="3" customFormat="1" ht="27" customHeight="1">
      <c r="A21" s="15">
        <v>19</v>
      </c>
      <c r="B21" s="16" t="s">
        <v>30</v>
      </c>
      <c r="C21" s="16" t="s">
        <v>68</v>
      </c>
      <c r="D21" s="16" t="s">
        <v>69</v>
      </c>
      <c r="E21" s="16" t="s">
        <v>47</v>
      </c>
      <c r="F21" s="17" t="s">
        <v>70</v>
      </c>
      <c r="G21" s="18">
        <f>E21*0.6+F21*0.4</f>
        <v>73.6</v>
      </c>
      <c r="H21" s="21"/>
    </row>
    <row r="22" spans="1:8" s="3" customFormat="1" ht="27" customHeight="1">
      <c r="A22" s="15">
        <v>20</v>
      </c>
      <c r="B22" s="16" t="s">
        <v>30</v>
      </c>
      <c r="C22" s="16" t="s">
        <v>71</v>
      </c>
      <c r="D22" s="16" t="s">
        <v>72</v>
      </c>
      <c r="E22" s="16" t="s">
        <v>73</v>
      </c>
      <c r="F22" s="17" t="s">
        <v>74</v>
      </c>
      <c r="G22" s="18">
        <f>E22*0.6+F22*0.4</f>
        <v>73.332</v>
      </c>
      <c r="H22" s="21"/>
    </row>
    <row r="23" spans="1:8" s="3" customFormat="1" ht="27" customHeight="1">
      <c r="A23" s="15">
        <v>21</v>
      </c>
      <c r="B23" s="16" t="s">
        <v>30</v>
      </c>
      <c r="C23" s="16" t="s">
        <v>75</v>
      </c>
      <c r="D23" s="16" t="s">
        <v>76</v>
      </c>
      <c r="E23" s="16" t="s">
        <v>56</v>
      </c>
      <c r="F23" s="17" t="s">
        <v>77</v>
      </c>
      <c r="G23" s="18">
        <f>E23*0.6+F23*0.4</f>
        <v>72.332</v>
      </c>
      <c r="H23" s="21"/>
    </row>
    <row r="24" spans="1:8" s="3" customFormat="1" ht="27" customHeight="1">
      <c r="A24" s="15">
        <v>22</v>
      </c>
      <c r="B24" s="16" t="s">
        <v>30</v>
      </c>
      <c r="C24" s="16" t="s">
        <v>78</v>
      </c>
      <c r="D24" s="16" t="s">
        <v>79</v>
      </c>
      <c r="E24" s="16" t="s">
        <v>47</v>
      </c>
      <c r="F24" s="17" t="s">
        <v>67</v>
      </c>
      <c r="G24" s="18">
        <f>E24*0.6+F24*0.4</f>
        <v>72</v>
      </c>
      <c r="H24" s="21"/>
    </row>
    <row r="25" spans="1:8" s="3" customFormat="1" ht="27" customHeight="1">
      <c r="A25" s="15">
        <v>23</v>
      </c>
      <c r="B25" s="16" t="s">
        <v>30</v>
      </c>
      <c r="C25" s="16" t="s">
        <v>80</v>
      </c>
      <c r="D25" s="16" t="s">
        <v>81</v>
      </c>
      <c r="E25" s="16" t="s">
        <v>82</v>
      </c>
      <c r="F25" s="17" t="s">
        <v>83</v>
      </c>
      <c r="G25" s="18">
        <f>E25*0.6+F25*0.4</f>
        <v>71.4</v>
      </c>
      <c r="H25" s="21"/>
    </row>
    <row r="26" spans="1:8" s="3" customFormat="1" ht="27" customHeight="1">
      <c r="A26" s="15">
        <v>24</v>
      </c>
      <c r="B26" s="16" t="s">
        <v>30</v>
      </c>
      <c r="C26" s="16" t="s">
        <v>84</v>
      </c>
      <c r="D26" s="16" t="s">
        <v>85</v>
      </c>
      <c r="E26" s="16" t="s">
        <v>64</v>
      </c>
      <c r="F26" s="17" t="s">
        <v>67</v>
      </c>
      <c r="G26" s="18">
        <f>E26*0.6+F26*0.4</f>
        <v>70.8</v>
      </c>
      <c r="H26" s="21"/>
    </row>
    <row r="27" spans="1:8" s="3" customFormat="1" ht="27" customHeight="1">
      <c r="A27" s="15">
        <v>25</v>
      </c>
      <c r="B27" s="16" t="s">
        <v>30</v>
      </c>
      <c r="C27" s="16" t="s">
        <v>86</v>
      </c>
      <c r="D27" s="16" t="s">
        <v>87</v>
      </c>
      <c r="E27" s="16" t="s">
        <v>88</v>
      </c>
      <c r="F27" s="17" t="s">
        <v>89</v>
      </c>
      <c r="G27" s="18">
        <f>E27*0.6+F27*0.4</f>
        <v>70.068</v>
      </c>
      <c r="H27" s="21"/>
    </row>
    <row r="28" spans="1:8" s="3" customFormat="1" ht="27" customHeight="1">
      <c r="A28" s="15">
        <v>26</v>
      </c>
      <c r="B28" s="16" t="s">
        <v>30</v>
      </c>
      <c r="C28" s="16" t="s">
        <v>90</v>
      </c>
      <c r="D28" s="16" t="s">
        <v>91</v>
      </c>
      <c r="E28" s="16" t="s">
        <v>29</v>
      </c>
      <c r="F28" s="17" t="s">
        <v>92</v>
      </c>
      <c r="G28" s="18">
        <f>E28*0.6+F28*0.4</f>
        <v>69.932</v>
      </c>
      <c r="H28" s="21"/>
    </row>
    <row r="29" spans="1:8" s="3" customFormat="1" ht="27" customHeight="1">
      <c r="A29" s="15">
        <v>27</v>
      </c>
      <c r="B29" s="16" t="s">
        <v>30</v>
      </c>
      <c r="C29" s="16" t="s">
        <v>93</v>
      </c>
      <c r="D29" s="16" t="s">
        <v>94</v>
      </c>
      <c r="E29" s="16" t="s">
        <v>73</v>
      </c>
      <c r="F29" s="17" t="s">
        <v>95</v>
      </c>
      <c r="G29" s="18">
        <f>E29*0.6+F29*0.4</f>
        <v>69.868</v>
      </c>
      <c r="H29" s="21"/>
    </row>
    <row r="30" spans="1:8" s="3" customFormat="1" ht="27" customHeight="1">
      <c r="A30" s="15">
        <v>28</v>
      </c>
      <c r="B30" s="16" t="s">
        <v>30</v>
      </c>
      <c r="C30" s="16" t="s">
        <v>96</v>
      </c>
      <c r="D30" s="16" t="s">
        <v>97</v>
      </c>
      <c r="E30" s="16" t="s">
        <v>29</v>
      </c>
      <c r="F30" s="17" t="s">
        <v>98</v>
      </c>
      <c r="G30" s="18">
        <f>E30*0.6+F30*0.4</f>
        <v>69.132</v>
      </c>
      <c r="H30" s="21"/>
    </row>
    <row r="31" spans="1:8" s="3" customFormat="1" ht="27" customHeight="1">
      <c r="A31" s="15">
        <v>29</v>
      </c>
      <c r="B31" s="16" t="s">
        <v>30</v>
      </c>
      <c r="C31" s="16" t="s">
        <v>99</v>
      </c>
      <c r="D31" s="16" t="s">
        <v>100</v>
      </c>
      <c r="E31" s="16" t="s">
        <v>82</v>
      </c>
      <c r="F31" s="17" t="s">
        <v>101</v>
      </c>
      <c r="G31" s="18">
        <f>E31*0.6+F31*0.4</f>
        <v>68.868</v>
      </c>
      <c r="H31" s="21"/>
    </row>
    <row r="32" spans="1:8" s="3" customFormat="1" ht="27" customHeight="1">
      <c r="A32" s="15">
        <v>30</v>
      </c>
      <c r="B32" s="16" t="s">
        <v>30</v>
      </c>
      <c r="C32" s="16" t="s">
        <v>102</v>
      </c>
      <c r="D32" s="16" t="s">
        <v>103</v>
      </c>
      <c r="E32" s="16" t="s">
        <v>104</v>
      </c>
      <c r="F32" s="17" t="s">
        <v>98</v>
      </c>
      <c r="G32" s="18">
        <f>E32*0.6+F32*0.4</f>
        <v>68.532</v>
      </c>
      <c r="H32" s="21"/>
    </row>
    <row r="33" spans="1:8" s="3" customFormat="1" ht="27" customHeight="1">
      <c r="A33" s="15">
        <v>31</v>
      </c>
      <c r="B33" s="16" t="s">
        <v>30</v>
      </c>
      <c r="C33" s="16" t="s">
        <v>105</v>
      </c>
      <c r="D33" s="16" t="s">
        <v>106</v>
      </c>
      <c r="E33" s="16" t="s">
        <v>29</v>
      </c>
      <c r="F33" s="17" t="s">
        <v>67</v>
      </c>
      <c r="G33" s="18">
        <f>E33*0.6+F33*0.4</f>
        <v>67.8</v>
      </c>
      <c r="H33" s="21"/>
    </row>
    <row r="34" spans="1:8" s="3" customFormat="1" ht="27" customHeight="1">
      <c r="A34" s="15">
        <v>32</v>
      </c>
      <c r="B34" s="16" t="s">
        <v>30</v>
      </c>
      <c r="C34" s="16" t="s">
        <v>107</v>
      </c>
      <c r="D34" s="16" t="s">
        <v>108</v>
      </c>
      <c r="E34" s="16" t="s">
        <v>109</v>
      </c>
      <c r="F34" s="17" t="s">
        <v>110</v>
      </c>
      <c r="G34" s="18">
        <f>E34*0.6+F34*0.4</f>
        <v>67.6</v>
      </c>
      <c r="H34" s="21"/>
    </row>
    <row r="35" spans="1:8" s="3" customFormat="1" ht="27" customHeight="1">
      <c r="A35" s="15">
        <v>33</v>
      </c>
      <c r="B35" s="16" t="s">
        <v>30</v>
      </c>
      <c r="C35" s="16" t="s">
        <v>111</v>
      </c>
      <c r="D35" s="16" t="s">
        <v>112</v>
      </c>
      <c r="E35" s="16" t="s">
        <v>104</v>
      </c>
      <c r="F35" s="17" t="s">
        <v>113</v>
      </c>
      <c r="G35" s="18">
        <f>E35*0.6+F35*0.4</f>
        <v>67.468</v>
      </c>
      <c r="H35" s="21"/>
    </row>
    <row r="36" spans="1:8" s="3" customFormat="1" ht="27" customHeight="1">
      <c r="A36" s="15">
        <v>34</v>
      </c>
      <c r="B36" s="16" t="s">
        <v>30</v>
      </c>
      <c r="C36" s="16" t="s">
        <v>114</v>
      </c>
      <c r="D36" s="16" t="s">
        <v>115</v>
      </c>
      <c r="E36" s="16" t="s">
        <v>73</v>
      </c>
      <c r="F36" s="17" t="s">
        <v>116</v>
      </c>
      <c r="G36" s="18">
        <f>E36*0.6+F36*0.4</f>
        <v>66.932</v>
      </c>
      <c r="H36" s="21"/>
    </row>
    <row r="37" spans="1:8" s="3" customFormat="1" ht="27" customHeight="1">
      <c r="A37" s="15">
        <v>35</v>
      </c>
      <c r="B37" s="16" t="s">
        <v>30</v>
      </c>
      <c r="C37" s="16" t="s">
        <v>117</v>
      </c>
      <c r="D37" s="16" t="s">
        <v>118</v>
      </c>
      <c r="E37" s="16" t="s">
        <v>104</v>
      </c>
      <c r="F37" s="17" t="s">
        <v>119</v>
      </c>
      <c r="G37" s="18">
        <f>E37*0.6+F37*0.4</f>
        <v>66.668</v>
      </c>
      <c r="H37" s="21"/>
    </row>
    <row r="38" spans="1:8" s="3" customFormat="1" ht="27" customHeight="1">
      <c r="A38" s="15">
        <v>36</v>
      </c>
      <c r="B38" s="16" t="s">
        <v>30</v>
      </c>
      <c r="C38" s="16" t="s">
        <v>120</v>
      </c>
      <c r="D38" s="16" t="s">
        <v>121</v>
      </c>
      <c r="E38" s="16" t="s">
        <v>88</v>
      </c>
      <c r="F38" s="17" t="s">
        <v>116</v>
      </c>
      <c r="G38" s="18">
        <f>E38*0.6+F38*0.4</f>
        <v>65.132</v>
      </c>
      <c r="H38" s="21"/>
    </row>
    <row r="39" spans="1:8" s="3" customFormat="1" ht="27" customHeight="1">
      <c r="A39" s="15">
        <v>37</v>
      </c>
      <c r="B39" s="16" t="s">
        <v>30</v>
      </c>
      <c r="C39" s="16" t="s">
        <v>122</v>
      </c>
      <c r="D39" s="16" t="s">
        <v>123</v>
      </c>
      <c r="E39" s="16" t="s">
        <v>124</v>
      </c>
      <c r="F39" s="17" t="s">
        <v>125</v>
      </c>
      <c r="G39" s="18">
        <f>E39*0.6+F39*0.4</f>
        <v>65.068</v>
      </c>
      <c r="H39" s="21"/>
    </row>
    <row r="40" spans="1:8" s="3" customFormat="1" ht="27" customHeight="1">
      <c r="A40" s="15">
        <v>38</v>
      </c>
      <c r="B40" s="16" t="s">
        <v>30</v>
      </c>
      <c r="C40" s="16" t="s">
        <v>126</v>
      </c>
      <c r="D40" s="16" t="s">
        <v>127</v>
      </c>
      <c r="E40" s="16" t="s">
        <v>15</v>
      </c>
      <c r="F40" s="17" t="s">
        <v>128</v>
      </c>
      <c r="G40" s="18">
        <f>E40*0.6+F40*0.4</f>
        <v>64.268</v>
      </c>
      <c r="H40" s="21"/>
    </row>
    <row r="41" spans="1:8" s="3" customFormat="1" ht="27" customHeight="1">
      <c r="A41" s="15">
        <v>39</v>
      </c>
      <c r="B41" s="16" t="s">
        <v>30</v>
      </c>
      <c r="C41" s="16" t="s">
        <v>129</v>
      </c>
      <c r="D41" s="16" t="s">
        <v>130</v>
      </c>
      <c r="E41" s="16" t="s">
        <v>109</v>
      </c>
      <c r="F41" s="17" t="s">
        <v>131</v>
      </c>
      <c r="G41" s="18">
        <f>E41*0.6+F41*0.4</f>
        <v>64</v>
      </c>
      <c r="H41" s="21"/>
    </row>
    <row r="42" spans="1:8" s="3" customFormat="1" ht="27" customHeight="1">
      <c r="A42" s="15">
        <v>40</v>
      </c>
      <c r="B42" s="16" t="s">
        <v>30</v>
      </c>
      <c r="C42" s="16" t="s">
        <v>132</v>
      </c>
      <c r="D42" s="16" t="s">
        <v>133</v>
      </c>
      <c r="E42" s="16" t="s">
        <v>124</v>
      </c>
      <c r="F42" s="17" t="s">
        <v>134</v>
      </c>
      <c r="G42" s="18">
        <f>E42*0.6+F42*0.4</f>
        <v>63.867999999999995</v>
      </c>
      <c r="H42" s="21"/>
    </row>
    <row r="43" spans="1:8" s="3" customFormat="1" ht="27" customHeight="1">
      <c r="A43" s="15">
        <v>41</v>
      </c>
      <c r="B43" s="16" t="s">
        <v>30</v>
      </c>
      <c r="C43" s="16" t="s">
        <v>135</v>
      </c>
      <c r="D43" s="16" t="s">
        <v>136</v>
      </c>
      <c r="E43" s="16" t="s">
        <v>137</v>
      </c>
      <c r="F43" s="17" t="s">
        <v>128</v>
      </c>
      <c r="G43" s="18">
        <f>E43*0.6+F43*0.4</f>
        <v>62.468</v>
      </c>
      <c r="H43" s="15"/>
    </row>
    <row r="44" spans="1:8" s="3" customFormat="1" ht="27" customHeight="1">
      <c r="A44" s="15">
        <v>42</v>
      </c>
      <c r="B44" s="16" t="s">
        <v>30</v>
      </c>
      <c r="C44" s="16" t="s">
        <v>138</v>
      </c>
      <c r="D44" s="16" t="s">
        <v>139</v>
      </c>
      <c r="E44" s="16" t="s">
        <v>140</v>
      </c>
      <c r="F44" s="17" t="s">
        <v>141</v>
      </c>
      <c r="G44" s="18">
        <f>E44*0.6+F44*0.4</f>
        <v>62.268</v>
      </c>
      <c r="H44" s="21"/>
    </row>
    <row r="45" spans="1:8" s="3" customFormat="1" ht="27" customHeight="1">
      <c r="A45" s="15">
        <v>43</v>
      </c>
      <c r="B45" s="16" t="s">
        <v>30</v>
      </c>
      <c r="C45" s="16" t="s">
        <v>142</v>
      </c>
      <c r="D45" s="16" t="s">
        <v>143</v>
      </c>
      <c r="E45" s="16" t="s">
        <v>144</v>
      </c>
      <c r="F45" s="17" t="s">
        <v>145</v>
      </c>
      <c r="G45" s="18">
        <f>E45*0.6+F45*0.4</f>
        <v>61.332</v>
      </c>
      <c r="H45" s="21"/>
    </row>
    <row r="46" spans="1:8" s="3" customFormat="1" ht="27" customHeight="1">
      <c r="A46" s="15">
        <v>44</v>
      </c>
      <c r="B46" s="16" t="s">
        <v>30</v>
      </c>
      <c r="C46" s="16" t="s">
        <v>146</v>
      </c>
      <c r="D46" s="16" t="s">
        <v>147</v>
      </c>
      <c r="E46" s="16" t="s">
        <v>148</v>
      </c>
      <c r="F46" s="17" t="s">
        <v>77</v>
      </c>
      <c r="G46" s="18">
        <f>E46*0.6+F46*0.4</f>
        <v>60.331999999999994</v>
      </c>
      <c r="H46" s="15"/>
    </row>
    <row r="47" spans="1:8" s="3" customFormat="1" ht="27" customHeight="1">
      <c r="A47" s="15">
        <v>45</v>
      </c>
      <c r="B47" s="16" t="s">
        <v>30</v>
      </c>
      <c r="C47" s="16" t="s">
        <v>149</v>
      </c>
      <c r="D47" s="16" t="s">
        <v>150</v>
      </c>
      <c r="E47" s="16" t="s">
        <v>148</v>
      </c>
      <c r="F47" s="17" t="s">
        <v>128</v>
      </c>
      <c r="G47" s="18">
        <f>E47*0.6+F47*0.4</f>
        <v>60.068</v>
      </c>
      <c r="H47" s="21"/>
    </row>
    <row r="48" spans="1:8" s="3" customFormat="1" ht="27" customHeight="1">
      <c r="A48" s="15">
        <v>46</v>
      </c>
      <c r="B48" s="16" t="s">
        <v>30</v>
      </c>
      <c r="C48" s="16" t="s">
        <v>151</v>
      </c>
      <c r="D48" s="16" t="s">
        <v>152</v>
      </c>
      <c r="E48" s="16" t="s">
        <v>23</v>
      </c>
      <c r="F48" s="17" t="s">
        <v>153</v>
      </c>
      <c r="G48" s="18">
        <f>E48*0.6+F48*0.4</f>
        <v>59.532</v>
      </c>
      <c r="H48" s="21"/>
    </row>
    <row r="49" spans="1:8" s="3" customFormat="1" ht="27" customHeight="1">
      <c r="A49" s="15">
        <v>47</v>
      </c>
      <c r="B49" s="16" t="s">
        <v>30</v>
      </c>
      <c r="C49" s="16" t="s">
        <v>154</v>
      </c>
      <c r="D49" s="16" t="s">
        <v>155</v>
      </c>
      <c r="E49" s="16" t="s">
        <v>156</v>
      </c>
      <c r="F49" s="17" t="s">
        <v>77</v>
      </c>
      <c r="G49" s="18">
        <f>E49*0.6+F49*0.4</f>
        <v>57.331999999999994</v>
      </c>
      <c r="H49" s="21"/>
    </row>
    <row r="50" spans="1:8" s="3" customFormat="1" ht="27" customHeight="1">
      <c r="A50" s="15">
        <v>48</v>
      </c>
      <c r="B50" s="16" t="s">
        <v>30</v>
      </c>
      <c r="C50" s="16" t="s">
        <v>157</v>
      </c>
      <c r="D50" s="16" t="s">
        <v>158</v>
      </c>
      <c r="E50" s="16" t="s">
        <v>148</v>
      </c>
      <c r="F50" s="17" t="s">
        <v>134</v>
      </c>
      <c r="G50" s="18">
        <f>E50*0.6+F50*0.4</f>
        <v>57.268</v>
      </c>
      <c r="H50" s="21"/>
    </row>
    <row r="51" spans="1:8" s="3" customFormat="1" ht="27" customHeight="1">
      <c r="A51" s="15">
        <v>49</v>
      </c>
      <c r="B51" s="16" t="s">
        <v>30</v>
      </c>
      <c r="C51" s="16" t="s">
        <v>159</v>
      </c>
      <c r="D51" s="16" t="s">
        <v>160</v>
      </c>
      <c r="E51" s="16" t="s">
        <v>161</v>
      </c>
      <c r="F51" s="17" t="s">
        <v>162</v>
      </c>
      <c r="G51" s="18">
        <f>E51*0.6+F51*0.4</f>
        <v>56.332</v>
      </c>
      <c r="H51" s="21"/>
    </row>
    <row r="52" spans="1:8" s="3" customFormat="1" ht="27" customHeight="1">
      <c r="A52" s="15">
        <v>50</v>
      </c>
      <c r="B52" s="16" t="s">
        <v>30</v>
      </c>
      <c r="C52" s="16" t="s">
        <v>163</v>
      </c>
      <c r="D52" s="16" t="s">
        <v>164</v>
      </c>
      <c r="E52" s="16" t="s">
        <v>165</v>
      </c>
      <c r="F52" s="17" t="s">
        <v>166</v>
      </c>
      <c r="G52" s="18">
        <f>E52*0.6+F52*0.4</f>
        <v>53.332</v>
      </c>
      <c r="H52" s="21"/>
    </row>
    <row r="53" spans="1:8" s="3" customFormat="1" ht="27" customHeight="1">
      <c r="A53" s="15">
        <v>51</v>
      </c>
      <c r="B53" s="16" t="s">
        <v>30</v>
      </c>
      <c r="C53" s="16" t="s">
        <v>167</v>
      </c>
      <c r="D53" s="16" t="s">
        <v>168</v>
      </c>
      <c r="E53" s="16">
        <v>51</v>
      </c>
      <c r="F53" s="17" t="s">
        <v>169</v>
      </c>
      <c r="G53" s="18">
        <f>E53*0.6+F53*0.4</f>
        <v>42.331999999999994</v>
      </c>
      <c r="H53" s="21"/>
    </row>
    <row r="54" spans="1:8" s="3" customFormat="1" ht="27" customHeight="1">
      <c r="A54" s="15">
        <v>52</v>
      </c>
      <c r="B54" s="16" t="s">
        <v>30</v>
      </c>
      <c r="C54" s="16" t="s">
        <v>170</v>
      </c>
      <c r="D54" s="16" t="s">
        <v>171</v>
      </c>
      <c r="E54" s="16" t="s">
        <v>20</v>
      </c>
      <c r="F54" s="20">
        <v>0</v>
      </c>
      <c r="G54" s="18">
        <f>E54*0.6+F54*0.4</f>
        <v>34.199999999999996</v>
      </c>
      <c r="H54" s="15"/>
    </row>
    <row r="55" spans="1:8" s="3" customFormat="1" ht="27" customHeight="1">
      <c r="A55" s="15">
        <v>53</v>
      </c>
      <c r="B55" s="16" t="s">
        <v>30</v>
      </c>
      <c r="C55" s="16" t="s">
        <v>172</v>
      </c>
      <c r="D55" s="16" t="s">
        <v>173</v>
      </c>
      <c r="E55" s="16" t="s">
        <v>137</v>
      </c>
      <c r="F55" s="17" t="s">
        <v>174</v>
      </c>
      <c r="G55" s="18">
        <f>E55*0.6+F55*0.4</f>
        <v>33</v>
      </c>
      <c r="H55" s="15"/>
    </row>
    <row r="56" spans="1:8" s="3" customFormat="1" ht="27" customHeight="1">
      <c r="A56" s="15">
        <v>54</v>
      </c>
      <c r="B56" s="16" t="s">
        <v>175</v>
      </c>
      <c r="C56" s="16" t="s">
        <v>176</v>
      </c>
      <c r="D56" s="16" t="s">
        <v>177</v>
      </c>
      <c r="E56" s="16" t="s">
        <v>178</v>
      </c>
      <c r="F56" s="22" t="s">
        <v>179</v>
      </c>
      <c r="G56" s="18">
        <f>E56*0.6+F56*0.4</f>
        <v>62</v>
      </c>
      <c r="H56" s="19"/>
    </row>
    <row r="57" spans="1:8" s="3" customFormat="1" ht="27" customHeight="1">
      <c r="A57" s="15">
        <v>55</v>
      </c>
      <c r="B57" s="16" t="s">
        <v>175</v>
      </c>
      <c r="C57" s="16" t="s">
        <v>180</v>
      </c>
      <c r="D57" s="16" t="s">
        <v>181</v>
      </c>
      <c r="E57" s="16" t="s">
        <v>156</v>
      </c>
      <c r="F57" s="22" t="s">
        <v>182</v>
      </c>
      <c r="G57" s="18">
        <f>E57*0.6+F57*0.4</f>
        <v>60.668000000000006</v>
      </c>
      <c r="H57" s="19"/>
    </row>
    <row r="58" spans="1:8" s="3" customFormat="1" ht="27" customHeight="1">
      <c r="A58" s="15">
        <v>56</v>
      </c>
      <c r="B58" s="16" t="s">
        <v>175</v>
      </c>
      <c r="C58" s="16" t="s">
        <v>183</v>
      </c>
      <c r="D58" s="16" t="s">
        <v>184</v>
      </c>
      <c r="E58" s="16" t="s">
        <v>178</v>
      </c>
      <c r="F58" s="22" t="s">
        <v>119</v>
      </c>
      <c r="G58" s="18">
        <f>E58*0.6+F58*0.4</f>
        <v>59.468</v>
      </c>
      <c r="H58" s="19"/>
    </row>
    <row r="59" spans="1:8" s="3" customFormat="1" ht="27" customHeight="1">
      <c r="A59" s="15">
        <v>57</v>
      </c>
      <c r="B59" s="16" t="s">
        <v>175</v>
      </c>
      <c r="C59" s="16" t="s">
        <v>185</v>
      </c>
      <c r="D59" s="16" t="s">
        <v>186</v>
      </c>
      <c r="E59" s="16" t="s">
        <v>148</v>
      </c>
      <c r="F59" s="22" t="s">
        <v>67</v>
      </c>
      <c r="G59" s="18">
        <f>E59*0.6+F59*0.4</f>
        <v>59.4</v>
      </c>
      <c r="H59" s="19"/>
    </row>
    <row r="60" spans="1:8" s="3" customFormat="1" ht="27" customHeight="1">
      <c r="A60" s="15">
        <v>58</v>
      </c>
      <c r="B60" s="16" t="s">
        <v>175</v>
      </c>
      <c r="C60" s="16" t="s">
        <v>187</v>
      </c>
      <c r="D60" s="16" t="s">
        <v>188</v>
      </c>
      <c r="E60" s="16" t="s">
        <v>161</v>
      </c>
      <c r="F60" s="22" t="s">
        <v>70</v>
      </c>
      <c r="G60" s="18">
        <f>E60*0.6+F60*0.4</f>
        <v>58.6</v>
      </c>
      <c r="H60" s="19"/>
    </row>
    <row r="61" spans="1:8" s="3" customFormat="1" ht="27" customHeight="1">
      <c r="A61" s="15">
        <v>59</v>
      </c>
      <c r="B61" s="16" t="s">
        <v>175</v>
      </c>
      <c r="C61" s="16" t="s">
        <v>189</v>
      </c>
      <c r="D61" s="16" t="s">
        <v>190</v>
      </c>
      <c r="E61" s="16" t="s">
        <v>26</v>
      </c>
      <c r="F61" s="22" t="s">
        <v>101</v>
      </c>
      <c r="G61" s="18">
        <f>E61*0.6+F61*0.4</f>
        <v>56.868</v>
      </c>
      <c r="H61" s="19"/>
    </row>
    <row r="62" spans="1:8" s="3" customFormat="1" ht="27" customHeight="1">
      <c r="A62" s="15">
        <v>60</v>
      </c>
      <c r="B62" s="16" t="s">
        <v>175</v>
      </c>
      <c r="C62" s="16" t="s">
        <v>191</v>
      </c>
      <c r="D62" s="16" t="s">
        <v>192</v>
      </c>
      <c r="E62" s="16" t="s">
        <v>193</v>
      </c>
      <c r="F62" s="22" t="s">
        <v>83</v>
      </c>
      <c r="G62" s="18">
        <f>E62*0.6+F62*0.4</f>
        <v>55.8</v>
      </c>
      <c r="H62" s="19"/>
    </row>
    <row r="63" spans="1:8" s="3" customFormat="1" ht="27" customHeight="1">
      <c r="A63" s="15">
        <v>61</v>
      </c>
      <c r="B63" s="16" t="s">
        <v>175</v>
      </c>
      <c r="C63" s="16" t="s">
        <v>194</v>
      </c>
      <c r="D63" s="16" t="s">
        <v>195</v>
      </c>
      <c r="E63" s="16" t="s">
        <v>161</v>
      </c>
      <c r="F63" s="22" t="s">
        <v>101</v>
      </c>
      <c r="G63" s="18">
        <f>E63*0.6+F63*0.4</f>
        <v>55.668000000000006</v>
      </c>
      <c r="H63" s="19"/>
    </row>
    <row r="64" spans="1:8" s="3" customFormat="1" ht="27" customHeight="1">
      <c r="A64" s="15">
        <v>62</v>
      </c>
      <c r="B64" s="16" t="s">
        <v>175</v>
      </c>
      <c r="C64" s="16" t="s">
        <v>196</v>
      </c>
      <c r="D64" s="16" t="s">
        <v>197</v>
      </c>
      <c r="E64" s="16" t="s">
        <v>198</v>
      </c>
      <c r="F64" s="22" t="s">
        <v>199</v>
      </c>
      <c r="G64" s="18">
        <f>E64*0.6+F64*0.4</f>
        <v>55.068</v>
      </c>
      <c r="H64" s="19"/>
    </row>
    <row r="65" spans="1:8" s="3" customFormat="1" ht="27" customHeight="1">
      <c r="A65" s="15">
        <v>63</v>
      </c>
      <c r="B65" s="16" t="s">
        <v>175</v>
      </c>
      <c r="C65" s="16" t="s">
        <v>200</v>
      </c>
      <c r="D65" s="16" t="s">
        <v>201</v>
      </c>
      <c r="E65" s="16" t="s">
        <v>193</v>
      </c>
      <c r="F65" s="22" t="s">
        <v>153</v>
      </c>
      <c r="G65" s="18">
        <f>E65*0.6+F65*0.4</f>
        <v>53.532</v>
      </c>
      <c r="H65" s="19"/>
    </row>
    <row r="66" spans="1:8" s="3" customFormat="1" ht="27" customHeight="1">
      <c r="A66" s="15">
        <v>64</v>
      </c>
      <c r="B66" s="16" t="s">
        <v>175</v>
      </c>
      <c r="C66" s="16" t="s">
        <v>202</v>
      </c>
      <c r="D66" s="16" t="s">
        <v>203</v>
      </c>
      <c r="E66" s="16" t="s">
        <v>156</v>
      </c>
      <c r="F66" s="22" t="s">
        <v>204</v>
      </c>
      <c r="G66" s="18">
        <f>E66*0.6+F66*0.4</f>
        <v>53.2</v>
      </c>
      <c r="H66" s="19"/>
    </row>
    <row r="67" spans="1:8" s="3" customFormat="1" ht="27" customHeight="1">
      <c r="A67" s="15">
        <v>65</v>
      </c>
      <c r="B67" s="16" t="s">
        <v>175</v>
      </c>
      <c r="C67" s="16" t="s">
        <v>205</v>
      </c>
      <c r="D67" s="16" t="s">
        <v>206</v>
      </c>
      <c r="E67" s="16" t="s">
        <v>165</v>
      </c>
      <c r="F67" s="22" t="s">
        <v>207</v>
      </c>
      <c r="G67" s="18">
        <f>E67*0.6+F67*0.4</f>
        <v>51.6</v>
      </c>
      <c r="H67" s="19"/>
    </row>
    <row r="68" spans="1:8" s="3" customFormat="1" ht="27" customHeight="1">
      <c r="A68" s="15">
        <v>66</v>
      </c>
      <c r="B68" s="16" t="s">
        <v>175</v>
      </c>
      <c r="C68" s="16" t="s">
        <v>208</v>
      </c>
      <c r="D68" s="16" t="s">
        <v>209</v>
      </c>
      <c r="E68" s="16" t="s">
        <v>210</v>
      </c>
      <c r="F68" s="22" t="s">
        <v>211</v>
      </c>
      <c r="G68" s="18">
        <f>E68*0.6+F68*0.4</f>
        <v>50</v>
      </c>
      <c r="H68" s="19"/>
    </row>
    <row r="69" spans="1:8" s="3" customFormat="1" ht="27" customHeight="1">
      <c r="A69" s="15">
        <v>67</v>
      </c>
      <c r="B69" s="16" t="s">
        <v>175</v>
      </c>
      <c r="C69" s="16" t="s">
        <v>212</v>
      </c>
      <c r="D69" s="16" t="s">
        <v>213</v>
      </c>
      <c r="E69" s="16" t="s">
        <v>210</v>
      </c>
      <c r="F69" s="22" t="s">
        <v>214</v>
      </c>
      <c r="G69" s="18">
        <f>E69*0.6+F69*0.4</f>
        <v>47.068</v>
      </c>
      <c r="H69" s="19"/>
    </row>
    <row r="70" spans="1:8" s="3" customFormat="1" ht="27" customHeight="1">
      <c r="A70" s="15">
        <v>68</v>
      </c>
      <c r="B70" s="16" t="s">
        <v>215</v>
      </c>
      <c r="C70" s="16" t="s">
        <v>216</v>
      </c>
      <c r="D70" s="16" t="s">
        <v>217</v>
      </c>
      <c r="E70" s="16" t="s">
        <v>88</v>
      </c>
      <c r="F70" s="17">
        <v>80</v>
      </c>
      <c r="G70" s="18">
        <f>E70*0.6+F70*0.4</f>
        <v>69.8</v>
      </c>
      <c r="H70" s="22"/>
    </row>
    <row r="71" spans="1:8" s="3" customFormat="1" ht="27" customHeight="1">
      <c r="A71" s="15">
        <v>69</v>
      </c>
      <c r="B71" s="16" t="s">
        <v>215</v>
      </c>
      <c r="C71" s="16" t="s">
        <v>218</v>
      </c>
      <c r="D71" s="16" t="s">
        <v>219</v>
      </c>
      <c r="E71" s="16" t="s">
        <v>29</v>
      </c>
      <c r="F71" s="17">
        <v>69.67</v>
      </c>
      <c r="G71" s="18">
        <f>E71*0.6+F71*0.4</f>
        <v>66.868</v>
      </c>
      <c r="H71" s="22"/>
    </row>
    <row r="72" spans="1:8" s="3" customFormat="1" ht="27" customHeight="1">
      <c r="A72" s="15">
        <v>70</v>
      </c>
      <c r="B72" s="16" t="s">
        <v>215</v>
      </c>
      <c r="C72" s="16" t="s">
        <v>220</v>
      </c>
      <c r="D72" s="16" t="s">
        <v>221</v>
      </c>
      <c r="E72" s="16" t="s">
        <v>29</v>
      </c>
      <c r="F72" s="17" t="s">
        <v>222</v>
      </c>
      <c r="G72" s="18">
        <f>E72*0.6+F72*0.4</f>
        <v>65.8</v>
      </c>
      <c r="H72" s="22"/>
    </row>
    <row r="73" spans="1:8" s="3" customFormat="1" ht="27" customHeight="1">
      <c r="A73" s="15">
        <v>71</v>
      </c>
      <c r="B73" s="16" t="s">
        <v>215</v>
      </c>
      <c r="C73" s="16" t="s">
        <v>223</v>
      </c>
      <c r="D73" s="16" t="s">
        <v>224</v>
      </c>
      <c r="E73" s="16" t="s">
        <v>15</v>
      </c>
      <c r="F73" s="17">
        <v>68</v>
      </c>
      <c r="G73" s="18">
        <f>E73*0.6+F73*0.4</f>
        <v>62</v>
      </c>
      <c r="H73" s="22"/>
    </row>
    <row r="74" spans="1:8" s="3" customFormat="1" ht="27" customHeight="1">
      <c r="A74" s="15">
        <v>72</v>
      </c>
      <c r="B74" s="16" t="s">
        <v>215</v>
      </c>
      <c r="C74" s="16" t="s">
        <v>225</v>
      </c>
      <c r="D74" s="16" t="s">
        <v>226</v>
      </c>
      <c r="E74" s="16" t="s">
        <v>178</v>
      </c>
      <c r="F74" s="17">
        <v>75.67</v>
      </c>
      <c r="G74" s="18">
        <f>E74*0.6+F74*0.4</f>
        <v>61.468</v>
      </c>
      <c r="H74" s="22"/>
    </row>
    <row r="75" spans="1:8" s="3" customFormat="1" ht="27" customHeight="1">
      <c r="A75" s="15">
        <v>73</v>
      </c>
      <c r="B75" s="16" t="s">
        <v>215</v>
      </c>
      <c r="C75" s="16" t="s">
        <v>227</v>
      </c>
      <c r="D75" s="16" t="s">
        <v>228</v>
      </c>
      <c r="E75" s="16" t="s">
        <v>229</v>
      </c>
      <c r="F75" s="17">
        <v>74.33</v>
      </c>
      <c r="G75" s="18">
        <f>E75*0.6+F75*0.4</f>
        <v>56.132</v>
      </c>
      <c r="H75" s="22"/>
    </row>
    <row r="76" spans="1:8" s="3" customFormat="1" ht="27" customHeight="1">
      <c r="A76" s="15">
        <v>74</v>
      </c>
      <c r="B76" s="16" t="s">
        <v>215</v>
      </c>
      <c r="C76" s="16" t="s">
        <v>230</v>
      </c>
      <c r="D76" s="16" t="s">
        <v>231</v>
      </c>
      <c r="E76" s="16" t="s">
        <v>148</v>
      </c>
      <c r="F76" s="17">
        <v>61</v>
      </c>
      <c r="G76" s="18">
        <f>E76*0.6+F76*0.4</f>
        <v>55</v>
      </c>
      <c r="H76" s="22"/>
    </row>
    <row r="77" spans="1:8" s="3" customFormat="1" ht="27" customHeight="1">
      <c r="A77" s="15">
        <v>75</v>
      </c>
      <c r="B77" s="16" t="s">
        <v>215</v>
      </c>
      <c r="C77" s="16" t="s">
        <v>232</v>
      </c>
      <c r="D77" s="16" t="s">
        <v>233</v>
      </c>
      <c r="E77" s="16">
        <v>39</v>
      </c>
      <c r="F77" s="17">
        <v>63</v>
      </c>
      <c r="G77" s="18">
        <f>E77*0.6+F77*0.4</f>
        <v>48.6</v>
      </c>
      <c r="H77" s="22"/>
    </row>
    <row r="78" spans="1:8" s="3" customFormat="1" ht="27" customHeight="1">
      <c r="A78" s="15">
        <v>76</v>
      </c>
      <c r="B78" s="16" t="s">
        <v>215</v>
      </c>
      <c r="C78" s="16" t="s">
        <v>234</v>
      </c>
      <c r="D78" s="16" t="s">
        <v>235</v>
      </c>
      <c r="E78" s="16" t="s">
        <v>198</v>
      </c>
      <c r="F78" s="20">
        <v>0</v>
      </c>
      <c r="G78" s="18">
        <f>E78*0.6+F78*0.4</f>
        <v>25.2</v>
      </c>
      <c r="H78" s="22"/>
    </row>
    <row r="79" spans="1:8" s="3" customFormat="1" ht="27" customHeight="1">
      <c r="A79" s="15">
        <v>77</v>
      </c>
      <c r="B79" s="16" t="s">
        <v>236</v>
      </c>
      <c r="C79" s="16" t="s">
        <v>237</v>
      </c>
      <c r="D79" s="16" t="s">
        <v>238</v>
      </c>
      <c r="E79" s="16" t="s">
        <v>239</v>
      </c>
      <c r="F79" s="17">
        <v>80</v>
      </c>
      <c r="G79" s="18">
        <f>E79*0.6+F79*0.4</f>
        <v>76.69999999999999</v>
      </c>
      <c r="H79" s="19"/>
    </row>
    <row r="80" spans="1:8" s="3" customFormat="1" ht="27" customHeight="1">
      <c r="A80" s="15">
        <v>78</v>
      </c>
      <c r="B80" s="16" t="s">
        <v>236</v>
      </c>
      <c r="C80" s="16" t="s">
        <v>240</v>
      </c>
      <c r="D80" s="16" t="s">
        <v>241</v>
      </c>
      <c r="E80" s="16" t="s">
        <v>242</v>
      </c>
      <c r="F80" s="17">
        <v>77.33</v>
      </c>
      <c r="G80" s="18">
        <f>E80*0.6+F80*0.4</f>
        <v>76.232</v>
      </c>
      <c r="H80" s="19"/>
    </row>
    <row r="81" spans="1:8" s="3" customFormat="1" ht="27" customHeight="1">
      <c r="A81" s="15">
        <v>79</v>
      </c>
      <c r="B81" s="16" t="s">
        <v>236</v>
      </c>
      <c r="C81" s="16" t="s">
        <v>243</v>
      </c>
      <c r="D81" s="16" t="s">
        <v>244</v>
      </c>
      <c r="E81" s="16" t="s">
        <v>245</v>
      </c>
      <c r="F81" s="17">
        <v>74.33</v>
      </c>
      <c r="G81" s="18">
        <f>E81*0.6+F81*0.4</f>
        <v>75.632</v>
      </c>
      <c r="H81" s="19"/>
    </row>
    <row r="82" spans="1:8" s="3" customFormat="1" ht="27" customHeight="1">
      <c r="A82" s="15">
        <v>80</v>
      </c>
      <c r="B82" s="16" t="s">
        <v>236</v>
      </c>
      <c r="C82" s="16" t="s">
        <v>246</v>
      </c>
      <c r="D82" s="16" t="s">
        <v>247</v>
      </c>
      <c r="E82" s="16" t="s">
        <v>248</v>
      </c>
      <c r="F82" s="17">
        <v>76</v>
      </c>
      <c r="G82" s="18">
        <f>E82*0.6+F82*0.4</f>
        <v>74.8</v>
      </c>
      <c r="H82" s="19"/>
    </row>
    <row r="83" spans="1:8" s="3" customFormat="1" ht="27" customHeight="1">
      <c r="A83" s="15">
        <v>81</v>
      </c>
      <c r="B83" s="16" t="s">
        <v>236</v>
      </c>
      <c r="C83" s="16" t="s">
        <v>249</v>
      </c>
      <c r="D83" s="16" t="s">
        <v>250</v>
      </c>
      <c r="E83" s="16" t="s">
        <v>60</v>
      </c>
      <c r="F83" s="17">
        <v>74.33</v>
      </c>
      <c r="G83" s="18">
        <f>E83*0.6+F83*0.4</f>
        <v>73.532</v>
      </c>
      <c r="H83" s="19"/>
    </row>
    <row r="84" spans="1:8" s="3" customFormat="1" ht="27" customHeight="1">
      <c r="A84" s="15">
        <v>82</v>
      </c>
      <c r="B84" s="16" t="s">
        <v>251</v>
      </c>
      <c r="C84" s="16" t="s">
        <v>252</v>
      </c>
      <c r="D84" s="16" t="s">
        <v>253</v>
      </c>
      <c r="E84" s="16" t="s">
        <v>64</v>
      </c>
      <c r="F84" s="18">
        <v>82.67</v>
      </c>
      <c r="G84" s="18">
        <f>E84*0.6+F84*0.4</f>
        <v>75.06800000000001</v>
      </c>
      <c r="H84" s="16"/>
    </row>
    <row r="85" spans="1:8" s="3" customFormat="1" ht="27" customHeight="1">
      <c r="A85" s="15">
        <v>83</v>
      </c>
      <c r="B85" s="16" t="s">
        <v>251</v>
      </c>
      <c r="C85" s="16" t="s">
        <v>254</v>
      </c>
      <c r="D85" s="16" t="s">
        <v>255</v>
      </c>
      <c r="E85" s="16" t="s">
        <v>12</v>
      </c>
      <c r="F85" s="18">
        <v>84.67</v>
      </c>
      <c r="G85" s="18">
        <f>E85*0.6+F85*0.4</f>
        <v>74.068</v>
      </c>
      <c r="H85" s="16"/>
    </row>
    <row r="86" spans="1:8" s="3" customFormat="1" ht="27" customHeight="1">
      <c r="A86" s="15">
        <v>84</v>
      </c>
      <c r="B86" s="16" t="s">
        <v>251</v>
      </c>
      <c r="C86" s="16" t="s">
        <v>256</v>
      </c>
      <c r="D86" s="16" t="s">
        <v>257</v>
      </c>
      <c r="E86" s="16" t="s">
        <v>258</v>
      </c>
      <c r="F86" s="18">
        <v>81.67</v>
      </c>
      <c r="G86" s="18">
        <f>E86*0.6+F86*0.4</f>
        <v>73.168</v>
      </c>
      <c r="H86" s="16"/>
    </row>
    <row r="87" spans="1:8" s="3" customFormat="1" ht="27" customHeight="1">
      <c r="A87" s="15">
        <v>85</v>
      </c>
      <c r="B87" s="16" t="s">
        <v>251</v>
      </c>
      <c r="C87" s="16" t="s">
        <v>259</v>
      </c>
      <c r="D87" s="16" t="s">
        <v>260</v>
      </c>
      <c r="E87" s="16" t="s">
        <v>29</v>
      </c>
      <c r="F87" s="18">
        <v>84</v>
      </c>
      <c r="G87" s="18">
        <f>E87*0.6+F87*0.4</f>
        <v>72.6</v>
      </c>
      <c r="H87" s="16"/>
    </row>
    <row r="88" spans="1:8" s="3" customFormat="1" ht="27" customHeight="1">
      <c r="A88" s="15">
        <v>86</v>
      </c>
      <c r="B88" s="16" t="s">
        <v>251</v>
      </c>
      <c r="C88" s="16" t="s">
        <v>261</v>
      </c>
      <c r="D88" s="16" t="s">
        <v>262</v>
      </c>
      <c r="E88" s="16" t="s">
        <v>29</v>
      </c>
      <c r="F88" s="18">
        <v>82.33</v>
      </c>
      <c r="G88" s="18">
        <f>E88*0.6+F88*0.4</f>
        <v>71.932</v>
      </c>
      <c r="H88" s="16"/>
    </row>
    <row r="89" spans="1:8" s="3" customFormat="1" ht="27" customHeight="1">
      <c r="A89" s="15">
        <v>87</v>
      </c>
      <c r="B89" s="16" t="s">
        <v>251</v>
      </c>
      <c r="C89" s="16" t="s">
        <v>263</v>
      </c>
      <c r="D89" s="16" t="s">
        <v>264</v>
      </c>
      <c r="E89" s="16" t="s">
        <v>265</v>
      </c>
      <c r="F89" s="18">
        <v>82.67</v>
      </c>
      <c r="G89" s="18">
        <f>E89*0.6+F89*0.4</f>
        <v>71.168</v>
      </c>
      <c r="H89" s="16"/>
    </row>
    <row r="90" spans="1:8" s="3" customFormat="1" ht="27" customHeight="1">
      <c r="A90" s="15">
        <v>88</v>
      </c>
      <c r="B90" s="16" t="s">
        <v>251</v>
      </c>
      <c r="C90" s="16" t="s">
        <v>266</v>
      </c>
      <c r="D90" s="16" t="s">
        <v>267</v>
      </c>
      <c r="E90" s="16" t="s">
        <v>258</v>
      </c>
      <c r="F90" s="18">
        <v>76.33</v>
      </c>
      <c r="G90" s="18">
        <f>E90*0.6+F90*0.4</f>
        <v>71.032</v>
      </c>
      <c r="H90" s="16"/>
    </row>
    <row r="91" spans="1:8" s="3" customFormat="1" ht="27" customHeight="1">
      <c r="A91" s="15">
        <v>89</v>
      </c>
      <c r="B91" s="16" t="s">
        <v>251</v>
      </c>
      <c r="C91" s="16" t="s">
        <v>268</v>
      </c>
      <c r="D91" s="16" t="s">
        <v>269</v>
      </c>
      <c r="E91" s="16" t="s">
        <v>88</v>
      </c>
      <c r="F91" s="18">
        <v>81.67</v>
      </c>
      <c r="G91" s="18">
        <f>E91*0.6+F91*0.4</f>
        <v>70.46799999999999</v>
      </c>
      <c r="H91" s="16"/>
    </row>
    <row r="92" spans="1:8" s="3" customFormat="1" ht="27" customHeight="1">
      <c r="A92" s="15">
        <v>90</v>
      </c>
      <c r="B92" s="16" t="s">
        <v>251</v>
      </c>
      <c r="C92" s="16" t="s">
        <v>270</v>
      </c>
      <c r="D92" s="16" t="s">
        <v>271</v>
      </c>
      <c r="E92" s="16" t="s">
        <v>272</v>
      </c>
      <c r="F92" s="18">
        <v>79.33</v>
      </c>
      <c r="G92" s="18">
        <f>E92*0.6+F92*0.4</f>
        <v>70.43199999999999</v>
      </c>
      <c r="H92" s="16"/>
    </row>
    <row r="93" spans="1:8" s="3" customFormat="1" ht="27" customHeight="1">
      <c r="A93" s="15">
        <v>91</v>
      </c>
      <c r="B93" s="16" t="s">
        <v>251</v>
      </c>
      <c r="C93" s="16" t="s">
        <v>273</v>
      </c>
      <c r="D93" s="16" t="s">
        <v>274</v>
      </c>
      <c r="E93" s="16" t="s">
        <v>29</v>
      </c>
      <c r="F93" s="18">
        <v>78.33</v>
      </c>
      <c r="G93" s="18">
        <f>E93*0.6+F93*0.4</f>
        <v>70.332</v>
      </c>
      <c r="H93" s="16"/>
    </row>
    <row r="94" spans="1:8" s="3" customFormat="1" ht="27" customHeight="1">
      <c r="A94" s="15">
        <v>92</v>
      </c>
      <c r="B94" s="16" t="s">
        <v>251</v>
      </c>
      <c r="C94" s="16" t="s">
        <v>275</v>
      </c>
      <c r="D94" s="16" t="s">
        <v>276</v>
      </c>
      <c r="E94" s="16" t="s">
        <v>277</v>
      </c>
      <c r="F94" s="18">
        <v>83.67</v>
      </c>
      <c r="G94" s="18">
        <f>E94*0.6+F94*0.4</f>
        <v>70.06800000000001</v>
      </c>
      <c r="H94" s="16"/>
    </row>
    <row r="95" spans="1:8" s="3" customFormat="1" ht="27" customHeight="1">
      <c r="A95" s="15">
        <v>93</v>
      </c>
      <c r="B95" s="16" t="s">
        <v>251</v>
      </c>
      <c r="C95" s="16" t="s">
        <v>278</v>
      </c>
      <c r="D95" s="16" t="s">
        <v>279</v>
      </c>
      <c r="E95" s="16" t="s">
        <v>124</v>
      </c>
      <c r="F95" s="18">
        <v>82</v>
      </c>
      <c r="G95" s="18">
        <f>E95*0.6+F95*0.4</f>
        <v>70</v>
      </c>
      <c r="H95" s="16"/>
    </row>
    <row r="96" spans="1:8" s="3" customFormat="1" ht="27" customHeight="1">
      <c r="A96" s="15">
        <v>94</v>
      </c>
      <c r="B96" s="16" t="s">
        <v>251</v>
      </c>
      <c r="C96" s="16" t="s">
        <v>280</v>
      </c>
      <c r="D96" s="16" t="s">
        <v>281</v>
      </c>
      <c r="E96" s="16" t="s">
        <v>104</v>
      </c>
      <c r="F96" s="18">
        <v>78.33</v>
      </c>
      <c r="G96" s="18">
        <f>E96*0.6+F96*0.4</f>
        <v>69.732</v>
      </c>
      <c r="H96" s="16"/>
    </row>
    <row r="97" spans="1:8" s="3" customFormat="1" ht="27" customHeight="1">
      <c r="A97" s="15">
        <v>95</v>
      </c>
      <c r="B97" s="16" t="s">
        <v>251</v>
      </c>
      <c r="C97" s="16" t="s">
        <v>282</v>
      </c>
      <c r="D97" s="16" t="s">
        <v>283</v>
      </c>
      <c r="E97" s="16" t="s">
        <v>284</v>
      </c>
      <c r="F97" s="18">
        <v>83</v>
      </c>
      <c r="G97" s="18">
        <f>E97*0.6+F97*0.4</f>
        <v>69.5</v>
      </c>
      <c r="H97" s="16"/>
    </row>
    <row r="98" spans="1:8" s="3" customFormat="1" ht="27" customHeight="1">
      <c r="A98" s="15">
        <v>96</v>
      </c>
      <c r="B98" s="16" t="s">
        <v>251</v>
      </c>
      <c r="C98" s="16" t="s">
        <v>285</v>
      </c>
      <c r="D98" s="16" t="s">
        <v>286</v>
      </c>
      <c r="E98" s="16" t="s">
        <v>287</v>
      </c>
      <c r="F98" s="18">
        <v>81.33</v>
      </c>
      <c r="G98" s="18">
        <f>E98*0.6+F98*0.4</f>
        <v>69.432</v>
      </c>
      <c r="H98" s="16"/>
    </row>
    <row r="99" spans="1:8" s="3" customFormat="1" ht="27" customHeight="1">
      <c r="A99" s="15">
        <v>97</v>
      </c>
      <c r="B99" s="16" t="s">
        <v>251</v>
      </c>
      <c r="C99" s="16" t="s">
        <v>288</v>
      </c>
      <c r="D99" s="16" t="s">
        <v>289</v>
      </c>
      <c r="E99" s="16" t="s">
        <v>277</v>
      </c>
      <c r="F99" s="18">
        <v>80</v>
      </c>
      <c r="G99" s="18">
        <f>E99*0.6+F99*0.4</f>
        <v>68.6</v>
      </c>
      <c r="H99" s="16"/>
    </row>
    <row r="100" spans="1:8" s="3" customFormat="1" ht="27" customHeight="1">
      <c r="A100" s="15">
        <v>98</v>
      </c>
      <c r="B100" s="16" t="s">
        <v>251</v>
      </c>
      <c r="C100" s="16" t="s">
        <v>290</v>
      </c>
      <c r="D100" s="16" t="s">
        <v>291</v>
      </c>
      <c r="E100" s="16" t="s">
        <v>124</v>
      </c>
      <c r="F100" s="18">
        <v>78</v>
      </c>
      <c r="G100" s="18">
        <f>E100*0.6+F100*0.4</f>
        <v>68.4</v>
      </c>
      <c r="H100" s="16"/>
    </row>
    <row r="101" spans="1:8" s="3" customFormat="1" ht="27" customHeight="1">
      <c r="A101" s="15">
        <v>99</v>
      </c>
      <c r="B101" s="16" t="s">
        <v>251</v>
      </c>
      <c r="C101" s="16" t="s">
        <v>292</v>
      </c>
      <c r="D101" s="16" t="s">
        <v>293</v>
      </c>
      <c r="E101" s="16" t="s">
        <v>277</v>
      </c>
      <c r="F101" s="18">
        <v>79.33</v>
      </c>
      <c r="G101" s="18">
        <f>E101*0.6+F101*0.4</f>
        <v>68.332</v>
      </c>
      <c r="H101" s="16"/>
    </row>
    <row r="102" spans="1:8" s="3" customFormat="1" ht="27" customHeight="1">
      <c r="A102" s="15">
        <v>100</v>
      </c>
      <c r="B102" s="16" t="s">
        <v>251</v>
      </c>
      <c r="C102" s="16" t="s">
        <v>294</v>
      </c>
      <c r="D102" s="16" t="s">
        <v>295</v>
      </c>
      <c r="E102" s="16" t="s">
        <v>109</v>
      </c>
      <c r="F102" s="18">
        <v>80.33</v>
      </c>
      <c r="G102" s="18">
        <f>E102*0.6+F102*0.4</f>
        <v>68.132</v>
      </c>
      <c r="H102" s="16"/>
    </row>
    <row r="103" spans="1:8" s="3" customFormat="1" ht="27" customHeight="1">
      <c r="A103" s="15">
        <v>101</v>
      </c>
      <c r="B103" s="16" t="s">
        <v>251</v>
      </c>
      <c r="C103" s="16" t="s">
        <v>296</v>
      </c>
      <c r="D103" s="16" t="s">
        <v>297</v>
      </c>
      <c r="E103" s="16" t="s">
        <v>140</v>
      </c>
      <c r="F103" s="18">
        <v>85.67</v>
      </c>
      <c r="G103" s="18">
        <f>E103*0.6+F103*0.4</f>
        <v>67.868</v>
      </c>
      <c r="H103" s="16"/>
    </row>
    <row r="104" spans="1:8" s="3" customFormat="1" ht="27" customHeight="1">
      <c r="A104" s="15">
        <v>102</v>
      </c>
      <c r="B104" s="16" t="s">
        <v>251</v>
      </c>
      <c r="C104" s="16" t="s">
        <v>298</v>
      </c>
      <c r="D104" s="16" t="s">
        <v>299</v>
      </c>
      <c r="E104" s="16" t="s">
        <v>88</v>
      </c>
      <c r="F104" s="18">
        <v>74.33</v>
      </c>
      <c r="G104" s="18">
        <f>E104*0.6+F104*0.4</f>
        <v>67.532</v>
      </c>
      <c r="H104" s="16"/>
    </row>
    <row r="105" spans="1:8" s="3" customFormat="1" ht="27" customHeight="1">
      <c r="A105" s="15">
        <v>103</v>
      </c>
      <c r="B105" s="16" t="s">
        <v>251</v>
      </c>
      <c r="C105" s="16" t="s">
        <v>300</v>
      </c>
      <c r="D105" s="16" t="s">
        <v>301</v>
      </c>
      <c r="E105" s="16" t="s">
        <v>109</v>
      </c>
      <c r="F105" s="18">
        <v>78.67</v>
      </c>
      <c r="G105" s="18">
        <f>E105*0.6+F105*0.4</f>
        <v>67.468</v>
      </c>
      <c r="H105" s="16"/>
    </row>
    <row r="106" spans="1:8" s="3" customFormat="1" ht="27" customHeight="1">
      <c r="A106" s="15">
        <v>104</v>
      </c>
      <c r="B106" s="16" t="s">
        <v>251</v>
      </c>
      <c r="C106" s="16" t="s">
        <v>302</v>
      </c>
      <c r="D106" s="16" t="s">
        <v>303</v>
      </c>
      <c r="E106" s="16" t="s">
        <v>284</v>
      </c>
      <c r="F106" s="18">
        <v>77.67</v>
      </c>
      <c r="G106" s="18">
        <f>E106*0.6+F106*0.4</f>
        <v>67.368</v>
      </c>
      <c r="H106" s="16"/>
    </row>
    <row r="107" spans="1:8" s="3" customFormat="1" ht="27" customHeight="1">
      <c r="A107" s="15">
        <v>105</v>
      </c>
      <c r="B107" s="16" t="s">
        <v>251</v>
      </c>
      <c r="C107" s="16" t="s">
        <v>304</v>
      </c>
      <c r="D107" s="16" t="s">
        <v>305</v>
      </c>
      <c r="E107" s="16" t="s">
        <v>124</v>
      </c>
      <c r="F107" s="18">
        <v>75.33</v>
      </c>
      <c r="G107" s="18">
        <f>E107*0.6+F107*0.4</f>
        <v>67.332</v>
      </c>
      <c r="H107" s="16"/>
    </row>
    <row r="108" spans="1:8" s="3" customFormat="1" ht="27" customHeight="1">
      <c r="A108" s="15">
        <v>106</v>
      </c>
      <c r="B108" s="16" t="s">
        <v>251</v>
      </c>
      <c r="C108" s="16" t="s">
        <v>306</v>
      </c>
      <c r="D108" s="16" t="s">
        <v>307</v>
      </c>
      <c r="E108" s="16" t="s">
        <v>287</v>
      </c>
      <c r="F108" s="18">
        <v>76</v>
      </c>
      <c r="G108" s="18">
        <f>E108*0.6+F108*0.4</f>
        <v>67.3</v>
      </c>
      <c r="H108" s="16"/>
    </row>
    <row r="109" spans="1:8" s="3" customFormat="1" ht="27" customHeight="1">
      <c r="A109" s="15">
        <v>107</v>
      </c>
      <c r="B109" s="16" t="s">
        <v>251</v>
      </c>
      <c r="C109" s="16" t="s">
        <v>308</v>
      </c>
      <c r="D109" s="16" t="s">
        <v>309</v>
      </c>
      <c r="E109" s="16" t="s">
        <v>287</v>
      </c>
      <c r="F109" s="18">
        <v>75.33</v>
      </c>
      <c r="G109" s="18">
        <f>E109*0.6+F109*0.4</f>
        <v>67.032</v>
      </c>
      <c r="H109" s="16"/>
    </row>
    <row r="110" spans="1:8" s="3" customFormat="1" ht="27" customHeight="1">
      <c r="A110" s="15">
        <v>108</v>
      </c>
      <c r="B110" s="16" t="s">
        <v>251</v>
      </c>
      <c r="C110" s="16" t="s">
        <v>310</v>
      </c>
      <c r="D110" s="16" t="s">
        <v>311</v>
      </c>
      <c r="E110" s="16" t="s">
        <v>109</v>
      </c>
      <c r="F110" s="18">
        <v>77</v>
      </c>
      <c r="G110" s="18">
        <f>E110*0.6+F110*0.4</f>
        <v>66.8</v>
      </c>
      <c r="H110" s="16"/>
    </row>
    <row r="111" spans="1:8" s="3" customFormat="1" ht="27" customHeight="1">
      <c r="A111" s="15">
        <v>109</v>
      </c>
      <c r="B111" s="16" t="s">
        <v>251</v>
      </c>
      <c r="C111" s="16" t="s">
        <v>312</v>
      </c>
      <c r="D111" s="16" t="s">
        <v>313</v>
      </c>
      <c r="E111" s="16" t="s">
        <v>314</v>
      </c>
      <c r="F111" s="18">
        <v>82</v>
      </c>
      <c r="G111" s="18">
        <f>E111*0.6+F111*0.4</f>
        <v>66.7</v>
      </c>
      <c r="H111" s="16"/>
    </row>
    <row r="112" spans="1:8" s="3" customFormat="1" ht="27" customHeight="1">
      <c r="A112" s="15">
        <v>110</v>
      </c>
      <c r="B112" s="16" t="s">
        <v>251</v>
      </c>
      <c r="C112" s="16" t="s">
        <v>315</v>
      </c>
      <c r="D112" s="16" t="s">
        <v>316</v>
      </c>
      <c r="E112" s="16" t="s">
        <v>20</v>
      </c>
      <c r="F112" s="18">
        <v>81</v>
      </c>
      <c r="G112" s="18">
        <f>E112*0.6+F112*0.4</f>
        <v>66.6</v>
      </c>
      <c r="H112" s="16"/>
    </row>
    <row r="113" spans="1:8" s="3" customFormat="1" ht="27" customHeight="1">
      <c r="A113" s="15">
        <v>111</v>
      </c>
      <c r="B113" s="16" t="s">
        <v>251</v>
      </c>
      <c r="C113" s="16" t="s">
        <v>317</v>
      </c>
      <c r="D113" s="16" t="s">
        <v>318</v>
      </c>
      <c r="E113" s="16" t="s">
        <v>284</v>
      </c>
      <c r="F113" s="18">
        <v>75.67</v>
      </c>
      <c r="G113" s="18">
        <f>E113*0.6+F113*0.4</f>
        <v>66.568</v>
      </c>
      <c r="H113" s="16"/>
    </row>
    <row r="114" spans="1:8" s="3" customFormat="1" ht="27" customHeight="1">
      <c r="A114" s="15">
        <v>112</v>
      </c>
      <c r="B114" s="16" t="s">
        <v>251</v>
      </c>
      <c r="C114" s="16" t="s">
        <v>319</v>
      </c>
      <c r="D114" s="16" t="s">
        <v>320</v>
      </c>
      <c r="E114" s="16" t="s">
        <v>287</v>
      </c>
      <c r="F114" s="18">
        <v>71.67</v>
      </c>
      <c r="G114" s="18">
        <f>E114*0.6+F114*0.4</f>
        <v>65.568</v>
      </c>
      <c r="H114" s="16"/>
    </row>
    <row r="115" spans="1:8" s="3" customFormat="1" ht="27" customHeight="1">
      <c r="A115" s="15">
        <v>113</v>
      </c>
      <c r="B115" s="16" t="s">
        <v>251</v>
      </c>
      <c r="C115" s="16" t="s">
        <v>321</v>
      </c>
      <c r="D115" s="16" t="s">
        <v>322</v>
      </c>
      <c r="E115" s="16" t="s">
        <v>323</v>
      </c>
      <c r="F115" s="18">
        <v>77.67</v>
      </c>
      <c r="G115" s="18">
        <f>E115*0.6+F115*0.4</f>
        <v>65.568</v>
      </c>
      <c r="H115" s="16"/>
    </row>
    <row r="116" spans="1:8" s="3" customFormat="1" ht="27" customHeight="1">
      <c r="A116" s="15">
        <v>114</v>
      </c>
      <c r="B116" s="16" t="s">
        <v>251</v>
      </c>
      <c r="C116" s="16" t="s">
        <v>324</v>
      </c>
      <c r="D116" s="16" t="s">
        <v>325</v>
      </c>
      <c r="E116" s="16" t="s">
        <v>326</v>
      </c>
      <c r="F116" s="18">
        <v>76</v>
      </c>
      <c r="G116" s="18">
        <f>E116*0.6+F116*0.4</f>
        <v>65.5</v>
      </c>
      <c r="H116" s="16"/>
    </row>
    <row r="117" spans="1:8" s="3" customFormat="1" ht="27" customHeight="1">
      <c r="A117" s="15">
        <v>115</v>
      </c>
      <c r="B117" s="16" t="s">
        <v>251</v>
      </c>
      <c r="C117" s="16" t="s">
        <v>327</v>
      </c>
      <c r="D117" s="16" t="s">
        <v>328</v>
      </c>
      <c r="E117" s="16" t="s">
        <v>326</v>
      </c>
      <c r="F117" s="18">
        <v>75.67</v>
      </c>
      <c r="G117" s="18">
        <f>E117*0.6+F117*0.4</f>
        <v>65.368</v>
      </c>
      <c r="H117" s="16"/>
    </row>
    <row r="118" spans="1:8" s="3" customFormat="1" ht="27" customHeight="1">
      <c r="A118" s="15">
        <v>116</v>
      </c>
      <c r="B118" s="16" t="s">
        <v>251</v>
      </c>
      <c r="C118" s="16" t="s">
        <v>329</v>
      </c>
      <c r="D118" s="16" t="s">
        <v>330</v>
      </c>
      <c r="E118" s="16" t="s">
        <v>331</v>
      </c>
      <c r="F118" s="18">
        <v>74</v>
      </c>
      <c r="G118" s="18">
        <f>E118*0.6+F118*0.4</f>
        <v>65.3</v>
      </c>
      <c r="H118" s="16"/>
    </row>
    <row r="119" spans="1:8" s="3" customFormat="1" ht="27" customHeight="1">
      <c r="A119" s="15">
        <v>117</v>
      </c>
      <c r="B119" s="16" t="s">
        <v>251</v>
      </c>
      <c r="C119" s="16" t="s">
        <v>332</v>
      </c>
      <c r="D119" s="16" t="s">
        <v>333</v>
      </c>
      <c r="E119" s="16" t="s">
        <v>109</v>
      </c>
      <c r="F119" s="18">
        <v>72.33</v>
      </c>
      <c r="G119" s="18">
        <f>E119*0.6+F119*0.4</f>
        <v>64.932</v>
      </c>
      <c r="H119" s="16"/>
    </row>
    <row r="120" spans="1:8" s="3" customFormat="1" ht="27" customHeight="1">
      <c r="A120" s="15">
        <v>118</v>
      </c>
      <c r="B120" s="16" t="s">
        <v>251</v>
      </c>
      <c r="C120" s="16" t="s">
        <v>334</v>
      </c>
      <c r="D120" s="16" t="s">
        <v>335</v>
      </c>
      <c r="E120" s="16" t="s">
        <v>140</v>
      </c>
      <c r="F120" s="18">
        <v>77.67</v>
      </c>
      <c r="G120" s="18">
        <f>E120*0.6+F120*0.4</f>
        <v>64.668</v>
      </c>
      <c r="H120" s="16"/>
    </row>
    <row r="121" spans="1:8" s="3" customFormat="1" ht="27" customHeight="1">
      <c r="A121" s="15">
        <v>119</v>
      </c>
      <c r="B121" s="16" t="s">
        <v>251</v>
      </c>
      <c r="C121" s="16" t="s">
        <v>336</v>
      </c>
      <c r="D121" s="16" t="s">
        <v>337</v>
      </c>
      <c r="E121" s="16" t="s">
        <v>338</v>
      </c>
      <c r="F121" s="18">
        <v>78</v>
      </c>
      <c r="G121" s="18">
        <f>E121*0.6+F121*0.4</f>
        <v>64.5</v>
      </c>
      <c r="H121" s="16"/>
    </row>
    <row r="122" spans="1:8" s="3" customFormat="1" ht="27" customHeight="1">
      <c r="A122" s="15">
        <v>120</v>
      </c>
      <c r="B122" s="16" t="s">
        <v>251</v>
      </c>
      <c r="C122" s="16" t="s">
        <v>339</v>
      </c>
      <c r="D122" s="16" t="s">
        <v>340</v>
      </c>
      <c r="E122" s="16" t="s">
        <v>338</v>
      </c>
      <c r="F122" s="18">
        <v>77</v>
      </c>
      <c r="G122" s="18">
        <f>E122*0.6+F122*0.4</f>
        <v>64.1</v>
      </c>
      <c r="H122" s="16"/>
    </row>
    <row r="123" spans="1:8" s="3" customFormat="1" ht="27" customHeight="1">
      <c r="A123" s="15">
        <v>121</v>
      </c>
      <c r="B123" s="16" t="s">
        <v>251</v>
      </c>
      <c r="C123" s="16" t="s">
        <v>341</v>
      </c>
      <c r="D123" s="16" t="s">
        <v>342</v>
      </c>
      <c r="E123" s="16" t="s">
        <v>338</v>
      </c>
      <c r="F123" s="18">
        <v>74.33</v>
      </c>
      <c r="G123" s="18">
        <f>E123*0.6+F123*0.4</f>
        <v>63.032</v>
      </c>
      <c r="H123" s="16"/>
    </row>
    <row r="124" spans="1:8" s="3" customFormat="1" ht="27" customHeight="1">
      <c r="A124" s="15">
        <v>122</v>
      </c>
      <c r="B124" s="16" t="s">
        <v>251</v>
      </c>
      <c r="C124" s="16" t="s">
        <v>343</v>
      </c>
      <c r="D124" s="16" t="s">
        <v>344</v>
      </c>
      <c r="E124" s="16" t="s">
        <v>345</v>
      </c>
      <c r="F124" s="18">
        <v>76.67</v>
      </c>
      <c r="G124" s="18">
        <f>E124*0.6+F124*0.4</f>
        <v>62.768</v>
      </c>
      <c r="H124" s="16"/>
    </row>
    <row r="125" spans="1:8" s="3" customFormat="1" ht="27" customHeight="1">
      <c r="A125" s="15">
        <v>123</v>
      </c>
      <c r="B125" s="16" t="s">
        <v>251</v>
      </c>
      <c r="C125" s="16" t="s">
        <v>346</v>
      </c>
      <c r="D125" s="16" t="s">
        <v>347</v>
      </c>
      <c r="E125" s="16" t="s">
        <v>345</v>
      </c>
      <c r="F125" s="18">
        <v>76.67</v>
      </c>
      <c r="G125" s="18">
        <f>E125*0.6+F125*0.4</f>
        <v>62.768</v>
      </c>
      <c r="H125" s="16"/>
    </row>
    <row r="126" spans="1:8" s="3" customFormat="1" ht="27" customHeight="1">
      <c r="A126" s="15">
        <v>124</v>
      </c>
      <c r="B126" s="16" t="s">
        <v>251</v>
      </c>
      <c r="C126" s="16" t="s">
        <v>348</v>
      </c>
      <c r="D126" s="16" t="s">
        <v>349</v>
      </c>
      <c r="E126" s="16" t="s">
        <v>350</v>
      </c>
      <c r="F126" s="18">
        <v>77.67</v>
      </c>
      <c r="G126" s="18">
        <f>E126*0.6+F126*0.4</f>
        <v>62.568</v>
      </c>
      <c r="H126" s="16"/>
    </row>
    <row r="127" spans="1:8" s="3" customFormat="1" ht="27" customHeight="1">
      <c r="A127" s="15">
        <v>125</v>
      </c>
      <c r="B127" s="16" t="s">
        <v>251</v>
      </c>
      <c r="C127" s="16" t="s">
        <v>351</v>
      </c>
      <c r="D127" s="16" t="s">
        <v>352</v>
      </c>
      <c r="E127" s="16" t="s">
        <v>353</v>
      </c>
      <c r="F127" s="18">
        <v>74.33</v>
      </c>
      <c r="G127" s="18">
        <f>E127*0.6+F127*0.4</f>
        <v>62.431999999999995</v>
      </c>
      <c r="H127" s="16"/>
    </row>
    <row r="128" spans="1:8" s="3" customFormat="1" ht="27" customHeight="1">
      <c r="A128" s="15">
        <v>126</v>
      </c>
      <c r="B128" s="16" t="s">
        <v>251</v>
      </c>
      <c r="C128" s="16" t="s">
        <v>354</v>
      </c>
      <c r="D128" s="16" t="s">
        <v>355</v>
      </c>
      <c r="E128" s="16" t="s">
        <v>353</v>
      </c>
      <c r="F128" s="18">
        <v>74.33</v>
      </c>
      <c r="G128" s="18">
        <f>E128*0.6+F128*0.4</f>
        <v>62.431999999999995</v>
      </c>
      <c r="H128" s="16"/>
    </row>
    <row r="129" spans="1:8" s="3" customFormat="1" ht="27" customHeight="1">
      <c r="A129" s="15">
        <v>127</v>
      </c>
      <c r="B129" s="16" t="s">
        <v>251</v>
      </c>
      <c r="C129" s="16" t="s">
        <v>356</v>
      </c>
      <c r="D129" s="16" t="s">
        <v>357</v>
      </c>
      <c r="E129" s="16" t="s">
        <v>353</v>
      </c>
      <c r="F129" s="18">
        <v>74</v>
      </c>
      <c r="G129" s="18">
        <f>E129*0.6+F129*0.4</f>
        <v>62.3</v>
      </c>
      <c r="H129" s="16"/>
    </row>
    <row r="130" spans="1:8" s="3" customFormat="1" ht="27" customHeight="1">
      <c r="A130" s="15">
        <v>128</v>
      </c>
      <c r="B130" s="16" t="s">
        <v>251</v>
      </c>
      <c r="C130" s="16" t="s">
        <v>358</v>
      </c>
      <c r="D130" s="16" t="s">
        <v>359</v>
      </c>
      <c r="E130" s="16" t="s">
        <v>360</v>
      </c>
      <c r="F130" s="18">
        <v>80</v>
      </c>
      <c r="G130" s="18">
        <f>E130*0.6+F130*0.4</f>
        <v>62.3</v>
      </c>
      <c r="H130" s="16"/>
    </row>
    <row r="131" spans="1:8" s="3" customFormat="1" ht="27" customHeight="1">
      <c r="A131" s="15">
        <v>129</v>
      </c>
      <c r="B131" s="16" t="s">
        <v>251</v>
      </c>
      <c r="C131" s="16" t="s">
        <v>361</v>
      </c>
      <c r="D131" s="16" t="s">
        <v>362</v>
      </c>
      <c r="E131" s="16" t="s">
        <v>137</v>
      </c>
      <c r="F131" s="18">
        <v>72.33</v>
      </c>
      <c r="G131" s="18">
        <f>E131*0.6+F131*0.4</f>
        <v>61.932</v>
      </c>
      <c r="H131" s="16"/>
    </row>
    <row r="132" spans="1:8" s="3" customFormat="1" ht="27" customHeight="1">
      <c r="A132" s="15">
        <v>130</v>
      </c>
      <c r="B132" s="16" t="s">
        <v>251</v>
      </c>
      <c r="C132" s="16" t="s">
        <v>363</v>
      </c>
      <c r="D132" s="16" t="s">
        <v>364</v>
      </c>
      <c r="E132" s="16" t="s">
        <v>350</v>
      </c>
      <c r="F132" s="18">
        <v>75.67</v>
      </c>
      <c r="G132" s="18">
        <f>E132*0.6+F132*0.4</f>
        <v>61.768</v>
      </c>
      <c r="H132" s="16"/>
    </row>
    <row r="133" spans="1:8" s="3" customFormat="1" ht="27" customHeight="1">
      <c r="A133" s="15">
        <v>131</v>
      </c>
      <c r="B133" s="16" t="s">
        <v>251</v>
      </c>
      <c r="C133" s="16" t="s">
        <v>365</v>
      </c>
      <c r="D133" s="16" t="s">
        <v>366</v>
      </c>
      <c r="E133" s="16" t="s">
        <v>140</v>
      </c>
      <c r="F133" s="18">
        <v>70.33</v>
      </c>
      <c r="G133" s="18">
        <f>E133*0.6+F133*0.4</f>
        <v>61.732</v>
      </c>
      <c r="H133" s="16"/>
    </row>
    <row r="134" spans="1:8" s="3" customFormat="1" ht="27" customHeight="1">
      <c r="A134" s="15">
        <v>132</v>
      </c>
      <c r="B134" s="16" t="s">
        <v>251</v>
      </c>
      <c r="C134" s="16" t="s">
        <v>367</v>
      </c>
      <c r="D134" s="16" t="s">
        <v>368</v>
      </c>
      <c r="E134" s="16" t="s">
        <v>178</v>
      </c>
      <c r="F134" s="18">
        <v>76.33</v>
      </c>
      <c r="G134" s="18">
        <f>E134*0.6+F134*0.4</f>
        <v>61.732</v>
      </c>
      <c r="H134" s="16"/>
    </row>
    <row r="135" spans="1:8" s="3" customFormat="1" ht="27" customHeight="1">
      <c r="A135" s="15">
        <v>133</v>
      </c>
      <c r="B135" s="16" t="s">
        <v>251</v>
      </c>
      <c r="C135" s="16" t="s">
        <v>369</v>
      </c>
      <c r="D135" s="16" t="s">
        <v>370</v>
      </c>
      <c r="E135" s="16" t="s">
        <v>353</v>
      </c>
      <c r="F135" s="18">
        <v>72.33</v>
      </c>
      <c r="G135" s="18">
        <f>E135*0.6+F135*0.4</f>
        <v>61.632</v>
      </c>
      <c r="H135" s="16"/>
    </row>
    <row r="136" spans="1:8" s="3" customFormat="1" ht="27" customHeight="1">
      <c r="A136" s="15">
        <v>134</v>
      </c>
      <c r="B136" s="16" t="s">
        <v>251</v>
      </c>
      <c r="C136" s="16" t="s">
        <v>371</v>
      </c>
      <c r="D136" s="16" t="s">
        <v>372</v>
      </c>
      <c r="E136" s="16" t="s">
        <v>178</v>
      </c>
      <c r="F136" s="18">
        <v>75.67</v>
      </c>
      <c r="G136" s="18">
        <f>E136*0.6+F136*0.4</f>
        <v>61.468</v>
      </c>
      <c r="H136" s="16"/>
    </row>
    <row r="137" spans="1:8" s="3" customFormat="1" ht="27" customHeight="1">
      <c r="A137" s="15">
        <v>135</v>
      </c>
      <c r="B137" s="16" t="s">
        <v>251</v>
      </c>
      <c r="C137" s="16" t="s">
        <v>373</v>
      </c>
      <c r="D137" s="16" t="s">
        <v>374</v>
      </c>
      <c r="E137" s="16" t="s">
        <v>148</v>
      </c>
      <c r="F137" s="18">
        <v>76</v>
      </c>
      <c r="G137" s="18">
        <f>E137*0.6+F137*0.4</f>
        <v>61</v>
      </c>
      <c r="H137" s="16"/>
    </row>
    <row r="138" spans="1:8" s="3" customFormat="1" ht="27" customHeight="1">
      <c r="A138" s="15">
        <v>136</v>
      </c>
      <c r="B138" s="16" t="s">
        <v>251</v>
      </c>
      <c r="C138" s="16" t="s">
        <v>375</v>
      </c>
      <c r="D138" s="16" t="s">
        <v>376</v>
      </c>
      <c r="E138" s="16" t="s">
        <v>377</v>
      </c>
      <c r="F138" s="18">
        <v>77.33</v>
      </c>
      <c r="G138" s="18">
        <f>E138*0.6+F138*0.4</f>
        <v>60.932</v>
      </c>
      <c r="H138" s="16"/>
    </row>
    <row r="139" spans="1:8" s="3" customFormat="1" ht="27" customHeight="1">
      <c r="A139" s="15">
        <v>137</v>
      </c>
      <c r="B139" s="16" t="s">
        <v>251</v>
      </c>
      <c r="C139" s="16" t="s">
        <v>378</v>
      </c>
      <c r="D139" s="16" t="s">
        <v>379</v>
      </c>
      <c r="E139" s="16" t="s">
        <v>144</v>
      </c>
      <c r="F139" s="18">
        <v>71</v>
      </c>
      <c r="G139" s="18">
        <f>E139*0.6+F139*0.4</f>
        <v>60.8</v>
      </c>
      <c r="H139" s="16"/>
    </row>
    <row r="140" spans="1:8" s="3" customFormat="1" ht="27" customHeight="1">
      <c r="A140" s="15">
        <v>138</v>
      </c>
      <c r="B140" s="16" t="s">
        <v>251</v>
      </c>
      <c r="C140" s="16" t="s">
        <v>380</v>
      </c>
      <c r="D140" s="16" t="s">
        <v>381</v>
      </c>
      <c r="E140" s="16" t="s">
        <v>353</v>
      </c>
      <c r="F140" s="18">
        <v>70</v>
      </c>
      <c r="G140" s="18">
        <f>E140*0.6+F140*0.4</f>
        <v>60.699999999999996</v>
      </c>
      <c r="H140" s="16"/>
    </row>
    <row r="141" spans="1:8" s="3" customFormat="1" ht="27" customHeight="1">
      <c r="A141" s="15">
        <v>139</v>
      </c>
      <c r="B141" s="16" t="s">
        <v>251</v>
      </c>
      <c r="C141" s="16" t="s">
        <v>382</v>
      </c>
      <c r="D141" s="16" t="s">
        <v>383</v>
      </c>
      <c r="E141" s="16" t="s">
        <v>345</v>
      </c>
      <c r="F141" s="18">
        <v>70.67</v>
      </c>
      <c r="G141" s="18">
        <f>E141*0.6+F141*0.4</f>
        <v>60.368</v>
      </c>
      <c r="H141" s="16"/>
    </row>
    <row r="142" spans="1:8" s="3" customFormat="1" ht="27" customHeight="1">
      <c r="A142" s="15">
        <v>140</v>
      </c>
      <c r="B142" s="16" t="s">
        <v>251</v>
      </c>
      <c r="C142" s="16" t="s">
        <v>384</v>
      </c>
      <c r="D142" s="16" t="s">
        <v>385</v>
      </c>
      <c r="E142" s="16" t="s">
        <v>338</v>
      </c>
      <c r="F142" s="18">
        <v>67.67</v>
      </c>
      <c r="G142" s="18">
        <f>E142*0.6+F142*0.4</f>
        <v>60.367999999999995</v>
      </c>
      <c r="H142" s="16"/>
    </row>
    <row r="143" spans="1:8" s="3" customFormat="1" ht="27" customHeight="1">
      <c r="A143" s="15">
        <v>141</v>
      </c>
      <c r="B143" s="16" t="s">
        <v>251</v>
      </c>
      <c r="C143" s="23">
        <v>10101017007</v>
      </c>
      <c r="D143" s="23" t="s">
        <v>386</v>
      </c>
      <c r="E143" s="23" t="s">
        <v>140</v>
      </c>
      <c r="F143" s="18">
        <v>66.67</v>
      </c>
      <c r="G143" s="18">
        <f>E143*0.6+F143*0.4</f>
        <v>60.268</v>
      </c>
      <c r="H143" s="16"/>
    </row>
    <row r="144" spans="1:8" s="3" customFormat="1" ht="27" customHeight="1">
      <c r="A144" s="15">
        <v>142</v>
      </c>
      <c r="B144" s="16" t="s">
        <v>251</v>
      </c>
      <c r="C144" s="16" t="s">
        <v>387</v>
      </c>
      <c r="D144" s="16" t="s">
        <v>388</v>
      </c>
      <c r="E144" s="16" t="s">
        <v>345</v>
      </c>
      <c r="F144" s="18">
        <v>70</v>
      </c>
      <c r="G144" s="18">
        <f>E144*0.6+F144*0.4</f>
        <v>60.1</v>
      </c>
      <c r="H144" s="16"/>
    </row>
    <row r="145" spans="1:8" s="3" customFormat="1" ht="27" customHeight="1">
      <c r="A145" s="15">
        <v>143</v>
      </c>
      <c r="B145" s="16" t="s">
        <v>251</v>
      </c>
      <c r="C145" s="16" t="s">
        <v>389</v>
      </c>
      <c r="D145" s="16" t="s">
        <v>390</v>
      </c>
      <c r="E145" s="16" t="s">
        <v>360</v>
      </c>
      <c r="F145" s="18">
        <v>74</v>
      </c>
      <c r="G145" s="18">
        <f>E145*0.6+F145*0.4</f>
        <v>59.9</v>
      </c>
      <c r="H145" s="16"/>
    </row>
    <row r="146" spans="1:8" s="3" customFormat="1" ht="27" customHeight="1">
      <c r="A146" s="15">
        <v>144</v>
      </c>
      <c r="B146" s="16" t="s">
        <v>251</v>
      </c>
      <c r="C146" s="16" t="s">
        <v>391</v>
      </c>
      <c r="D146" s="16" t="s">
        <v>392</v>
      </c>
      <c r="E146" s="16" t="s">
        <v>148</v>
      </c>
      <c r="F146" s="18">
        <v>68.67</v>
      </c>
      <c r="G146" s="18">
        <f>E146*0.6+F146*0.4</f>
        <v>58.068</v>
      </c>
      <c r="H146" s="16"/>
    </row>
    <row r="147" spans="1:8" s="3" customFormat="1" ht="27" customHeight="1">
      <c r="A147" s="15">
        <v>145</v>
      </c>
      <c r="B147" s="16" t="s">
        <v>251</v>
      </c>
      <c r="C147" s="16" t="s">
        <v>393</v>
      </c>
      <c r="D147" s="16" t="s">
        <v>394</v>
      </c>
      <c r="E147" s="16" t="s">
        <v>377</v>
      </c>
      <c r="F147" s="18">
        <v>67</v>
      </c>
      <c r="G147" s="18">
        <f>E147*0.6+F147*0.4</f>
        <v>56.8</v>
      </c>
      <c r="H147" s="16"/>
    </row>
    <row r="148" spans="1:8" s="3" customFormat="1" ht="27" customHeight="1">
      <c r="A148" s="15">
        <v>146</v>
      </c>
      <c r="B148" s="16" t="s">
        <v>251</v>
      </c>
      <c r="C148" s="16">
        <v>10101017002</v>
      </c>
      <c r="D148" s="16" t="s">
        <v>395</v>
      </c>
      <c r="E148" s="16" t="s">
        <v>82</v>
      </c>
      <c r="F148" s="24">
        <v>0</v>
      </c>
      <c r="G148" s="18">
        <f>E148*0.6+F148*0.4</f>
        <v>41.4</v>
      </c>
      <c r="H148" s="16"/>
    </row>
    <row r="149" spans="1:8" s="3" customFormat="1" ht="27" customHeight="1">
      <c r="A149" s="15">
        <v>147</v>
      </c>
      <c r="B149" s="16" t="s">
        <v>251</v>
      </c>
      <c r="C149" s="16" t="s">
        <v>396</v>
      </c>
      <c r="D149" s="16" t="s">
        <v>397</v>
      </c>
      <c r="E149" s="16" t="s">
        <v>398</v>
      </c>
      <c r="F149" s="24">
        <v>0</v>
      </c>
      <c r="G149" s="18">
        <f>E149*0.6+F149*0.4</f>
        <v>40.8</v>
      </c>
      <c r="H149" s="16"/>
    </row>
    <row r="150" spans="1:8" s="3" customFormat="1" ht="27" customHeight="1">
      <c r="A150" s="15">
        <v>148</v>
      </c>
      <c r="B150" s="16" t="s">
        <v>251</v>
      </c>
      <c r="C150" s="16" t="s">
        <v>399</v>
      </c>
      <c r="D150" s="16" t="s">
        <v>400</v>
      </c>
      <c r="E150" s="16" t="s">
        <v>88</v>
      </c>
      <c r="F150" s="24">
        <v>0</v>
      </c>
      <c r="G150" s="18">
        <f>E150*0.6+F150*0.4</f>
        <v>37.8</v>
      </c>
      <c r="H150" s="16"/>
    </row>
    <row r="151" spans="1:8" s="3" customFormat="1" ht="27" customHeight="1">
      <c r="A151" s="15">
        <v>149</v>
      </c>
      <c r="B151" s="16" t="s">
        <v>251</v>
      </c>
      <c r="C151" s="16" t="s">
        <v>401</v>
      </c>
      <c r="D151" s="16" t="s">
        <v>402</v>
      </c>
      <c r="E151" s="16" t="s">
        <v>88</v>
      </c>
      <c r="F151" s="24">
        <v>0</v>
      </c>
      <c r="G151" s="18">
        <f>E151*0.6+F151*0.4</f>
        <v>37.8</v>
      </c>
      <c r="H151" s="16"/>
    </row>
    <row r="152" spans="1:8" s="3" customFormat="1" ht="27" customHeight="1">
      <c r="A152" s="15">
        <v>150</v>
      </c>
      <c r="B152" s="16" t="s">
        <v>251</v>
      </c>
      <c r="C152" s="16" t="s">
        <v>403</v>
      </c>
      <c r="D152" s="16" t="s">
        <v>404</v>
      </c>
      <c r="E152" s="16" t="s">
        <v>124</v>
      </c>
      <c r="F152" s="24">
        <v>0</v>
      </c>
      <c r="G152" s="18">
        <f>E152*0.6+F152*0.4</f>
        <v>37.199999999999996</v>
      </c>
      <c r="H152" s="16"/>
    </row>
    <row r="153" spans="1:8" s="3" customFormat="1" ht="27" customHeight="1">
      <c r="A153" s="15">
        <v>151</v>
      </c>
      <c r="B153" s="16" t="s">
        <v>251</v>
      </c>
      <c r="C153" s="16" t="s">
        <v>405</v>
      </c>
      <c r="D153" s="16" t="s">
        <v>406</v>
      </c>
      <c r="E153" s="16" t="s">
        <v>287</v>
      </c>
      <c r="F153" s="24">
        <v>0</v>
      </c>
      <c r="G153" s="18">
        <f>E153*0.6+F153*0.4</f>
        <v>36.9</v>
      </c>
      <c r="H153" s="16"/>
    </row>
    <row r="154" spans="1:8" s="3" customFormat="1" ht="27" customHeight="1">
      <c r="A154" s="15">
        <v>152</v>
      </c>
      <c r="B154" s="16" t="s">
        <v>251</v>
      </c>
      <c r="C154" s="16" t="s">
        <v>407</v>
      </c>
      <c r="D154" s="16" t="s">
        <v>408</v>
      </c>
      <c r="E154" s="16" t="s">
        <v>277</v>
      </c>
      <c r="F154" s="24">
        <v>0</v>
      </c>
      <c r="G154" s="18">
        <f>E154*0.6+F154*0.4</f>
        <v>36.6</v>
      </c>
      <c r="H154" s="16"/>
    </row>
    <row r="155" spans="1:8" s="3" customFormat="1" ht="27" customHeight="1">
      <c r="A155" s="15">
        <v>153</v>
      </c>
      <c r="B155" s="16" t="s">
        <v>251</v>
      </c>
      <c r="C155" s="16" t="s">
        <v>409</v>
      </c>
      <c r="D155" s="16" t="s">
        <v>410</v>
      </c>
      <c r="E155" s="16" t="s">
        <v>338</v>
      </c>
      <c r="F155" s="24">
        <v>0</v>
      </c>
      <c r="G155" s="18">
        <f>E155*0.6+F155*0.4</f>
        <v>33.3</v>
      </c>
      <c r="H155" s="16"/>
    </row>
    <row r="156" spans="1:8" s="3" customFormat="1" ht="27" customHeight="1">
      <c r="A156" s="15">
        <v>154</v>
      </c>
      <c r="B156" s="16" t="s">
        <v>251</v>
      </c>
      <c r="C156" s="16" t="s">
        <v>411</v>
      </c>
      <c r="D156" s="16" t="s">
        <v>412</v>
      </c>
      <c r="E156" s="16" t="s">
        <v>137</v>
      </c>
      <c r="F156" s="24">
        <v>0</v>
      </c>
      <c r="G156" s="18">
        <f>E156*0.6+F156*0.4</f>
        <v>33</v>
      </c>
      <c r="H156" s="16"/>
    </row>
  </sheetData>
  <sheetProtection/>
  <mergeCells count="1">
    <mergeCell ref="A1:H1"/>
  </mergeCells>
  <printOptions horizontalCentered="1"/>
  <pageMargins left="0.0388888888888889" right="0.0388888888888889" top="0.275" bottom="0.275" header="0.314583333333333" footer="0.118055555555556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2020-09-03T04:09:00Z</dcterms:created>
  <dcterms:modified xsi:type="dcterms:W3CDTF">2020-09-08T09:25:39Z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