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8" activeTab="0"/>
  </bookViews>
  <sheets>
    <sheet name="总成绩 (公示)" sheetId="1" r:id="rId1"/>
  </sheets>
  <definedNames>
    <definedName name="_xlnm.Print_Titles" localSheetId="0">'总成绩 (公示)'!$1:$2</definedName>
  </definedNames>
  <calcPr fullCalcOnLoad="1"/>
</workbook>
</file>

<file path=xl/sharedStrings.xml><?xml version="1.0" encoding="utf-8"?>
<sst xmlns="http://schemas.openxmlformats.org/spreadsheetml/2006/main" count="450" uniqueCount="196">
  <si>
    <t>翁牛特旗公安局公开招聘警务辅助人员面试成绩暨总成绩</t>
  </si>
  <si>
    <t>考号</t>
  </si>
  <si>
    <t>姓名</t>
  </si>
  <si>
    <t>性别</t>
  </si>
  <si>
    <t>民族</t>
  </si>
  <si>
    <t>医师（法律）资格证取得时间</t>
  </si>
  <si>
    <t>报考岗位</t>
  </si>
  <si>
    <t>笔试成绩</t>
  </si>
  <si>
    <t>公安类院校、司法行政类院校毕业生笔试加分</t>
  </si>
  <si>
    <t>笔试总成绩</t>
  </si>
  <si>
    <t>体能测试成绩</t>
  </si>
  <si>
    <t>面试抽签序号</t>
  </si>
  <si>
    <t>面试成绩</t>
  </si>
  <si>
    <t>总成绩</t>
  </si>
  <si>
    <t>郑文钰</t>
  </si>
  <si>
    <t>男</t>
  </si>
  <si>
    <t>汉</t>
  </si>
  <si>
    <t>法律职业资格证C20181504260181</t>
  </si>
  <si>
    <t>辅警1</t>
  </si>
  <si>
    <t>3分59秒30</t>
  </si>
  <si>
    <t>杨明星</t>
  </si>
  <si>
    <t>满</t>
  </si>
  <si>
    <t>3分58秒54</t>
  </si>
  <si>
    <t>孙东浩</t>
  </si>
  <si>
    <t>3分52秒49</t>
  </si>
  <si>
    <t>王彦旭</t>
  </si>
  <si>
    <t>4分16秒81</t>
  </si>
  <si>
    <t>接凌云</t>
  </si>
  <si>
    <t>4分23秒20</t>
  </si>
  <si>
    <t>赵晓铄</t>
  </si>
  <si>
    <t>蒙</t>
  </si>
  <si>
    <t>3分59秒65</t>
  </si>
  <si>
    <t>周鹏</t>
  </si>
  <si>
    <t>4分21秒81</t>
  </si>
  <si>
    <t>梁廷爽</t>
  </si>
  <si>
    <t>4分19秒37</t>
  </si>
  <si>
    <t>陈国刚</t>
  </si>
  <si>
    <t>4分00秒76</t>
  </si>
  <si>
    <t>姜新阔</t>
  </si>
  <si>
    <t>4分09秒88</t>
  </si>
  <si>
    <t>姚凯奇</t>
  </si>
  <si>
    <t>4分17秒68</t>
  </si>
  <si>
    <t>鲍天宇</t>
  </si>
  <si>
    <t>4分18秒64</t>
  </si>
  <si>
    <t>黄小龙</t>
  </si>
  <si>
    <t>4分01秒21</t>
  </si>
  <si>
    <t>刘威</t>
  </si>
  <si>
    <t>4分21秒59</t>
  </si>
  <si>
    <t>毕中帅</t>
  </si>
  <si>
    <t>4分15秒58</t>
  </si>
  <si>
    <t>林鹏</t>
  </si>
  <si>
    <t>4分13秒45</t>
  </si>
  <si>
    <t>高大伟</t>
  </si>
  <si>
    <t>4分20秒91</t>
  </si>
  <si>
    <t>谷振祎</t>
  </si>
  <si>
    <t>4分05秒91</t>
  </si>
  <si>
    <t>甄浩然</t>
  </si>
  <si>
    <t>4分00秒73</t>
  </si>
  <si>
    <t>尤文超</t>
  </si>
  <si>
    <t>4分05秒09</t>
  </si>
  <si>
    <t>刘亮</t>
  </si>
  <si>
    <t>4分14秒23</t>
  </si>
  <si>
    <t>马东飞</t>
  </si>
  <si>
    <t>4分24秒73</t>
  </si>
  <si>
    <t>侯坤</t>
  </si>
  <si>
    <t>4分17秒14</t>
  </si>
  <si>
    <t>唐瑞龙</t>
  </si>
  <si>
    <t>4分13秒82</t>
  </si>
  <si>
    <t>刘兵</t>
  </si>
  <si>
    <t>3分42秒90</t>
  </si>
  <si>
    <t>金亮</t>
  </si>
  <si>
    <t>4分11秒49</t>
  </si>
  <si>
    <t>刘帅</t>
  </si>
  <si>
    <t>4分17秒56</t>
  </si>
  <si>
    <t>张世林</t>
  </si>
  <si>
    <t>4分08秒21</t>
  </si>
  <si>
    <t>盛海禹</t>
  </si>
  <si>
    <t>3分58秒36</t>
  </si>
  <si>
    <t>李永达</t>
  </si>
  <si>
    <t>3分48秒51</t>
  </si>
  <si>
    <t>刘常达</t>
  </si>
  <si>
    <t>3分54秒67</t>
  </si>
  <si>
    <t>缺考</t>
  </si>
  <si>
    <t>新巴雅尔</t>
  </si>
  <si>
    <t>辅警2</t>
  </si>
  <si>
    <t>3分54秒46</t>
  </si>
  <si>
    <t>阿斯尔</t>
  </si>
  <si>
    <t>3分46秒37</t>
  </si>
  <si>
    <t>苏勒德</t>
  </si>
  <si>
    <t>3分37秒98</t>
  </si>
  <si>
    <t>乌云达来</t>
  </si>
  <si>
    <t>3分47秒17</t>
  </si>
  <si>
    <t>白音那</t>
  </si>
  <si>
    <t>4分11秒70</t>
  </si>
  <si>
    <t>恩和赛音</t>
  </si>
  <si>
    <t>4分01秒56</t>
  </si>
  <si>
    <t>宝力高</t>
  </si>
  <si>
    <t>4分23秒79</t>
  </si>
  <si>
    <t>撒旺嘎日布</t>
  </si>
  <si>
    <t>4分10秒97</t>
  </si>
  <si>
    <t>萨其荣桂</t>
  </si>
  <si>
    <t>3分48秒74</t>
  </si>
  <si>
    <t>讷格其</t>
  </si>
  <si>
    <t>3分42秒66</t>
  </si>
  <si>
    <t>乌日根</t>
  </si>
  <si>
    <t>3分29秒43</t>
  </si>
  <si>
    <t>宝音达来</t>
  </si>
  <si>
    <t>4分19秒68</t>
  </si>
  <si>
    <t>乌其日乐图</t>
  </si>
  <si>
    <t>3分52秒28</t>
  </si>
  <si>
    <t>千达木尼</t>
  </si>
  <si>
    <t>4分13秒29</t>
  </si>
  <si>
    <t>乌云草都</t>
  </si>
  <si>
    <t>4分05秒43</t>
  </si>
  <si>
    <t>萨仁同拉嘎</t>
  </si>
  <si>
    <t>3分53秒56</t>
  </si>
  <si>
    <t>籍胜男</t>
  </si>
  <si>
    <t>女</t>
  </si>
  <si>
    <t>辅警3</t>
  </si>
  <si>
    <t>3分47秒60</t>
  </si>
  <si>
    <t>马吉佳</t>
  </si>
  <si>
    <t>4分00秒98</t>
  </si>
  <si>
    <t>戴莹莹</t>
  </si>
  <si>
    <t>4分02秒09</t>
  </si>
  <si>
    <t>刘亚丽</t>
  </si>
  <si>
    <t>4分03秒14</t>
  </si>
  <si>
    <t>葛静静</t>
  </si>
  <si>
    <t>4分06秒16</t>
  </si>
  <si>
    <t>丁文静</t>
  </si>
  <si>
    <t>3分59秒85</t>
  </si>
  <si>
    <t>于文媛</t>
  </si>
  <si>
    <t>3分57秒25</t>
  </si>
  <si>
    <t>张玉敏</t>
  </si>
  <si>
    <t>3分50秒20</t>
  </si>
  <si>
    <t>王凌</t>
  </si>
  <si>
    <t>3分49秒16</t>
  </si>
  <si>
    <t>刘婷婷</t>
  </si>
  <si>
    <t>李滨杰</t>
  </si>
  <si>
    <t>3分45秒46</t>
  </si>
  <si>
    <t>单文雅</t>
  </si>
  <si>
    <t>4分15秒28</t>
  </si>
  <si>
    <t>徐晓帅</t>
  </si>
  <si>
    <t>3分51秒09</t>
  </si>
  <si>
    <t>王顺红</t>
  </si>
  <si>
    <t>4分08秒12</t>
  </si>
  <si>
    <t>侯素娟</t>
  </si>
  <si>
    <t>4分11秒36</t>
  </si>
  <si>
    <t>康亚楠</t>
  </si>
  <si>
    <t>3分19秒18</t>
  </si>
  <si>
    <t>张硕</t>
  </si>
  <si>
    <t>4分17秒62</t>
  </si>
  <si>
    <t>湛荟翠</t>
  </si>
  <si>
    <t>4分07秒84</t>
  </si>
  <si>
    <t>恩和图雅</t>
  </si>
  <si>
    <t>辅警4</t>
  </si>
  <si>
    <t>3分34秒56</t>
  </si>
  <si>
    <t>华日</t>
  </si>
  <si>
    <t xml:space="preserve"> 女</t>
  </si>
  <si>
    <t>4分10秒11</t>
  </si>
  <si>
    <t>秋兰</t>
  </si>
  <si>
    <t>3分52秒20</t>
  </si>
  <si>
    <t>娜仁夫</t>
  </si>
  <si>
    <t>3分49秒75</t>
  </si>
  <si>
    <t>海日汗</t>
  </si>
  <si>
    <t>4分05秒52</t>
  </si>
  <si>
    <t>格格日乐</t>
  </si>
  <si>
    <t>4分08秒44</t>
  </si>
  <si>
    <t>意拉拉他</t>
  </si>
  <si>
    <t>3分42秒01</t>
  </si>
  <si>
    <t>才汉其其格</t>
  </si>
  <si>
    <t>4分21秒96</t>
  </si>
  <si>
    <t>珊珊</t>
  </si>
  <si>
    <t>4分00秒46</t>
  </si>
  <si>
    <t>宝乐尔</t>
  </si>
  <si>
    <t>4分12秒96</t>
  </si>
  <si>
    <t>乌日柴胡</t>
  </si>
  <si>
    <t>3分40秒68</t>
  </si>
  <si>
    <t>红梅</t>
  </si>
  <si>
    <t>3分36秒17</t>
  </si>
  <si>
    <t>色日古楞</t>
  </si>
  <si>
    <t>3分52秒08</t>
  </si>
  <si>
    <t>清亮</t>
  </si>
  <si>
    <t>4分03秒09</t>
  </si>
  <si>
    <t>娜木拉</t>
  </si>
  <si>
    <t>3分59秒11</t>
  </si>
  <si>
    <t>图门其其格</t>
  </si>
  <si>
    <t>4分02秒21</t>
  </si>
  <si>
    <t>塔娜</t>
  </si>
  <si>
    <t>3分53秒01</t>
  </si>
  <si>
    <t>特日格乐</t>
  </si>
  <si>
    <t>4分06秒31</t>
  </si>
  <si>
    <t>吴迪</t>
  </si>
  <si>
    <t>辅警5</t>
  </si>
  <si>
    <t>3分59秒92</t>
  </si>
  <si>
    <t>姚雪</t>
  </si>
  <si>
    <t>4分12秒73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</si>
</sst>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11.75390625" style="4" customWidth="1"/>
    <col min="2" max="2" width="11.125" style="5" customWidth="1"/>
    <col min="3" max="4" width="6.00390625" style="5" customWidth="1"/>
    <col min="5" max="5" width="14.875" style="5" customWidth="1"/>
    <col min="6" max="6" width="9.25390625" style="5" customWidth="1"/>
    <col min="7" max="7" width="11.125" style="6" customWidth="1"/>
    <col min="8" max="8" width="10.75390625" style="6" customWidth="1"/>
    <col min="9" max="9" width="11.75390625" style="6" customWidth="1"/>
    <col min="10" max="10" width="13.875" style="6" customWidth="1"/>
    <col min="11" max="11" width="9.00390625" style="5" customWidth="1"/>
    <col min="12" max="12" width="12.25390625" style="5" customWidth="1"/>
    <col min="13" max="13" width="11.75390625" style="6" customWidth="1"/>
    <col min="14" max="242" width="9.00390625" style="5" customWidth="1"/>
    <col min="243" max="16384" width="9.00390625" style="7" customWidth="1"/>
  </cols>
  <sheetData>
    <row r="1" spans="1:13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24" t="s">
        <v>10</v>
      </c>
      <c r="K2" s="25" t="s">
        <v>11</v>
      </c>
      <c r="L2" s="26" t="s">
        <v>12</v>
      </c>
      <c r="M2" s="10" t="s">
        <v>13</v>
      </c>
    </row>
    <row r="3" spans="1:13" s="2" customFormat="1" ht="39" customHeight="1">
      <c r="A3" s="11">
        <v>20200906039</v>
      </c>
      <c r="B3" s="12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3">
        <v>60</v>
      </c>
      <c r="H3" s="14">
        <v>10</v>
      </c>
      <c r="I3" s="15">
        <f>G3+H3</f>
        <v>70</v>
      </c>
      <c r="J3" s="16" t="s">
        <v>19</v>
      </c>
      <c r="K3" s="14">
        <v>9</v>
      </c>
      <c r="L3" s="15">
        <v>80.2</v>
      </c>
      <c r="M3" s="20">
        <f>I3*0.5+L3*0.5</f>
        <v>75.1</v>
      </c>
    </row>
    <row r="4" spans="1:13" s="2" customFormat="1" ht="39" customHeight="1">
      <c r="A4" s="11">
        <v>20200906002</v>
      </c>
      <c r="B4" s="12" t="s">
        <v>20</v>
      </c>
      <c r="C4" s="11" t="s">
        <v>15</v>
      </c>
      <c r="D4" s="11" t="s">
        <v>21</v>
      </c>
      <c r="E4" s="11"/>
      <c r="F4" s="11" t="s">
        <v>18</v>
      </c>
      <c r="G4" s="13">
        <v>67</v>
      </c>
      <c r="H4" s="15"/>
      <c r="I4" s="15">
        <f>G4+H4</f>
        <v>67</v>
      </c>
      <c r="J4" s="16" t="s">
        <v>22</v>
      </c>
      <c r="K4" s="14">
        <v>6</v>
      </c>
      <c r="L4" s="15">
        <v>82.2</v>
      </c>
      <c r="M4" s="20">
        <f>I4*0.5+L4*0.5</f>
        <v>74.6</v>
      </c>
    </row>
    <row r="5" spans="1:13" s="2" customFormat="1" ht="39" customHeight="1">
      <c r="A5" s="11">
        <v>20200906013</v>
      </c>
      <c r="B5" s="11" t="s">
        <v>23</v>
      </c>
      <c r="C5" s="11" t="s">
        <v>15</v>
      </c>
      <c r="D5" s="11" t="s">
        <v>16</v>
      </c>
      <c r="E5" s="11"/>
      <c r="F5" s="11" t="s">
        <v>18</v>
      </c>
      <c r="G5" s="13">
        <v>67.25</v>
      </c>
      <c r="H5" s="15"/>
      <c r="I5" s="15">
        <f>G5+H5</f>
        <v>67.25</v>
      </c>
      <c r="J5" s="16" t="s">
        <v>24</v>
      </c>
      <c r="K5" s="14">
        <v>14</v>
      </c>
      <c r="L5" s="15">
        <v>69.4</v>
      </c>
      <c r="M5" s="20">
        <f>I5*0.5+L5*0.5</f>
        <v>68.325</v>
      </c>
    </row>
    <row r="6" spans="1:13" s="2" customFormat="1" ht="39" customHeight="1">
      <c r="A6" s="11">
        <v>20200906020</v>
      </c>
      <c r="B6" s="11" t="s">
        <v>25</v>
      </c>
      <c r="C6" s="11" t="s">
        <v>15</v>
      </c>
      <c r="D6" s="11" t="s">
        <v>16</v>
      </c>
      <c r="E6" s="11"/>
      <c r="F6" s="11" t="s">
        <v>18</v>
      </c>
      <c r="G6" s="13">
        <v>52.25</v>
      </c>
      <c r="H6" s="15"/>
      <c r="I6" s="15">
        <f>G6+H6</f>
        <v>52.25</v>
      </c>
      <c r="J6" s="16" t="s">
        <v>26</v>
      </c>
      <c r="K6" s="14">
        <v>17</v>
      </c>
      <c r="L6" s="15">
        <v>81.8</v>
      </c>
      <c r="M6" s="20">
        <f>I6*0.5+L6*0.5</f>
        <v>67.025</v>
      </c>
    </row>
    <row r="7" spans="1:13" s="2" customFormat="1" ht="39" customHeight="1">
      <c r="A7" s="11">
        <v>20200906024</v>
      </c>
      <c r="B7" s="16" t="s">
        <v>27</v>
      </c>
      <c r="C7" s="11" t="s">
        <v>15</v>
      </c>
      <c r="D7" s="11" t="s">
        <v>16</v>
      </c>
      <c r="E7" s="11"/>
      <c r="F7" s="11" t="s">
        <v>18</v>
      </c>
      <c r="G7" s="13">
        <v>62.25</v>
      </c>
      <c r="H7" s="15"/>
      <c r="I7" s="15">
        <f>G7+H7</f>
        <v>62.25</v>
      </c>
      <c r="J7" s="16" t="s">
        <v>28</v>
      </c>
      <c r="K7" s="14">
        <v>23</v>
      </c>
      <c r="L7" s="15">
        <v>70.2</v>
      </c>
      <c r="M7" s="20">
        <f>I7*0.5+L7*0.5</f>
        <v>66.225</v>
      </c>
    </row>
    <row r="8" spans="1:13" s="3" customFormat="1" ht="39" customHeight="1">
      <c r="A8" s="11">
        <v>20200906046</v>
      </c>
      <c r="B8" s="11" t="s">
        <v>29</v>
      </c>
      <c r="C8" s="11" t="s">
        <v>15</v>
      </c>
      <c r="D8" s="11" t="s">
        <v>30</v>
      </c>
      <c r="E8" s="11"/>
      <c r="F8" s="11" t="s">
        <v>18</v>
      </c>
      <c r="G8" s="13">
        <v>54.25</v>
      </c>
      <c r="H8" s="15"/>
      <c r="I8" s="15">
        <f>G8+H8</f>
        <v>54.25</v>
      </c>
      <c r="J8" s="16" t="s">
        <v>31</v>
      </c>
      <c r="K8" s="14">
        <v>13</v>
      </c>
      <c r="L8" s="15">
        <v>77.4</v>
      </c>
      <c r="M8" s="20">
        <f>I8*0.5+L8*0.5</f>
        <v>65.825</v>
      </c>
    </row>
    <row r="9" spans="1:13" s="2" customFormat="1" ht="39" customHeight="1">
      <c r="A9" s="11">
        <v>20200906051</v>
      </c>
      <c r="B9" s="11" t="s">
        <v>32</v>
      </c>
      <c r="C9" s="11" t="s">
        <v>15</v>
      </c>
      <c r="D9" s="11" t="s">
        <v>16</v>
      </c>
      <c r="E9" s="11"/>
      <c r="F9" s="11" t="s">
        <v>18</v>
      </c>
      <c r="G9" s="13">
        <v>55.25</v>
      </c>
      <c r="H9" s="15"/>
      <c r="I9" s="15">
        <f>G9+H9</f>
        <v>55.25</v>
      </c>
      <c r="J9" s="16" t="s">
        <v>33</v>
      </c>
      <c r="K9" s="14">
        <v>43</v>
      </c>
      <c r="L9" s="15">
        <v>76.4</v>
      </c>
      <c r="M9" s="20">
        <f>I9*0.5+L9*0.5</f>
        <v>65.825</v>
      </c>
    </row>
    <row r="10" spans="1:13" s="2" customFormat="1" ht="39" customHeight="1">
      <c r="A10" s="11">
        <v>20200906022</v>
      </c>
      <c r="B10" s="11" t="s">
        <v>34</v>
      </c>
      <c r="C10" s="11" t="s">
        <v>15</v>
      </c>
      <c r="D10" s="11" t="s">
        <v>16</v>
      </c>
      <c r="E10" s="11"/>
      <c r="F10" s="11" t="s">
        <v>18</v>
      </c>
      <c r="G10" s="13">
        <v>54.25</v>
      </c>
      <c r="H10" s="15"/>
      <c r="I10" s="15">
        <f>G10+H10</f>
        <v>54.25</v>
      </c>
      <c r="J10" s="16" t="s">
        <v>35</v>
      </c>
      <c r="K10" s="14">
        <v>8</v>
      </c>
      <c r="L10" s="15">
        <v>77.2</v>
      </c>
      <c r="M10" s="20">
        <f>I10*0.5+L10*0.5</f>
        <v>65.725</v>
      </c>
    </row>
    <row r="11" spans="1:13" s="2" customFormat="1" ht="39" customHeight="1">
      <c r="A11" s="11">
        <v>20200906026</v>
      </c>
      <c r="B11" s="11" t="s">
        <v>36</v>
      </c>
      <c r="C11" s="11" t="s">
        <v>15</v>
      </c>
      <c r="D11" s="11" t="s">
        <v>16</v>
      </c>
      <c r="E11" s="11"/>
      <c r="F11" s="11" t="s">
        <v>18</v>
      </c>
      <c r="G11" s="13">
        <v>52.5</v>
      </c>
      <c r="H11" s="15"/>
      <c r="I11" s="15">
        <f>G11+H11</f>
        <v>52.5</v>
      </c>
      <c r="J11" s="16" t="s">
        <v>37</v>
      </c>
      <c r="K11" s="14">
        <v>19</v>
      </c>
      <c r="L11" s="15">
        <v>77.6</v>
      </c>
      <c r="M11" s="20">
        <f>I11*0.5+L11*0.5</f>
        <v>65.05</v>
      </c>
    </row>
    <row r="12" spans="1:13" s="2" customFormat="1" ht="39" customHeight="1">
      <c r="A12" s="11">
        <v>20200906021</v>
      </c>
      <c r="B12" s="11" t="s">
        <v>38</v>
      </c>
      <c r="C12" s="11" t="s">
        <v>15</v>
      </c>
      <c r="D12" s="11" t="s">
        <v>16</v>
      </c>
      <c r="E12" s="11"/>
      <c r="F12" s="11" t="s">
        <v>18</v>
      </c>
      <c r="G12" s="13">
        <v>48</v>
      </c>
      <c r="H12" s="15"/>
      <c r="I12" s="15">
        <f>G12+H12</f>
        <v>48</v>
      </c>
      <c r="J12" s="16" t="s">
        <v>39</v>
      </c>
      <c r="K12" s="14">
        <v>5</v>
      </c>
      <c r="L12" s="15">
        <v>81.6</v>
      </c>
      <c r="M12" s="20">
        <f>I12*0.5+L12*0.5</f>
        <v>64.8</v>
      </c>
    </row>
    <row r="13" spans="1:13" s="2" customFormat="1" ht="39" customHeight="1">
      <c r="A13" s="11">
        <v>20200906031</v>
      </c>
      <c r="B13" s="11" t="s">
        <v>40</v>
      </c>
      <c r="C13" s="11" t="s">
        <v>15</v>
      </c>
      <c r="D13" s="11" t="s">
        <v>30</v>
      </c>
      <c r="E13" s="11"/>
      <c r="F13" s="11" t="s">
        <v>18</v>
      </c>
      <c r="G13" s="13">
        <v>50.75</v>
      </c>
      <c r="H13" s="15"/>
      <c r="I13" s="15">
        <f>G13+H13</f>
        <v>50.75</v>
      </c>
      <c r="J13" s="16" t="s">
        <v>41</v>
      </c>
      <c r="K13" s="14">
        <v>16</v>
      </c>
      <c r="L13" s="15">
        <v>77.6</v>
      </c>
      <c r="M13" s="20">
        <f>I13*0.5+L13*0.5</f>
        <v>64.175</v>
      </c>
    </row>
    <row r="14" spans="1:13" s="2" customFormat="1" ht="39" customHeight="1">
      <c r="A14" s="11">
        <v>20200906033</v>
      </c>
      <c r="B14" s="11" t="s">
        <v>42</v>
      </c>
      <c r="C14" s="11" t="s">
        <v>15</v>
      </c>
      <c r="D14" s="11" t="s">
        <v>30</v>
      </c>
      <c r="E14" s="11"/>
      <c r="F14" s="11" t="s">
        <v>18</v>
      </c>
      <c r="G14" s="13">
        <v>48</v>
      </c>
      <c r="H14" s="15"/>
      <c r="I14" s="15">
        <f>G14+H14</f>
        <v>48</v>
      </c>
      <c r="J14" s="16" t="s">
        <v>43</v>
      </c>
      <c r="K14" s="14">
        <v>32</v>
      </c>
      <c r="L14" s="15">
        <v>78</v>
      </c>
      <c r="M14" s="20">
        <f>I14*0.5+L14*0.5</f>
        <v>63</v>
      </c>
    </row>
    <row r="15" spans="1:13" s="2" customFormat="1" ht="39" customHeight="1">
      <c r="A15" s="11">
        <v>20200906032</v>
      </c>
      <c r="B15" s="11" t="s">
        <v>44</v>
      </c>
      <c r="C15" s="11" t="s">
        <v>15</v>
      </c>
      <c r="D15" s="11" t="s">
        <v>16</v>
      </c>
      <c r="E15" s="11"/>
      <c r="F15" s="11" t="s">
        <v>18</v>
      </c>
      <c r="G15" s="13">
        <v>46.5</v>
      </c>
      <c r="H15" s="15"/>
      <c r="I15" s="15">
        <f>G15+H15</f>
        <v>46.5</v>
      </c>
      <c r="J15" s="16" t="s">
        <v>45</v>
      </c>
      <c r="K15" s="14">
        <v>29</v>
      </c>
      <c r="L15" s="15">
        <v>78.4</v>
      </c>
      <c r="M15" s="20">
        <f>I15*0.5+L15*0.5</f>
        <v>62.45</v>
      </c>
    </row>
    <row r="16" spans="1:13" s="2" customFormat="1" ht="39" customHeight="1">
      <c r="A16" s="11">
        <v>20200906023</v>
      </c>
      <c r="B16" s="11" t="s">
        <v>46</v>
      </c>
      <c r="C16" s="11" t="s">
        <v>15</v>
      </c>
      <c r="D16" s="11" t="s">
        <v>16</v>
      </c>
      <c r="E16" s="11"/>
      <c r="F16" s="11" t="s">
        <v>18</v>
      </c>
      <c r="G16" s="13">
        <v>49.25</v>
      </c>
      <c r="H16" s="15"/>
      <c r="I16" s="15">
        <f>G16+H16</f>
        <v>49.25</v>
      </c>
      <c r="J16" s="16" t="s">
        <v>47</v>
      </c>
      <c r="K16" s="14">
        <v>18</v>
      </c>
      <c r="L16" s="15">
        <v>74.2</v>
      </c>
      <c r="M16" s="20">
        <f>I16*0.5+L16*0.5</f>
        <v>61.725</v>
      </c>
    </row>
    <row r="17" spans="1:13" s="2" customFormat="1" ht="39" customHeight="1">
      <c r="A17" s="11">
        <v>20200906001</v>
      </c>
      <c r="B17" s="11" t="s">
        <v>48</v>
      </c>
      <c r="C17" s="11" t="s">
        <v>15</v>
      </c>
      <c r="D17" s="11" t="s">
        <v>16</v>
      </c>
      <c r="E17" s="11"/>
      <c r="F17" s="11" t="s">
        <v>18</v>
      </c>
      <c r="G17" s="13">
        <v>47.5</v>
      </c>
      <c r="H17" s="15"/>
      <c r="I17" s="15">
        <f>G17+H17</f>
        <v>47.5</v>
      </c>
      <c r="J17" s="16" t="s">
        <v>49</v>
      </c>
      <c r="K17" s="14">
        <v>34</v>
      </c>
      <c r="L17" s="15">
        <v>75.8</v>
      </c>
      <c r="M17" s="20">
        <f>I17*0.5+L17*0.5</f>
        <v>61.65</v>
      </c>
    </row>
    <row r="18" spans="1:13" s="2" customFormat="1" ht="39" customHeight="1">
      <c r="A18" s="11">
        <v>20200906047</v>
      </c>
      <c r="B18" s="11" t="s">
        <v>50</v>
      </c>
      <c r="C18" s="11" t="s">
        <v>15</v>
      </c>
      <c r="D18" s="11" t="s">
        <v>16</v>
      </c>
      <c r="E18" s="11"/>
      <c r="F18" s="11" t="s">
        <v>18</v>
      </c>
      <c r="G18" s="13">
        <v>44</v>
      </c>
      <c r="H18" s="15"/>
      <c r="I18" s="15">
        <f>G18+H18</f>
        <v>44</v>
      </c>
      <c r="J18" s="16" t="s">
        <v>51</v>
      </c>
      <c r="K18" s="14">
        <v>44</v>
      </c>
      <c r="L18" s="15">
        <v>79.2</v>
      </c>
      <c r="M18" s="20">
        <f>I18*0.5+L18*0.5</f>
        <v>61.6</v>
      </c>
    </row>
    <row r="19" spans="1:13" s="2" customFormat="1" ht="39" customHeight="1">
      <c r="A19" s="11">
        <v>20200906003</v>
      </c>
      <c r="B19" s="12" t="s">
        <v>52</v>
      </c>
      <c r="C19" s="11" t="s">
        <v>15</v>
      </c>
      <c r="D19" s="11" t="s">
        <v>16</v>
      </c>
      <c r="E19" s="11"/>
      <c r="F19" s="11" t="s">
        <v>18</v>
      </c>
      <c r="G19" s="13">
        <v>46.5</v>
      </c>
      <c r="H19" s="15"/>
      <c r="I19" s="15">
        <f>G19+H19</f>
        <v>46.5</v>
      </c>
      <c r="J19" s="16" t="s">
        <v>53</v>
      </c>
      <c r="K19" s="14">
        <v>35</v>
      </c>
      <c r="L19" s="15">
        <v>75.6</v>
      </c>
      <c r="M19" s="20">
        <f>I19*0.5+L19*0.5</f>
        <v>61.05</v>
      </c>
    </row>
    <row r="20" spans="1:13" s="2" customFormat="1" ht="39" customHeight="1">
      <c r="A20" s="11">
        <v>20200906035</v>
      </c>
      <c r="B20" s="11" t="s">
        <v>54</v>
      </c>
      <c r="C20" s="11" t="s">
        <v>15</v>
      </c>
      <c r="D20" s="11" t="s">
        <v>21</v>
      </c>
      <c r="E20" s="11"/>
      <c r="F20" s="11" t="s">
        <v>18</v>
      </c>
      <c r="G20" s="13">
        <v>47.5</v>
      </c>
      <c r="H20" s="15"/>
      <c r="I20" s="15">
        <f>G20+H20</f>
        <v>47.5</v>
      </c>
      <c r="J20" s="16" t="s">
        <v>55</v>
      </c>
      <c r="K20" s="14">
        <v>20</v>
      </c>
      <c r="L20" s="15">
        <v>74.4</v>
      </c>
      <c r="M20" s="20">
        <f>I20*0.5+L20*0.5</f>
        <v>60.95</v>
      </c>
    </row>
    <row r="21" spans="1:13" s="2" customFormat="1" ht="39" customHeight="1">
      <c r="A21" s="11">
        <v>20200906058</v>
      </c>
      <c r="B21" s="11" t="s">
        <v>56</v>
      </c>
      <c r="C21" s="11" t="s">
        <v>15</v>
      </c>
      <c r="D21" s="11" t="s">
        <v>30</v>
      </c>
      <c r="E21" s="11"/>
      <c r="F21" s="11" t="s">
        <v>18</v>
      </c>
      <c r="G21" s="13">
        <v>50.25</v>
      </c>
      <c r="H21" s="15"/>
      <c r="I21" s="15">
        <f>G21+H21</f>
        <v>50.25</v>
      </c>
      <c r="J21" s="16" t="s">
        <v>57</v>
      </c>
      <c r="K21" s="14">
        <v>15</v>
      </c>
      <c r="L21" s="15">
        <v>70.2</v>
      </c>
      <c r="M21" s="20">
        <f>I21*0.5+L21*0.5</f>
        <v>60.225</v>
      </c>
    </row>
    <row r="22" spans="1:13" s="2" customFormat="1" ht="39" customHeight="1">
      <c r="A22" s="11">
        <v>20200906014</v>
      </c>
      <c r="B22" s="11" t="s">
        <v>58</v>
      </c>
      <c r="C22" s="11" t="s">
        <v>15</v>
      </c>
      <c r="D22" s="11" t="s">
        <v>16</v>
      </c>
      <c r="E22" s="11"/>
      <c r="F22" s="11" t="s">
        <v>18</v>
      </c>
      <c r="G22" s="13">
        <v>45.75</v>
      </c>
      <c r="H22" s="15"/>
      <c r="I22" s="15">
        <f>G22+H22</f>
        <v>45.75</v>
      </c>
      <c r="J22" s="16" t="s">
        <v>59</v>
      </c>
      <c r="K22" s="14">
        <v>27</v>
      </c>
      <c r="L22" s="15">
        <v>69.8</v>
      </c>
      <c r="M22" s="20">
        <f>I22*0.5+L22*0.5</f>
        <v>57.775</v>
      </c>
    </row>
    <row r="23" spans="1:13" s="2" customFormat="1" ht="39" customHeight="1">
      <c r="A23" s="11">
        <v>20200906017</v>
      </c>
      <c r="B23" s="11" t="s">
        <v>60</v>
      </c>
      <c r="C23" s="11" t="s">
        <v>15</v>
      </c>
      <c r="D23" s="11" t="s">
        <v>16</v>
      </c>
      <c r="E23" s="11"/>
      <c r="F23" s="11" t="s">
        <v>18</v>
      </c>
      <c r="G23" s="13">
        <v>44.75</v>
      </c>
      <c r="H23" s="15"/>
      <c r="I23" s="15">
        <f>G23+H23</f>
        <v>44.75</v>
      </c>
      <c r="J23" s="16" t="s">
        <v>61</v>
      </c>
      <c r="K23" s="14">
        <v>24</v>
      </c>
      <c r="L23" s="15">
        <v>70.2</v>
      </c>
      <c r="M23" s="19">
        <f>I23*0.5+L23*0.5</f>
        <v>57.475</v>
      </c>
    </row>
    <row r="24" spans="1:13" s="2" customFormat="1" ht="39" customHeight="1">
      <c r="A24" s="11">
        <v>20200906007</v>
      </c>
      <c r="B24" s="11" t="s">
        <v>62</v>
      </c>
      <c r="C24" s="11" t="s">
        <v>15</v>
      </c>
      <c r="D24" s="11" t="s">
        <v>16</v>
      </c>
      <c r="E24" s="11"/>
      <c r="F24" s="11" t="s">
        <v>18</v>
      </c>
      <c r="G24" s="13">
        <v>41.75</v>
      </c>
      <c r="H24" s="15"/>
      <c r="I24" s="15">
        <f>G24+H24</f>
        <v>41.75</v>
      </c>
      <c r="J24" s="16" t="s">
        <v>63</v>
      </c>
      <c r="K24" s="14">
        <v>2</v>
      </c>
      <c r="L24" s="15">
        <v>73</v>
      </c>
      <c r="M24" s="19">
        <f>I24*0.5+L24*0.5</f>
        <v>57.375</v>
      </c>
    </row>
    <row r="25" spans="1:13" s="2" customFormat="1" ht="39" customHeight="1">
      <c r="A25" s="11">
        <v>20200906048</v>
      </c>
      <c r="B25" s="11" t="s">
        <v>64</v>
      </c>
      <c r="C25" s="11" t="s">
        <v>15</v>
      </c>
      <c r="D25" s="11" t="s">
        <v>16</v>
      </c>
      <c r="E25" s="11"/>
      <c r="F25" s="11" t="s">
        <v>18</v>
      </c>
      <c r="G25" s="13">
        <v>40.5</v>
      </c>
      <c r="H25" s="15"/>
      <c r="I25" s="15">
        <f>G25+H25</f>
        <v>40.5</v>
      </c>
      <c r="J25" s="16" t="s">
        <v>65</v>
      </c>
      <c r="K25" s="14">
        <v>39</v>
      </c>
      <c r="L25" s="15">
        <v>73.8</v>
      </c>
      <c r="M25" s="19">
        <f>I25*0.5+L25*0.5</f>
        <v>57.15</v>
      </c>
    </row>
    <row r="26" spans="1:13" s="2" customFormat="1" ht="39" customHeight="1">
      <c r="A26" s="11">
        <v>20200906011</v>
      </c>
      <c r="B26" s="12" t="s">
        <v>66</v>
      </c>
      <c r="C26" s="11" t="s">
        <v>15</v>
      </c>
      <c r="D26" s="11" t="s">
        <v>21</v>
      </c>
      <c r="E26" s="11"/>
      <c r="F26" s="11" t="s">
        <v>18</v>
      </c>
      <c r="G26" s="13">
        <v>42.5</v>
      </c>
      <c r="H26" s="17"/>
      <c r="I26" s="15">
        <f>G26+H26</f>
        <v>42.5</v>
      </c>
      <c r="J26" s="27" t="s">
        <v>67</v>
      </c>
      <c r="K26" s="18">
        <v>33</v>
      </c>
      <c r="L26" s="17">
        <v>68.8</v>
      </c>
      <c r="M26" s="19">
        <f>I26*0.5+L26*0.5</f>
        <v>55.65</v>
      </c>
    </row>
    <row r="27" spans="1:13" s="2" customFormat="1" ht="39" customHeight="1">
      <c r="A27" s="11">
        <v>20200906036</v>
      </c>
      <c r="B27" s="11" t="s">
        <v>68</v>
      </c>
      <c r="C27" s="11" t="s">
        <v>15</v>
      </c>
      <c r="D27" s="11" t="s">
        <v>16</v>
      </c>
      <c r="E27" s="11"/>
      <c r="F27" s="11" t="s">
        <v>18</v>
      </c>
      <c r="G27" s="13">
        <v>44.25</v>
      </c>
      <c r="H27" s="15"/>
      <c r="I27" s="15">
        <f>G27+H27</f>
        <v>44.25</v>
      </c>
      <c r="J27" s="16" t="s">
        <v>69</v>
      </c>
      <c r="K27" s="14">
        <v>28</v>
      </c>
      <c r="L27" s="15">
        <v>67</v>
      </c>
      <c r="M27" s="19">
        <f>I27*0.5+L27*0.5</f>
        <v>55.625</v>
      </c>
    </row>
    <row r="28" spans="1:13" s="2" customFormat="1" ht="39" customHeight="1">
      <c r="A28" s="11">
        <v>20200906056</v>
      </c>
      <c r="B28" s="11" t="s">
        <v>70</v>
      </c>
      <c r="C28" s="11" t="s">
        <v>15</v>
      </c>
      <c r="D28" s="11" t="s">
        <v>30</v>
      </c>
      <c r="E28" s="11"/>
      <c r="F28" s="11" t="s">
        <v>18</v>
      </c>
      <c r="G28" s="13">
        <v>39</v>
      </c>
      <c r="H28" s="15"/>
      <c r="I28" s="15">
        <f>G28+H28</f>
        <v>39</v>
      </c>
      <c r="J28" s="16" t="s">
        <v>71</v>
      </c>
      <c r="K28" s="14">
        <v>40</v>
      </c>
      <c r="L28" s="15">
        <v>71.2</v>
      </c>
      <c r="M28" s="19">
        <f>I28*0.5+L28*0.5</f>
        <v>55.1</v>
      </c>
    </row>
    <row r="29" spans="1:13" s="2" customFormat="1" ht="39" customHeight="1">
      <c r="A29" s="11">
        <v>20200906004</v>
      </c>
      <c r="B29" s="12" t="s">
        <v>72</v>
      </c>
      <c r="C29" s="11" t="s">
        <v>15</v>
      </c>
      <c r="D29" s="11" t="s">
        <v>16</v>
      </c>
      <c r="E29" s="11"/>
      <c r="F29" s="11" t="s">
        <v>18</v>
      </c>
      <c r="G29" s="13">
        <v>43</v>
      </c>
      <c r="H29" s="15"/>
      <c r="I29" s="15">
        <f>G29+H29</f>
        <v>43</v>
      </c>
      <c r="J29" s="16" t="s">
        <v>73</v>
      </c>
      <c r="K29" s="14">
        <v>42</v>
      </c>
      <c r="L29" s="15">
        <v>66.2</v>
      </c>
      <c r="M29" s="19">
        <f>I29*0.5+L29*0.5</f>
        <v>54.6</v>
      </c>
    </row>
    <row r="30" spans="1:13" s="2" customFormat="1" ht="39" customHeight="1">
      <c r="A30" s="11">
        <v>20200906052</v>
      </c>
      <c r="B30" s="11" t="s">
        <v>74</v>
      </c>
      <c r="C30" s="11" t="s">
        <v>15</v>
      </c>
      <c r="D30" s="11" t="s">
        <v>16</v>
      </c>
      <c r="E30" s="11"/>
      <c r="F30" s="11" t="s">
        <v>18</v>
      </c>
      <c r="G30" s="13">
        <v>35.75</v>
      </c>
      <c r="H30" s="15"/>
      <c r="I30" s="15">
        <f>G30+H30</f>
        <v>35.75</v>
      </c>
      <c r="J30" s="16" t="s">
        <v>75</v>
      </c>
      <c r="K30" s="14">
        <v>41</v>
      </c>
      <c r="L30" s="15">
        <v>72.6</v>
      </c>
      <c r="M30" s="19">
        <f>I30*0.5+L30*0.5</f>
        <v>54.175</v>
      </c>
    </row>
    <row r="31" spans="1:13" s="2" customFormat="1" ht="39" customHeight="1">
      <c r="A31" s="11">
        <v>20200906030</v>
      </c>
      <c r="B31" s="11" t="s">
        <v>76</v>
      </c>
      <c r="C31" s="11" t="s">
        <v>15</v>
      </c>
      <c r="D31" s="11" t="s">
        <v>16</v>
      </c>
      <c r="E31" s="11"/>
      <c r="F31" s="11" t="s">
        <v>18</v>
      </c>
      <c r="G31" s="13">
        <v>33</v>
      </c>
      <c r="H31" s="15"/>
      <c r="I31" s="15">
        <f>G31+H31</f>
        <v>33</v>
      </c>
      <c r="J31" s="16" t="s">
        <v>77</v>
      </c>
      <c r="K31" s="14">
        <v>30</v>
      </c>
      <c r="L31" s="15">
        <v>70.8</v>
      </c>
      <c r="M31" s="19">
        <f>I31*0.5+L31*0.5</f>
        <v>51.9</v>
      </c>
    </row>
    <row r="32" spans="1:13" s="2" customFormat="1" ht="39" customHeight="1">
      <c r="A32" s="11">
        <v>20200906029</v>
      </c>
      <c r="B32" s="11" t="s">
        <v>78</v>
      </c>
      <c r="C32" s="11" t="s">
        <v>15</v>
      </c>
      <c r="D32" s="11" t="s">
        <v>16</v>
      </c>
      <c r="E32" s="11"/>
      <c r="F32" s="11" t="s">
        <v>18</v>
      </c>
      <c r="G32" s="13">
        <v>36</v>
      </c>
      <c r="H32" s="15"/>
      <c r="I32" s="15">
        <f>G32+H32</f>
        <v>36</v>
      </c>
      <c r="J32" s="16" t="s">
        <v>79</v>
      </c>
      <c r="K32" s="14">
        <v>3</v>
      </c>
      <c r="L32" s="15">
        <v>60.8</v>
      </c>
      <c r="M32" s="19">
        <f>I32*0.5+L32*0.5</f>
        <v>48.4</v>
      </c>
    </row>
    <row r="33" spans="1:13" s="2" customFormat="1" ht="39" customHeight="1">
      <c r="A33" s="11">
        <v>20200906037</v>
      </c>
      <c r="B33" s="11" t="s">
        <v>80</v>
      </c>
      <c r="C33" s="11" t="s">
        <v>15</v>
      </c>
      <c r="D33" s="11" t="s">
        <v>16</v>
      </c>
      <c r="E33" s="11"/>
      <c r="F33" s="11" t="s">
        <v>18</v>
      </c>
      <c r="G33" s="13">
        <v>31.5</v>
      </c>
      <c r="H33" s="15"/>
      <c r="I33" s="15">
        <f>G33+H33</f>
        <v>31.5</v>
      </c>
      <c r="J33" s="16" t="s">
        <v>81</v>
      </c>
      <c r="K33" s="16" t="s">
        <v>82</v>
      </c>
      <c r="L33" s="15">
        <v>0</v>
      </c>
      <c r="M33" s="19">
        <f>I33*0.5+L33*0.5</f>
        <v>15.75</v>
      </c>
    </row>
    <row r="34" spans="1:13" ht="39" customHeight="1">
      <c r="A34" s="11">
        <v>20200906115</v>
      </c>
      <c r="B34" s="11" t="s">
        <v>83</v>
      </c>
      <c r="C34" s="11" t="s">
        <v>15</v>
      </c>
      <c r="D34" s="11" t="s">
        <v>30</v>
      </c>
      <c r="E34" s="11"/>
      <c r="F34" s="11" t="s">
        <v>84</v>
      </c>
      <c r="G34" s="13">
        <v>62.5</v>
      </c>
      <c r="H34" s="15"/>
      <c r="I34" s="15">
        <f>G34+H34</f>
        <v>62.5</v>
      </c>
      <c r="J34" s="16" t="s">
        <v>85</v>
      </c>
      <c r="K34" s="14">
        <v>36</v>
      </c>
      <c r="L34" s="15">
        <v>69.2</v>
      </c>
      <c r="M34" s="20">
        <f>I34*0.5+L34*0.5</f>
        <v>65.85</v>
      </c>
    </row>
    <row r="35" spans="1:13" ht="39" customHeight="1">
      <c r="A35" s="11">
        <v>20200906141</v>
      </c>
      <c r="B35" s="11" t="s">
        <v>86</v>
      </c>
      <c r="C35" s="11" t="s">
        <v>15</v>
      </c>
      <c r="D35" s="11" t="s">
        <v>30</v>
      </c>
      <c r="E35" s="11"/>
      <c r="F35" s="11" t="s">
        <v>84</v>
      </c>
      <c r="G35" s="13">
        <v>51.45</v>
      </c>
      <c r="H35" s="18">
        <v>10</v>
      </c>
      <c r="I35" s="15">
        <f>G35+H35</f>
        <v>61.45</v>
      </c>
      <c r="J35" s="28" t="s">
        <v>87</v>
      </c>
      <c r="K35" s="14">
        <v>37</v>
      </c>
      <c r="L35" s="19">
        <v>65.6</v>
      </c>
      <c r="M35" s="20">
        <f>I35*0.5+L35*0.5</f>
        <v>63.525</v>
      </c>
    </row>
    <row r="36" spans="1:13" ht="39" customHeight="1">
      <c r="A36" s="11">
        <v>20200906119</v>
      </c>
      <c r="B36" s="11" t="s">
        <v>88</v>
      </c>
      <c r="C36" s="11" t="s">
        <v>15</v>
      </c>
      <c r="D36" s="11" t="s">
        <v>30</v>
      </c>
      <c r="E36" s="11"/>
      <c r="F36" s="11" t="s">
        <v>84</v>
      </c>
      <c r="G36" s="13">
        <v>52</v>
      </c>
      <c r="H36" s="19"/>
      <c r="I36" s="15">
        <f>G36+H36</f>
        <v>52</v>
      </c>
      <c r="J36" s="28" t="s">
        <v>89</v>
      </c>
      <c r="K36" s="14">
        <v>4</v>
      </c>
      <c r="L36" s="19">
        <v>73.6</v>
      </c>
      <c r="M36" s="20">
        <f>I36*0.5+L36*0.5</f>
        <v>62.8</v>
      </c>
    </row>
    <row r="37" spans="1:13" ht="39" customHeight="1">
      <c r="A37" s="11">
        <v>20200906126</v>
      </c>
      <c r="B37" s="11" t="s">
        <v>90</v>
      </c>
      <c r="C37" s="11" t="s">
        <v>15</v>
      </c>
      <c r="D37" s="11" t="s">
        <v>30</v>
      </c>
      <c r="E37" s="11"/>
      <c r="F37" s="11" t="s">
        <v>84</v>
      </c>
      <c r="G37" s="13">
        <v>59.2</v>
      </c>
      <c r="H37" s="19"/>
      <c r="I37" s="15">
        <f>G37+H37</f>
        <v>59.2</v>
      </c>
      <c r="J37" s="28" t="s">
        <v>91</v>
      </c>
      <c r="K37" s="14">
        <v>38</v>
      </c>
      <c r="L37" s="19">
        <v>65.6</v>
      </c>
      <c r="M37" s="20">
        <f>I37*0.5+L37*0.5</f>
        <v>62.4</v>
      </c>
    </row>
    <row r="38" spans="1:13" ht="39" customHeight="1">
      <c r="A38" s="11">
        <v>20200906118</v>
      </c>
      <c r="B38" s="11" t="s">
        <v>92</v>
      </c>
      <c r="C38" s="11" t="s">
        <v>15</v>
      </c>
      <c r="D38" s="11" t="s">
        <v>30</v>
      </c>
      <c r="E38" s="11"/>
      <c r="F38" s="11" t="s">
        <v>84</v>
      </c>
      <c r="G38" s="13">
        <v>49.3</v>
      </c>
      <c r="H38" s="19"/>
      <c r="I38" s="15">
        <f>G38+H38</f>
        <v>49.3</v>
      </c>
      <c r="J38" s="28" t="s">
        <v>93</v>
      </c>
      <c r="K38" s="14">
        <v>12</v>
      </c>
      <c r="L38" s="19">
        <v>72</v>
      </c>
      <c r="M38" s="20">
        <f>I38*0.5+L38*0.5</f>
        <v>60.65</v>
      </c>
    </row>
    <row r="39" spans="1:13" ht="39" customHeight="1">
      <c r="A39" s="11">
        <v>20200906123</v>
      </c>
      <c r="B39" s="11" t="s">
        <v>94</v>
      </c>
      <c r="C39" s="11" t="s">
        <v>15</v>
      </c>
      <c r="D39" s="11" t="s">
        <v>30</v>
      </c>
      <c r="E39" s="11"/>
      <c r="F39" s="11" t="s">
        <v>84</v>
      </c>
      <c r="G39" s="13">
        <v>50.2</v>
      </c>
      <c r="H39" s="19"/>
      <c r="I39" s="15">
        <f>G39+H39</f>
        <v>50.2</v>
      </c>
      <c r="J39" s="28" t="s">
        <v>95</v>
      </c>
      <c r="K39" s="14">
        <v>21</v>
      </c>
      <c r="L39" s="19">
        <v>68.4</v>
      </c>
      <c r="M39" s="20">
        <f>I39*0.5+L39*0.5</f>
        <v>59.300000000000004</v>
      </c>
    </row>
    <row r="40" spans="1:13" ht="39" customHeight="1">
      <c r="A40" s="11">
        <v>20200906129</v>
      </c>
      <c r="B40" s="12" t="s">
        <v>96</v>
      </c>
      <c r="C40" s="12" t="s">
        <v>15</v>
      </c>
      <c r="D40" s="11" t="s">
        <v>30</v>
      </c>
      <c r="E40" s="12"/>
      <c r="F40" s="12" t="s">
        <v>84</v>
      </c>
      <c r="G40" s="13">
        <v>45.9</v>
      </c>
      <c r="H40" s="19"/>
      <c r="I40" s="15">
        <f>G40+H40</f>
        <v>45.9</v>
      </c>
      <c r="J40" s="28" t="s">
        <v>97</v>
      </c>
      <c r="K40" s="14">
        <v>26</v>
      </c>
      <c r="L40" s="19">
        <v>68.6</v>
      </c>
      <c r="M40" s="20">
        <f>I40*0.5+L40*0.5</f>
        <v>57.25</v>
      </c>
    </row>
    <row r="41" spans="1:13" ht="39" customHeight="1">
      <c r="A41" s="11">
        <v>20200906132</v>
      </c>
      <c r="B41" s="11" t="s">
        <v>98</v>
      </c>
      <c r="C41" s="11" t="s">
        <v>15</v>
      </c>
      <c r="D41" s="11" t="s">
        <v>30</v>
      </c>
      <c r="E41" s="11"/>
      <c r="F41" s="11" t="s">
        <v>84</v>
      </c>
      <c r="G41" s="13">
        <v>42.1</v>
      </c>
      <c r="H41" s="19"/>
      <c r="I41" s="15">
        <f>G41+H41</f>
        <v>42.1</v>
      </c>
      <c r="J41" s="28" t="s">
        <v>99</v>
      </c>
      <c r="K41" s="14">
        <v>11</v>
      </c>
      <c r="L41" s="19">
        <v>71.4</v>
      </c>
      <c r="M41" s="20">
        <f>I41*0.5+L41*0.5</f>
        <v>56.75</v>
      </c>
    </row>
    <row r="42" spans="1:13" ht="39" customHeight="1">
      <c r="A42" s="11">
        <v>20200906120</v>
      </c>
      <c r="B42" s="11" t="s">
        <v>100</v>
      </c>
      <c r="C42" s="11" t="s">
        <v>15</v>
      </c>
      <c r="D42" s="11" t="s">
        <v>30</v>
      </c>
      <c r="E42" s="11"/>
      <c r="F42" s="11" t="s">
        <v>84</v>
      </c>
      <c r="G42" s="13">
        <v>51</v>
      </c>
      <c r="H42" s="19"/>
      <c r="I42" s="15">
        <f>G42+H42</f>
        <v>51</v>
      </c>
      <c r="J42" s="28" t="s">
        <v>101</v>
      </c>
      <c r="K42" s="14">
        <v>7</v>
      </c>
      <c r="L42" s="19">
        <v>62.4</v>
      </c>
      <c r="M42" s="20">
        <f>I42*0.5+L42*0.5</f>
        <v>56.7</v>
      </c>
    </row>
    <row r="43" spans="1:13" ht="39" customHeight="1">
      <c r="A43" s="11">
        <v>20200906117</v>
      </c>
      <c r="B43" s="11" t="s">
        <v>102</v>
      </c>
      <c r="C43" s="11" t="s">
        <v>15</v>
      </c>
      <c r="D43" s="11" t="s">
        <v>30</v>
      </c>
      <c r="E43" s="11"/>
      <c r="F43" s="11" t="s">
        <v>84</v>
      </c>
      <c r="G43" s="13">
        <v>48</v>
      </c>
      <c r="H43" s="19"/>
      <c r="I43" s="15">
        <f>G43+H43</f>
        <v>48</v>
      </c>
      <c r="J43" s="28" t="s">
        <v>103</v>
      </c>
      <c r="K43" s="14">
        <v>1</v>
      </c>
      <c r="L43" s="19">
        <v>63.8</v>
      </c>
      <c r="M43" s="20">
        <f>I43*0.5+L43*0.5</f>
        <v>55.9</v>
      </c>
    </row>
    <row r="44" spans="1:13" ht="39" customHeight="1">
      <c r="A44" s="11">
        <v>20200906133</v>
      </c>
      <c r="B44" s="11" t="s">
        <v>104</v>
      </c>
      <c r="C44" s="11" t="s">
        <v>15</v>
      </c>
      <c r="D44" s="11" t="s">
        <v>30</v>
      </c>
      <c r="E44" s="11"/>
      <c r="F44" s="11" t="s">
        <v>84</v>
      </c>
      <c r="G44" s="13">
        <v>48.7</v>
      </c>
      <c r="H44" s="19"/>
      <c r="I44" s="15">
        <f>G44+H44</f>
        <v>48.7</v>
      </c>
      <c r="J44" s="28" t="s">
        <v>105</v>
      </c>
      <c r="K44" s="14">
        <v>22</v>
      </c>
      <c r="L44" s="19">
        <v>62</v>
      </c>
      <c r="M44" s="20">
        <f>I44*0.5+L44*0.5</f>
        <v>55.35</v>
      </c>
    </row>
    <row r="45" spans="1:13" ht="39" customHeight="1">
      <c r="A45" s="11">
        <v>20200906121</v>
      </c>
      <c r="B45" s="11" t="s">
        <v>106</v>
      </c>
      <c r="C45" s="11" t="s">
        <v>15</v>
      </c>
      <c r="D45" s="11" t="s">
        <v>30</v>
      </c>
      <c r="E45" s="11"/>
      <c r="F45" s="11" t="s">
        <v>84</v>
      </c>
      <c r="G45" s="13">
        <v>38.8</v>
      </c>
      <c r="H45" s="19"/>
      <c r="I45" s="15">
        <f>G45+H45</f>
        <v>38.8</v>
      </c>
      <c r="J45" s="28" t="s">
        <v>107</v>
      </c>
      <c r="K45" s="14">
        <v>31</v>
      </c>
      <c r="L45" s="19">
        <v>65.2</v>
      </c>
      <c r="M45" s="20">
        <f>I45*0.5+L45*0.5</f>
        <v>52</v>
      </c>
    </row>
    <row r="46" spans="1:13" ht="39" customHeight="1">
      <c r="A46" s="11">
        <v>20200906139</v>
      </c>
      <c r="B46" s="11" t="s">
        <v>108</v>
      </c>
      <c r="C46" s="11" t="s">
        <v>15</v>
      </c>
      <c r="D46" s="11" t="s">
        <v>30</v>
      </c>
      <c r="E46" s="11"/>
      <c r="F46" s="11" t="s">
        <v>84</v>
      </c>
      <c r="G46" s="13">
        <v>47.7</v>
      </c>
      <c r="H46" s="19"/>
      <c r="I46" s="15">
        <f>G46+H46</f>
        <v>47.7</v>
      </c>
      <c r="J46" s="28" t="s">
        <v>109</v>
      </c>
      <c r="K46" s="14">
        <v>25</v>
      </c>
      <c r="L46" s="19">
        <v>54.4</v>
      </c>
      <c r="M46" s="20">
        <f>I46*0.5+L46*0.5</f>
        <v>51.05</v>
      </c>
    </row>
    <row r="47" spans="1:13" ht="39" customHeight="1">
      <c r="A47" s="11">
        <v>20200906127</v>
      </c>
      <c r="B47" s="11" t="s">
        <v>110</v>
      </c>
      <c r="C47" s="11" t="s">
        <v>15</v>
      </c>
      <c r="D47" s="11" t="s">
        <v>30</v>
      </c>
      <c r="E47" s="12"/>
      <c r="F47" s="11" t="s">
        <v>84</v>
      </c>
      <c r="G47" s="13">
        <v>41.7</v>
      </c>
      <c r="H47" s="19"/>
      <c r="I47" s="15">
        <f>G47+H47</f>
        <v>41.7</v>
      </c>
      <c r="J47" s="28" t="s">
        <v>111</v>
      </c>
      <c r="K47" s="14">
        <v>10</v>
      </c>
      <c r="L47" s="19">
        <v>47.6</v>
      </c>
      <c r="M47" s="20">
        <f>I47*0.5+L47*0.5</f>
        <v>44.650000000000006</v>
      </c>
    </row>
    <row r="48" spans="1:13" ht="39" customHeight="1">
      <c r="A48" s="12">
        <v>20200906125</v>
      </c>
      <c r="B48" s="12" t="s">
        <v>112</v>
      </c>
      <c r="C48" s="12" t="s">
        <v>15</v>
      </c>
      <c r="D48" s="12" t="s">
        <v>30</v>
      </c>
      <c r="E48" s="12"/>
      <c r="F48" s="12" t="s">
        <v>84</v>
      </c>
      <c r="G48" s="13">
        <v>46.7</v>
      </c>
      <c r="H48" s="20"/>
      <c r="I48" s="17">
        <f>G48+H48</f>
        <v>46.7</v>
      </c>
      <c r="J48" s="29" t="s">
        <v>113</v>
      </c>
      <c r="K48" s="27" t="s">
        <v>82</v>
      </c>
      <c r="L48" s="20">
        <v>0</v>
      </c>
      <c r="M48" s="20">
        <f>I48*0.5+L48*0.5</f>
        <v>23.35</v>
      </c>
    </row>
    <row r="49" spans="1:13" ht="39" customHeight="1">
      <c r="A49" s="11">
        <v>20200906137</v>
      </c>
      <c r="B49" s="11" t="s">
        <v>114</v>
      </c>
      <c r="C49" s="11" t="s">
        <v>15</v>
      </c>
      <c r="D49" s="11" t="s">
        <v>30</v>
      </c>
      <c r="E49" s="11"/>
      <c r="F49" s="11" t="s">
        <v>84</v>
      </c>
      <c r="G49" s="13">
        <v>20.25</v>
      </c>
      <c r="H49" s="21"/>
      <c r="I49" s="30">
        <f>G49+H49</f>
        <v>20.25</v>
      </c>
      <c r="J49" s="31" t="s">
        <v>115</v>
      </c>
      <c r="K49" s="32">
        <v>45</v>
      </c>
      <c r="L49" s="21">
        <v>15.8</v>
      </c>
      <c r="M49" s="33">
        <f>I49*0.5+L49*0.5</f>
        <v>18.025</v>
      </c>
    </row>
    <row r="50" spans="1:13" ht="39" customHeight="1">
      <c r="A50" s="11">
        <v>20200906091</v>
      </c>
      <c r="B50" s="12" t="s">
        <v>116</v>
      </c>
      <c r="C50" s="12" t="s">
        <v>117</v>
      </c>
      <c r="D50" s="12" t="s">
        <v>16</v>
      </c>
      <c r="E50" s="12"/>
      <c r="F50" s="12" t="s">
        <v>118</v>
      </c>
      <c r="G50" s="13">
        <v>62.5</v>
      </c>
      <c r="H50" s="21"/>
      <c r="I50" s="30">
        <f>G50+H50</f>
        <v>62.5</v>
      </c>
      <c r="J50" s="21" t="s">
        <v>119</v>
      </c>
      <c r="K50" s="32">
        <v>12</v>
      </c>
      <c r="L50" s="34">
        <v>80.2</v>
      </c>
      <c r="M50" s="33">
        <f>I50*0.5+L50*0.5</f>
        <v>71.35</v>
      </c>
    </row>
    <row r="51" spans="1:13" ht="39" customHeight="1">
      <c r="A51" s="11">
        <v>20200906082</v>
      </c>
      <c r="B51" s="12" t="s">
        <v>120</v>
      </c>
      <c r="C51" s="12" t="s">
        <v>117</v>
      </c>
      <c r="D51" s="12" t="s">
        <v>16</v>
      </c>
      <c r="E51" s="12"/>
      <c r="F51" s="12" t="s">
        <v>118</v>
      </c>
      <c r="G51" s="13">
        <v>63.75</v>
      </c>
      <c r="H51" s="19"/>
      <c r="I51" s="15">
        <f>G51+H51</f>
        <v>63.75</v>
      </c>
      <c r="J51" s="19" t="s">
        <v>121</v>
      </c>
      <c r="K51" s="14">
        <v>29</v>
      </c>
      <c r="L51" s="19">
        <v>75.2</v>
      </c>
      <c r="M51" s="20">
        <f>I51*0.5+L51*0.5</f>
        <v>69.475</v>
      </c>
    </row>
    <row r="52" spans="1:13" ht="39.75" customHeight="1">
      <c r="A52" s="11">
        <v>20200906102</v>
      </c>
      <c r="B52" s="12" t="s">
        <v>122</v>
      </c>
      <c r="C52" s="12" t="s">
        <v>117</v>
      </c>
      <c r="D52" s="12" t="s">
        <v>16</v>
      </c>
      <c r="E52" s="12"/>
      <c r="F52" s="12" t="s">
        <v>118</v>
      </c>
      <c r="G52" s="13">
        <v>61.75</v>
      </c>
      <c r="H52" s="22"/>
      <c r="I52" s="15">
        <f>G52+H52</f>
        <v>61.75</v>
      </c>
      <c r="J52" s="22" t="s">
        <v>123</v>
      </c>
      <c r="K52" s="14">
        <v>9</v>
      </c>
      <c r="L52" s="35">
        <v>73.4</v>
      </c>
      <c r="M52" s="20">
        <f>I52*0.5+L52*0.5</f>
        <v>67.575</v>
      </c>
    </row>
    <row r="53" spans="1:13" ht="39.75" customHeight="1">
      <c r="A53" s="11">
        <v>20200906080</v>
      </c>
      <c r="B53" s="12" t="s">
        <v>124</v>
      </c>
      <c r="C53" s="12" t="s">
        <v>117</v>
      </c>
      <c r="D53" s="12" t="s">
        <v>16</v>
      </c>
      <c r="E53" s="12"/>
      <c r="F53" s="12" t="s">
        <v>118</v>
      </c>
      <c r="G53" s="13">
        <v>57.75</v>
      </c>
      <c r="H53" s="22"/>
      <c r="I53" s="15">
        <f>G53+H53</f>
        <v>57.75</v>
      </c>
      <c r="J53" s="22" t="s">
        <v>125</v>
      </c>
      <c r="K53" s="14">
        <v>8</v>
      </c>
      <c r="L53" s="22">
        <v>75.8</v>
      </c>
      <c r="M53" s="20">
        <f>I53*0.5+L53*0.5</f>
        <v>66.775</v>
      </c>
    </row>
    <row r="54" spans="1:13" ht="39.75" customHeight="1">
      <c r="A54" s="11">
        <v>20200906108</v>
      </c>
      <c r="B54" s="12" t="s">
        <v>126</v>
      </c>
      <c r="C54" s="12" t="s">
        <v>117</v>
      </c>
      <c r="D54" s="12" t="s">
        <v>16</v>
      </c>
      <c r="E54" s="12"/>
      <c r="F54" s="12" t="s">
        <v>118</v>
      </c>
      <c r="G54" s="13">
        <v>50.25</v>
      </c>
      <c r="H54" s="19"/>
      <c r="I54" s="15">
        <f>G54+H54</f>
        <v>50.25</v>
      </c>
      <c r="J54" s="19" t="s">
        <v>127</v>
      </c>
      <c r="K54" s="14">
        <v>25</v>
      </c>
      <c r="L54" s="23">
        <v>80.4</v>
      </c>
      <c r="M54" s="20">
        <f>I54*0.5+L54*0.5</f>
        <v>65.325</v>
      </c>
    </row>
    <row r="55" spans="1:13" ht="39.75" customHeight="1">
      <c r="A55" s="11">
        <v>20200906062</v>
      </c>
      <c r="B55" s="12" t="s">
        <v>128</v>
      </c>
      <c r="C55" s="12" t="s">
        <v>117</v>
      </c>
      <c r="D55" s="12" t="s">
        <v>16</v>
      </c>
      <c r="E55" s="12"/>
      <c r="F55" s="12" t="s">
        <v>118</v>
      </c>
      <c r="G55" s="13">
        <v>63.25</v>
      </c>
      <c r="H55" s="23"/>
      <c r="I55" s="15">
        <f>G55+H55</f>
        <v>63.25</v>
      </c>
      <c r="J55" s="23" t="s">
        <v>129</v>
      </c>
      <c r="K55" s="14">
        <v>27</v>
      </c>
      <c r="L55" s="23">
        <v>67.4</v>
      </c>
      <c r="M55" s="20">
        <f>I55*0.5+L55*0.5</f>
        <v>65.325</v>
      </c>
    </row>
    <row r="56" spans="1:13" ht="39.75" customHeight="1">
      <c r="A56" s="11">
        <v>20200906059</v>
      </c>
      <c r="B56" s="12" t="s">
        <v>130</v>
      </c>
      <c r="C56" s="12" t="s">
        <v>117</v>
      </c>
      <c r="D56" s="12" t="s">
        <v>16</v>
      </c>
      <c r="E56" s="12"/>
      <c r="F56" s="12" t="s">
        <v>118</v>
      </c>
      <c r="G56" s="13">
        <v>50.75</v>
      </c>
      <c r="H56" s="19"/>
      <c r="I56" s="15">
        <f>G56+H56</f>
        <v>50.75</v>
      </c>
      <c r="J56" s="19" t="s">
        <v>131</v>
      </c>
      <c r="K56" s="14">
        <v>6</v>
      </c>
      <c r="L56" s="19">
        <v>79.4</v>
      </c>
      <c r="M56" s="19">
        <f>I56*0.5+L56*0.5</f>
        <v>65.075</v>
      </c>
    </row>
    <row r="57" spans="1:13" ht="39.75" customHeight="1">
      <c r="A57" s="11">
        <v>20200906070</v>
      </c>
      <c r="B57" s="12" t="s">
        <v>132</v>
      </c>
      <c r="C57" s="12" t="s">
        <v>117</v>
      </c>
      <c r="D57" s="12" t="s">
        <v>16</v>
      </c>
      <c r="E57" s="12"/>
      <c r="F57" s="12" t="s">
        <v>118</v>
      </c>
      <c r="G57" s="13">
        <v>51.5</v>
      </c>
      <c r="H57" s="18">
        <v>10</v>
      </c>
      <c r="I57" s="15">
        <f>G57+H57</f>
        <v>61.5</v>
      </c>
      <c r="J57" s="19" t="s">
        <v>133</v>
      </c>
      <c r="K57" s="14">
        <v>23</v>
      </c>
      <c r="L57" s="19">
        <v>68.2</v>
      </c>
      <c r="M57" s="19">
        <f>I57*0.5+L57*0.5</f>
        <v>64.85</v>
      </c>
    </row>
    <row r="58" spans="1:13" ht="39.75" customHeight="1">
      <c r="A58" s="11">
        <v>20200906068</v>
      </c>
      <c r="B58" s="12" t="s">
        <v>134</v>
      </c>
      <c r="C58" s="12" t="s">
        <v>117</v>
      </c>
      <c r="D58" s="12" t="s">
        <v>16</v>
      </c>
      <c r="E58" s="12"/>
      <c r="F58" s="12" t="s">
        <v>118</v>
      </c>
      <c r="G58" s="13">
        <v>54.75</v>
      </c>
      <c r="H58" s="19"/>
      <c r="I58" s="15">
        <f>G58+H58</f>
        <v>54.75</v>
      </c>
      <c r="J58" s="19" t="s">
        <v>135</v>
      </c>
      <c r="K58" s="14">
        <v>13</v>
      </c>
      <c r="L58" s="19">
        <v>73.4</v>
      </c>
      <c r="M58" s="19">
        <f>I58*0.5+L58*0.5</f>
        <v>64.075</v>
      </c>
    </row>
    <row r="59" spans="1:13" ht="39.75" customHeight="1">
      <c r="A59" s="11">
        <v>20200906085</v>
      </c>
      <c r="B59" s="12" t="s">
        <v>136</v>
      </c>
      <c r="C59" s="12" t="s">
        <v>117</v>
      </c>
      <c r="D59" s="12" t="s">
        <v>16</v>
      </c>
      <c r="E59" s="12"/>
      <c r="F59" s="12" t="s">
        <v>118</v>
      </c>
      <c r="G59" s="13">
        <v>55</v>
      </c>
      <c r="H59" s="19"/>
      <c r="I59" s="15">
        <f>G59+H59</f>
        <v>55</v>
      </c>
      <c r="J59" s="19" t="s">
        <v>31</v>
      </c>
      <c r="K59" s="14">
        <v>7</v>
      </c>
      <c r="L59" s="19">
        <v>71.8</v>
      </c>
      <c r="M59" s="19">
        <f>I59*0.5+L59*0.5</f>
        <v>63.4</v>
      </c>
    </row>
    <row r="60" spans="1:13" ht="39.75" customHeight="1">
      <c r="A60" s="11">
        <v>20200906061</v>
      </c>
      <c r="B60" s="12" t="s">
        <v>137</v>
      </c>
      <c r="C60" s="12" t="s">
        <v>117</v>
      </c>
      <c r="D60" s="12" t="s">
        <v>16</v>
      </c>
      <c r="E60" s="12"/>
      <c r="F60" s="12" t="s">
        <v>118</v>
      </c>
      <c r="G60" s="13">
        <v>53.75</v>
      </c>
      <c r="H60" s="23"/>
      <c r="I60" s="15">
        <f>G60+H60</f>
        <v>53.75</v>
      </c>
      <c r="J60" s="23" t="s">
        <v>138</v>
      </c>
      <c r="K60" s="14">
        <v>17</v>
      </c>
      <c r="L60" s="23">
        <v>70.8</v>
      </c>
      <c r="M60" s="19">
        <f>I60*0.5+L60*0.5</f>
        <v>62.275</v>
      </c>
    </row>
    <row r="61" spans="1:13" ht="39.75" customHeight="1">
      <c r="A61" s="11">
        <v>20200906100</v>
      </c>
      <c r="B61" s="12" t="s">
        <v>139</v>
      </c>
      <c r="C61" s="12" t="s">
        <v>117</v>
      </c>
      <c r="D61" s="12" t="s">
        <v>16</v>
      </c>
      <c r="E61" s="12"/>
      <c r="F61" s="12" t="s">
        <v>118</v>
      </c>
      <c r="G61" s="13">
        <v>50.75</v>
      </c>
      <c r="H61" s="19"/>
      <c r="I61" s="15">
        <f>G61+H61</f>
        <v>50.75</v>
      </c>
      <c r="J61" s="19" t="s">
        <v>140</v>
      </c>
      <c r="K61" s="14">
        <v>14</v>
      </c>
      <c r="L61" s="19">
        <v>73</v>
      </c>
      <c r="M61" s="19">
        <f>I61*0.5+L61*0.5</f>
        <v>61.875</v>
      </c>
    </row>
    <row r="62" spans="1:13" ht="39.75" customHeight="1">
      <c r="A62" s="11">
        <v>20200906107</v>
      </c>
      <c r="B62" s="12" t="s">
        <v>141</v>
      </c>
      <c r="C62" s="12" t="s">
        <v>117</v>
      </c>
      <c r="D62" s="12" t="s">
        <v>30</v>
      </c>
      <c r="E62" s="12"/>
      <c r="F62" s="12" t="s">
        <v>118</v>
      </c>
      <c r="G62" s="13">
        <v>52.5</v>
      </c>
      <c r="H62" s="19"/>
      <c r="I62" s="15">
        <f>G62+H62</f>
        <v>52.5</v>
      </c>
      <c r="J62" s="19" t="s">
        <v>142</v>
      </c>
      <c r="K62" s="14">
        <v>21</v>
      </c>
      <c r="L62" s="19">
        <v>71.2</v>
      </c>
      <c r="M62" s="19">
        <f>I62*0.5+L62*0.5</f>
        <v>61.85</v>
      </c>
    </row>
    <row r="63" spans="1:13" ht="39.75" customHeight="1">
      <c r="A63" s="11">
        <v>20200906067</v>
      </c>
      <c r="B63" s="12" t="s">
        <v>143</v>
      </c>
      <c r="C63" s="12" t="s">
        <v>117</v>
      </c>
      <c r="D63" s="12" t="s">
        <v>16</v>
      </c>
      <c r="E63" s="12"/>
      <c r="F63" s="12" t="s">
        <v>118</v>
      </c>
      <c r="G63" s="13">
        <v>49.75</v>
      </c>
      <c r="H63" s="19"/>
      <c r="I63" s="15">
        <f>G63+H63</f>
        <v>49.75</v>
      </c>
      <c r="J63" s="19" t="s">
        <v>144</v>
      </c>
      <c r="K63" s="14">
        <v>1</v>
      </c>
      <c r="L63" s="19">
        <v>69.8</v>
      </c>
      <c r="M63" s="19">
        <f>I63*0.5+L63*0.5</f>
        <v>59.775</v>
      </c>
    </row>
    <row r="64" spans="1:13" ht="39.75" customHeight="1">
      <c r="A64" s="11">
        <v>20200906090</v>
      </c>
      <c r="B64" s="12" t="s">
        <v>145</v>
      </c>
      <c r="C64" s="12" t="s">
        <v>117</v>
      </c>
      <c r="D64" s="12" t="s">
        <v>16</v>
      </c>
      <c r="E64" s="12"/>
      <c r="F64" s="12" t="s">
        <v>118</v>
      </c>
      <c r="G64" s="13">
        <v>50.25</v>
      </c>
      <c r="H64" s="23"/>
      <c r="I64" s="15">
        <f>G64+H64</f>
        <v>50.25</v>
      </c>
      <c r="J64" s="23" t="s">
        <v>146</v>
      </c>
      <c r="K64" s="14">
        <v>18</v>
      </c>
      <c r="L64" s="23">
        <v>69</v>
      </c>
      <c r="M64" s="19">
        <f>I64*0.5+L64*0.5</f>
        <v>59.625</v>
      </c>
    </row>
    <row r="65" spans="1:13" ht="39.75" customHeight="1">
      <c r="A65" s="11">
        <v>20200906084</v>
      </c>
      <c r="B65" s="12" t="s">
        <v>147</v>
      </c>
      <c r="C65" s="12" t="s">
        <v>117</v>
      </c>
      <c r="D65" s="12" t="s">
        <v>16</v>
      </c>
      <c r="E65" s="12"/>
      <c r="F65" s="12" t="s">
        <v>118</v>
      </c>
      <c r="G65" s="13">
        <v>51.75</v>
      </c>
      <c r="H65" s="19"/>
      <c r="I65" s="15">
        <f>G65+H65</f>
        <v>51.75</v>
      </c>
      <c r="J65" s="19" t="s">
        <v>148</v>
      </c>
      <c r="K65" s="14">
        <v>28</v>
      </c>
      <c r="L65" s="19">
        <v>59.4</v>
      </c>
      <c r="M65" s="19">
        <f>I65*0.5+L65*0.5</f>
        <v>55.575</v>
      </c>
    </row>
    <row r="66" spans="1:13" ht="39.75" customHeight="1">
      <c r="A66" s="11">
        <v>20200906099</v>
      </c>
      <c r="B66" s="12" t="s">
        <v>149</v>
      </c>
      <c r="C66" s="12" t="s">
        <v>117</v>
      </c>
      <c r="D66" s="12" t="s">
        <v>30</v>
      </c>
      <c r="E66" s="12"/>
      <c r="F66" s="12" t="s">
        <v>118</v>
      </c>
      <c r="G66" s="13">
        <v>56.25</v>
      </c>
      <c r="H66" s="22"/>
      <c r="I66" s="15">
        <f>G66+H66</f>
        <v>56.25</v>
      </c>
      <c r="J66" s="22" t="s">
        <v>150</v>
      </c>
      <c r="K66" s="16" t="s">
        <v>82</v>
      </c>
      <c r="L66" s="22">
        <v>0</v>
      </c>
      <c r="M66" s="19">
        <f>I66*0.5+L66*0.5</f>
        <v>28.125</v>
      </c>
    </row>
    <row r="67" spans="1:13" ht="48" customHeight="1">
      <c r="A67" s="11">
        <v>20200906079</v>
      </c>
      <c r="B67" s="12" t="s">
        <v>151</v>
      </c>
      <c r="C67" s="12" t="s">
        <v>117</v>
      </c>
      <c r="D67" s="12" t="s">
        <v>30</v>
      </c>
      <c r="E67" s="12"/>
      <c r="F67" s="12" t="s">
        <v>118</v>
      </c>
      <c r="G67" s="13">
        <v>50.5</v>
      </c>
      <c r="H67" s="19"/>
      <c r="I67" s="15">
        <f>G67+H67</f>
        <v>50.5</v>
      </c>
      <c r="J67" s="19" t="s">
        <v>152</v>
      </c>
      <c r="K67" s="16" t="s">
        <v>82</v>
      </c>
      <c r="L67" s="19">
        <v>0</v>
      </c>
      <c r="M67" s="19">
        <f>I67*0.5+L67*0.5</f>
        <v>25.25</v>
      </c>
    </row>
    <row r="68" spans="1:13" ht="48" customHeight="1">
      <c r="A68" s="11">
        <v>20200906159</v>
      </c>
      <c r="B68" s="11" t="s">
        <v>153</v>
      </c>
      <c r="C68" s="11" t="s">
        <v>117</v>
      </c>
      <c r="D68" s="11" t="s">
        <v>30</v>
      </c>
      <c r="E68" s="11"/>
      <c r="F68" s="11" t="s">
        <v>154</v>
      </c>
      <c r="G68" s="13">
        <v>69.9</v>
      </c>
      <c r="H68" s="18">
        <v>10</v>
      </c>
      <c r="I68" s="15">
        <f>G68+H68</f>
        <v>79.9</v>
      </c>
      <c r="J68" s="19" t="s">
        <v>155</v>
      </c>
      <c r="K68" s="14">
        <v>4</v>
      </c>
      <c r="L68" s="19">
        <v>76.4</v>
      </c>
      <c r="M68" s="20">
        <f>I68*0.5+L68*0.5</f>
        <v>78.15</v>
      </c>
    </row>
    <row r="69" spans="1:13" ht="48" customHeight="1">
      <c r="A69" s="11">
        <v>20200906153</v>
      </c>
      <c r="B69" s="11" t="s">
        <v>156</v>
      </c>
      <c r="C69" s="11" t="s">
        <v>157</v>
      </c>
      <c r="D69" s="11" t="s">
        <v>30</v>
      </c>
      <c r="E69" s="11"/>
      <c r="F69" s="11" t="s">
        <v>154</v>
      </c>
      <c r="G69" s="13">
        <v>66.85</v>
      </c>
      <c r="H69" s="19"/>
      <c r="I69" s="15">
        <f>G69+H69</f>
        <v>66.85</v>
      </c>
      <c r="J69" s="19" t="s">
        <v>158</v>
      </c>
      <c r="K69" s="14">
        <v>30</v>
      </c>
      <c r="L69" s="19">
        <v>79</v>
      </c>
      <c r="M69" s="20">
        <f>I69*0.5+L69*0.5</f>
        <v>72.925</v>
      </c>
    </row>
    <row r="70" spans="1:13" ht="39" customHeight="1">
      <c r="A70" s="11">
        <v>20200906145</v>
      </c>
      <c r="B70" s="11" t="s">
        <v>159</v>
      </c>
      <c r="C70" s="11" t="s">
        <v>117</v>
      </c>
      <c r="D70" s="11" t="s">
        <v>30</v>
      </c>
      <c r="E70" s="11"/>
      <c r="F70" s="11" t="s">
        <v>154</v>
      </c>
      <c r="G70" s="13">
        <v>58.5</v>
      </c>
      <c r="H70" s="19"/>
      <c r="I70" s="15">
        <f>G70+H70</f>
        <v>58.5</v>
      </c>
      <c r="J70" s="19" t="s">
        <v>160</v>
      </c>
      <c r="K70" s="14">
        <v>16</v>
      </c>
      <c r="L70" s="19">
        <v>77</v>
      </c>
      <c r="M70" s="20">
        <f>I70*0.5+L70*0.5</f>
        <v>67.75</v>
      </c>
    </row>
    <row r="71" spans="1:13" ht="39" customHeight="1">
      <c r="A71" s="11">
        <v>20200906150</v>
      </c>
      <c r="B71" s="12" t="s">
        <v>161</v>
      </c>
      <c r="C71" s="12" t="s">
        <v>117</v>
      </c>
      <c r="D71" s="12" t="s">
        <v>30</v>
      </c>
      <c r="E71" s="12"/>
      <c r="F71" s="12" t="s">
        <v>154</v>
      </c>
      <c r="G71" s="13">
        <v>54</v>
      </c>
      <c r="H71" s="19"/>
      <c r="I71" s="15">
        <f>G71+H71</f>
        <v>54</v>
      </c>
      <c r="J71" s="19" t="s">
        <v>162</v>
      </c>
      <c r="K71" s="14">
        <v>5</v>
      </c>
      <c r="L71" s="19">
        <v>79.8</v>
      </c>
      <c r="M71" s="20">
        <f>I71*0.5+L71*0.5</f>
        <v>66.9</v>
      </c>
    </row>
    <row r="72" spans="1:13" ht="39" customHeight="1">
      <c r="A72" s="11">
        <v>20200906165</v>
      </c>
      <c r="B72" s="11" t="s">
        <v>163</v>
      </c>
      <c r="C72" s="11" t="s">
        <v>117</v>
      </c>
      <c r="D72" s="11" t="s">
        <v>30</v>
      </c>
      <c r="E72" s="12"/>
      <c r="F72" s="11" t="s">
        <v>154</v>
      </c>
      <c r="G72" s="13">
        <v>65.55</v>
      </c>
      <c r="H72" s="19"/>
      <c r="I72" s="15">
        <f>G72+H72</f>
        <v>65.55</v>
      </c>
      <c r="J72" s="19" t="s">
        <v>164</v>
      </c>
      <c r="K72" s="14">
        <v>20</v>
      </c>
      <c r="L72" s="19">
        <v>66.2</v>
      </c>
      <c r="M72" s="20">
        <f>I72*0.5+L72*0.5</f>
        <v>65.875</v>
      </c>
    </row>
    <row r="73" spans="1:13" ht="43.5" customHeight="1">
      <c r="A73" s="11">
        <v>20200906152</v>
      </c>
      <c r="B73" s="12" t="s">
        <v>165</v>
      </c>
      <c r="C73" s="11" t="s">
        <v>117</v>
      </c>
      <c r="D73" s="11" t="s">
        <v>30</v>
      </c>
      <c r="E73" s="12"/>
      <c r="F73" s="11" t="s">
        <v>154</v>
      </c>
      <c r="G73" s="13">
        <v>58</v>
      </c>
      <c r="H73" s="19"/>
      <c r="I73" s="15">
        <f>G73+H73</f>
        <v>58</v>
      </c>
      <c r="J73" s="19" t="s">
        <v>166</v>
      </c>
      <c r="K73" s="14">
        <v>22</v>
      </c>
      <c r="L73" s="19">
        <v>69.2</v>
      </c>
      <c r="M73" s="20">
        <f>I73*0.5+L73*0.5</f>
        <v>63.6</v>
      </c>
    </row>
    <row r="74" spans="1:13" ht="43.5" customHeight="1">
      <c r="A74" s="11">
        <v>20200906158</v>
      </c>
      <c r="B74" s="11" t="s">
        <v>167</v>
      </c>
      <c r="C74" s="11" t="s">
        <v>117</v>
      </c>
      <c r="D74" s="11" t="s">
        <v>30</v>
      </c>
      <c r="E74" s="11"/>
      <c r="F74" s="11" t="s">
        <v>154</v>
      </c>
      <c r="G74" s="13">
        <v>57.85</v>
      </c>
      <c r="H74" s="19"/>
      <c r="I74" s="15">
        <f>G74+H74</f>
        <v>57.85</v>
      </c>
      <c r="J74" s="19" t="s">
        <v>168</v>
      </c>
      <c r="K74" s="14">
        <v>24</v>
      </c>
      <c r="L74" s="19">
        <v>69.2</v>
      </c>
      <c r="M74" s="19">
        <f>I74*0.5+L74*0.5</f>
        <v>63.525000000000006</v>
      </c>
    </row>
    <row r="75" spans="1:13" ht="43.5" customHeight="1">
      <c r="A75" s="11">
        <v>20200906142</v>
      </c>
      <c r="B75" s="16" t="s">
        <v>169</v>
      </c>
      <c r="C75" s="11" t="s">
        <v>117</v>
      </c>
      <c r="D75" s="11" t="s">
        <v>30</v>
      </c>
      <c r="E75" s="11"/>
      <c r="F75" s="11" t="s">
        <v>154</v>
      </c>
      <c r="G75" s="13">
        <v>49.9</v>
      </c>
      <c r="H75" s="23"/>
      <c r="I75" s="15">
        <f>G75+H75</f>
        <v>49.9</v>
      </c>
      <c r="J75" s="23" t="s">
        <v>170</v>
      </c>
      <c r="K75" s="14">
        <v>19</v>
      </c>
      <c r="L75" s="23">
        <v>71.2</v>
      </c>
      <c r="M75" s="19">
        <f>I75*0.5+L75*0.5</f>
        <v>60.55</v>
      </c>
    </row>
    <row r="76" spans="1:13" ht="43.5" customHeight="1">
      <c r="A76" s="11">
        <v>20200906156</v>
      </c>
      <c r="B76" s="11" t="s">
        <v>171</v>
      </c>
      <c r="C76" s="11" t="s">
        <v>117</v>
      </c>
      <c r="D76" s="11" t="s">
        <v>30</v>
      </c>
      <c r="E76" s="12"/>
      <c r="F76" s="11" t="s">
        <v>154</v>
      </c>
      <c r="G76" s="13">
        <v>51.45</v>
      </c>
      <c r="H76" s="19"/>
      <c r="I76" s="15">
        <f>G76+H76</f>
        <v>51.45</v>
      </c>
      <c r="J76" s="19" t="s">
        <v>172</v>
      </c>
      <c r="K76" s="14">
        <v>2</v>
      </c>
      <c r="L76" s="19">
        <v>67.2</v>
      </c>
      <c r="M76" s="19">
        <f>I76*0.5+L76*0.5</f>
        <v>59.325</v>
      </c>
    </row>
    <row r="77" spans="1:13" ht="43.5" customHeight="1">
      <c r="A77" s="11">
        <v>20200906162</v>
      </c>
      <c r="B77" s="11" t="s">
        <v>173</v>
      </c>
      <c r="C77" s="11" t="s">
        <v>117</v>
      </c>
      <c r="D77" s="11" t="s">
        <v>30</v>
      </c>
      <c r="E77" s="11"/>
      <c r="F77" s="11" t="s">
        <v>154</v>
      </c>
      <c r="G77" s="13">
        <v>37.95</v>
      </c>
      <c r="H77" s="19"/>
      <c r="I77" s="15">
        <f>G77+H77</f>
        <v>37.95</v>
      </c>
      <c r="J77" s="19" t="s">
        <v>174</v>
      </c>
      <c r="K77" s="14">
        <v>3</v>
      </c>
      <c r="L77" s="19">
        <v>75.6</v>
      </c>
      <c r="M77" s="19">
        <f>I77*0.5+L77*0.5</f>
        <v>56.775</v>
      </c>
    </row>
    <row r="78" spans="1:13" ht="43.5" customHeight="1">
      <c r="A78" s="11">
        <v>20200906163</v>
      </c>
      <c r="B78" s="11" t="s">
        <v>175</v>
      </c>
      <c r="C78" s="11" t="s">
        <v>117</v>
      </c>
      <c r="D78" s="11" t="s">
        <v>30</v>
      </c>
      <c r="E78" s="11"/>
      <c r="F78" s="11" t="s">
        <v>154</v>
      </c>
      <c r="G78" s="13">
        <v>46.55</v>
      </c>
      <c r="H78" s="19"/>
      <c r="I78" s="15">
        <f>G78+H78</f>
        <v>46.55</v>
      </c>
      <c r="J78" s="19" t="s">
        <v>176</v>
      </c>
      <c r="K78" s="14">
        <v>26</v>
      </c>
      <c r="L78" s="19">
        <v>39.6</v>
      </c>
      <c r="M78" s="19">
        <f>I78*0.5+L78*0.5</f>
        <v>43.075</v>
      </c>
    </row>
    <row r="79" spans="1:13" ht="43.5" customHeight="1">
      <c r="A79" s="11">
        <v>20200906160</v>
      </c>
      <c r="B79" s="11" t="s">
        <v>177</v>
      </c>
      <c r="C79" s="11" t="s">
        <v>117</v>
      </c>
      <c r="D79" s="11" t="s">
        <v>30</v>
      </c>
      <c r="E79" s="12"/>
      <c r="F79" s="11" t="s">
        <v>154</v>
      </c>
      <c r="G79" s="13">
        <v>40.1</v>
      </c>
      <c r="H79" s="21"/>
      <c r="I79" s="30">
        <f>G79+H79</f>
        <v>40.1</v>
      </c>
      <c r="J79" s="21" t="s">
        <v>178</v>
      </c>
      <c r="K79" s="32">
        <v>11</v>
      </c>
      <c r="L79" s="21">
        <v>23.4</v>
      </c>
      <c r="M79" s="21">
        <f>I79*0.5+L79*0.5</f>
        <v>31.75</v>
      </c>
    </row>
    <row r="80" spans="1:13" ht="43.5" customHeight="1">
      <c r="A80" s="11">
        <v>20200906149</v>
      </c>
      <c r="B80" s="11" t="s">
        <v>179</v>
      </c>
      <c r="C80" s="11" t="s">
        <v>117</v>
      </c>
      <c r="D80" s="11" t="s">
        <v>30</v>
      </c>
      <c r="E80" s="11"/>
      <c r="F80" s="11" t="s">
        <v>154</v>
      </c>
      <c r="G80" s="13">
        <v>57.8</v>
      </c>
      <c r="H80" s="19"/>
      <c r="I80" s="15">
        <f>G80+H80</f>
        <v>57.8</v>
      </c>
      <c r="J80" s="19" t="s">
        <v>180</v>
      </c>
      <c r="K80" s="16" t="s">
        <v>82</v>
      </c>
      <c r="L80" s="19">
        <v>0</v>
      </c>
      <c r="M80" s="19">
        <f>I80*0.5+L80*0.5</f>
        <v>28.9</v>
      </c>
    </row>
    <row r="81" spans="1:13" ht="43.5" customHeight="1">
      <c r="A81" s="11">
        <v>20200906143</v>
      </c>
      <c r="B81" s="11" t="s">
        <v>181</v>
      </c>
      <c r="C81" s="11" t="s">
        <v>117</v>
      </c>
      <c r="D81" s="11" t="s">
        <v>30</v>
      </c>
      <c r="E81" s="11"/>
      <c r="F81" s="11" t="s">
        <v>154</v>
      </c>
      <c r="G81" s="13">
        <v>48.15</v>
      </c>
      <c r="H81" s="19"/>
      <c r="I81" s="15">
        <f>G81+H81</f>
        <v>48.15</v>
      </c>
      <c r="J81" s="19" t="s">
        <v>182</v>
      </c>
      <c r="K81" s="16" t="s">
        <v>82</v>
      </c>
      <c r="L81" s="19">
        <v>0</v>
      </c>
      <c r="M81" s="19">
        <f>I81*0.5+L81*0.5</f>
        <v>24.075</v>
      </c>
    </row>
    <row r="82" spans="1:13" ht="43.5" customHeight="1">
      <c r="A82" s="11">
        <v>20200906148</v>
      </c>
      <c r="B82" s="11" t="s">
        <v>183</v>
      </c>
      <c r="C82" s="11" t="s">
        <v>117</v>
      </c>
      <c r="D82" s="11" t="s">
        <v>30</v>
      </c>
      <c r="E82" s="11"/>
      <c r="F82" s="11" t="s">
        <v>154</v>
      </c>
      <c r="G82" s="13">
        <v>47.9</v>
      </c>
      <c r="H82" s="19"/>
      <c r="I82" s="15">
        <f>G82+H82</f>
        <v>47.9</v>
      </c>
      <c r="J82" s="19" t="s">
        <v>184</v>
      </c>
      <c r="K82" s="16" t="s">
        <v>82</v>
      </c>
      <c r="L82" s="19">
        <v>0</v>
      </c>
      <c r="M82" s="19">
        <f>I82*0.5+L82*0.5</f>
        <v>23.95</v>
      </c>
    </row>
    <row r="83" spans="1:13" ht="43.5" customHeight="1">
      <c r="A83" s="11">
        <v>20200906147</v>
      </c>
      <c r="B83" s="11" t="s">
        <v>185</v>
      </c>
      <c r="C83" s="11" t="s">
        <v>117</v>
      </c>
      <c r="D83" s="11" t="s">
        <v>30</v>
      </c>
      <c r="E83" s="11"/>
      <c r="F83" s="11" t="s">
        <v>154</v>
      </c>
      <c r="G83" s="13">
        <v>45.05</v>
      </c>
      <c r="H83" s="19"/>
      <c r="I83" s="15">
        <f>G83+H83</f>
        <v>45.05</v>
      </c>
      <c r="J83" s="19" t="s">
        <v>186</v>
      </c>
      <c r="K83" s="16" t="s">
        <v>82</v>
      </c>
      <c r="L83" s="19">
        <v>0</v>
      </c>
      <c r="M83" s="19">
        <f>I83*0.5+L83*0.5</f>
        <v>22.525</v>
      </c>
    </row>
    <row r="84" spans="1:13" ht="43.5" customHeight="1">
      <c r="A84" s="11">
        <v>20200906144</v>
      </c>
      <c r="B84" s="11" t="s">
        <v>187</v>
      </c>
      <c r="C84" s="11" t="s">
        <v>117</v>
      </c>
      <c r="D84" s="11" t="s">
        <v>30</v>
      </c>
      <c r="E84" s="11"/>
      <c r="F84" s="11" t="s">
        <v>154</v>
      </c>
      <c r="G84" s="13">
        <v>37.8</v>
      </c>
      <c r="H84" s="19"/>
      <c r="I84" s="15">
        <f>G84+H84</f>
        <v>37.8</v>
      </c>
      <c r="J84" s="19" t="s">
        <v>188</v>
      </c>
      <c r="K84" s="16" t="s">
        <v>82</v>
      </c>
      <c r="L84" s="19">
        <v>0</v>
      </c>
      <c r="M84" s="19">
        <f>I84*0.5+L84*0.5</f>
        <v>18.9</v>
      </c>
    </row>
    <row r="85" spans="1:13" ht="43.5" customHeight="1">
      <c r="A85" s="11">
        <v>20200906161</v>
      </c>
      <c r="B85" s="11" t="s">
        <v>189</v>
      </c>
      <c r="C85" s="11" t="s">
        <v>117</v>
      </c>
      <c r="D85" s="11" t="s">
        <v>30</v>
      </c>
      <c r="E85" s="12"/>
      <c r="F85" s="11" t="s">
        <v>154</v>
      </c>
      <c r="G85" s="13">
        <v>36.2</v>
      </c>
      <c r="H85" s="19"/>
      <c r="I85" s="15">
        <f>G85+H85</f>
        <v>36.2</v>
      </c>
      <c r="J85" s="19" t="s">
        <v>190</v>
      </c>
      <c r="K85" s="16" t="s">
        <v>82</v>
      </c>
      <c r="L85" s="19">
        <v>0</v>
      </c>
      <c r="M85" s="19">
        <f>I85*0.5+L85*0.5</f>
        <v>18.1</v>
      </c>
    </row>
    <row r="86" spans="1:13" ht="43.5" customHeight="1">
      <c r="A86" s="11">
        <v>20200906114</v>
      </c>
      <c r="B86" s="12" t="s">
        <v>191</v>
      </c>
      <c r="C86" s="12" t="s">
        <v>117</v>
      </c>
      <c r="D86" s="12" t="s">
        <v>16</v>
      </c>
      <c r="E86" s="12"/>
      <c r="F86" s="12" t="s">
        <v>192</v>
      </c>
      <c r="G86" s="13">
        <v>46</v>
      </c>
      <c r="H86" s="19"/>
      <c r="I86" s="15">
        <f>G86+H86</f>
        <v>46</v>
      </c>
      <c r="J86" s="19" t="s">
        <v>193</v>
      </c>
      <c r="K86" s="14">
        <v>10</v>
      </c>
      <c r="L86" s="19">
        <v>75</v>
      </c>
      <c r="M86" s="20">
        <f>I86*0.5+L86*0.5</f>
        <v>60.5</v>
      </c>
    </row>
    <row r="87" spans="1:13" ht="43.5" customHeight="1">
      <c r="A87" s="11">
        <v>20200906113</v>
      </c>
      <c r="B87" s="12" t="s">
        <v>194</v>
      </c>
      <c r="C87" s="12" t="s">
        <v>117</v>
      </c>
      <c r="D87" s="12" t="s">
        <v>16</v>
      </c>
      <c r="E87" s="12"/>
      <c r="F87" s="12" t="s">
        <v>192</v>
      </c>
      <c r="G87" s="13">
        <v>43.5</v>
      </c>
      <c r="H87" s="19"/>
      <c r="I87" s="15">
        <f>G87+H87</f>
        <v>43.5</v>
      </c>
      <c r="J87" s="19" t="s">
        <v>195</v>
      </c>
      <c r="K87" s="14">
        <v>15</v>
      </c>
      <c r="L87" s="19">
        <v>70</v>
      </c>
      <c r="M87" s="20">
        <f>I87*0.5+L87*0.5</f>
        <v>56.75</v>
      </c>
    </row>
  </sheetData>
  <sheetProtection password="C97D" sheet="1" objects="1" selectLockedCells="1" selectUnlockedCells="1"/>
  <mergeCells count="1">
    <mergeCell ref="A1:M1"/>
  </mergeCells>
  <printOptions/>
  <pageMargins left="0.28" right="0.12" top="0.35" bottom="0.2" header="0.28" footer="0.0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2019-08-22T00:41:44Z</cp:lastPrinted>
  <dcterms:created xsi:type="dcterms:W3CDTF">2010-09-02T09:46:52Z</dcterms:created>
  <dcterms:modified xsi:type="dcterms:W3CDTF">2020-09-08T09:56:03Z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