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<sst xmlns="http://schemas.openxmlformats.org/spreadsheetml/2006/main" count="41" uniqueCount="36">
  <si>
    <t>附件：</t>
  </si>
  <si>
    <t>文昌市面向建档立卡贫困户高校、高中职院校（含技工学校）
2020年应届毕业生招聘面试成绩和综合成绩及排名表</t>
  </si>
  <si>
    <t>序号</t>
  </si>
  <si>
    <t>姓名</t>
  </si>
  <si>
    <t>准考证号</t>
  </si>
  <si>
    <t>报考岗位</t>
  </si>
  <si>
    <t>笔试成绩</t>
  </si>
  <si>
    <t>面试成绩</t>
  </si>
  <si>
    <t>综合成绩
（笔试成绩60%+面试成绩40%）</t>
  </si>
  <si>
    <t>岗位排名</t>
  </si>
  <si>
    <t>备注</t>
  </si>
  <si>
    <t>符丽芬</t>
  </si>
  <si>
    <t>2020082401</t>
  </si>
  <si>
    <t>大坡水库管理所</t>
  </si>
  <si>
    <t>吴春微</t>
  </si>
  <si>
    <t>2020082406</t>
  </si>
  <si>
    <t>东路水库管理所</t>
  </si>
  <si>
    <t>陈 皓</t>
  </si>
  <si>
    <t>2020082407</t>
  </si>
  <si>
    <t>云天启</t>
  </si>
  <si>
    <t>2020082404</t>
  </si>
  <si>
    <t>许峻源</t>
  </si>
  <si>
    <t>2020082409</t>
  </si>
  <si>
    <t>爱梅水库管理所</t>
  </si>
  <si>
    <t>詹莉莉</t>
  </si>
  <si>
    <t>2020082412</t>
  </si>
  <si>
    <t>竹包水库管理所</t>
  </si>
  <si>
    <t>陈心怡</t>
  </si>
  <si>
    <t>2020082413</t>
  </si>
  <si>
    <t>左嗣妮</t>
  </si>
  <si>
    <t>2020082411</t>
  </si>
  <si>
    <t>陈媛媛</t>
  </si>
  <si>
    <t>2020082416</t>
  </si>
  <si>
    <t>市教育局（各镇小学医务人员）</t>
  </si>
  <si>
    <t>—</t>
  </si>
  <si>
    <t>考核招聘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</si>
</sst>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  <numFmt numFmtId="177" formatCode="0.00_);[Red]\(0.00\)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18"/>
      <color theme="1"/>
      <name val="黑体"/>
      <charset val="134"/>
    </font>
    <font>
      <b/>
      <sz val="28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/>
    <xf numFmtId="0" fontId="0" fillId="9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13" applyFont="1" applyAlignment="1">
      <alignment horizontal="center" vertical="center" wrapText="1"/>
    </xf>
    <xf numFmtId="0" fontId="5" fillId="0" borderId="1" xfId="13" applyFont="1" applyBorder="1" applyAlignment="1">
      <alignment horizontal="center" vertical="center"/>
    </xf>
    <xf numFmtId="177" fontId="5" fillId="0" borderId="1" xfId="13" applyNumberFormat="1" applyFont="1" applyBorder="1" applyAlignment="1">
      <alignment horizontal="center" vertical="center"/>
    </xf>
    <xf numFmtId="176" fontId="6" fillId="0" borderId="1" xfId="13" applyNumberFormat="1" applyFont="1" applyBorder="1" applyAlignment="1">
      <alignment horizontal="center" vertical="center"/>
    </xf>
    <xf numFmtId="176" fontId="5" fillId="0" borderId="1" xfId="13" applyNumberFormat="1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/>
    </xf>
    <xf numFmtId="49" fontId="7" fillId="0" borderId="1" xfId="50" applyNumberFormat="1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177" fontId="8" fillId="0" borderId="1" xfId="13" applyNumberFormat="1" applyFont="1" applyBorder="1" applyAlignment="1">
      <alignment horizontal="center" vertical="center"/>
    </xf>
    <xf numFmtId="0" fontId="7" fillId="0" borderId="1" xfId="1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70" zoomScaleNormal="70" workbookViewId="0">
      <pane ySplit="3" topLeftCell="A4" activePane="bottomLeft" state="frozen"/>
      <selection/>
      <selection pane="bottomLeft" activeCell="G8" sqref="G8"/>
    </sheetView>
  </sheetViews>
  <sheetFormatPr defaultColWidth="9" defaultRowHeight="13.5"/>
  <cols>
    <col min="1" max="1" width="8.03333333333333" customWidth="1"/>
    <col min="2" max="2" width="13.5666666666667" customWidth="1"/>
    <col min="3" max="3" width="20.7083333333333" customWidth="1"/>
    <col min="4" max="4" width="47.5" customWidth="1"/>
    <col min="5" max="5" width="13.575" customWidth="1"/>
    <col min="6" max="6" width="14.2833333333333" style="2" customWidth="1"/>
    <col min="7" max="7" width="47.1416666666667" style="3" customWidth="1"/>
    <col min="8" max="8" width="9.28333333333333" style="3" customWidth="1"/>
    <col min="9" max="9" width="15.35" style="4" customWidth="1"/>
  </cols>
  <sheetData>
    <row r="1" ht="38.25" customHeight="1" spans="1:1">
      <c r="A1" s="5" t="s">
        <v>0</v>
      </c>
    </row>
    <row r="2" ht="87.8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55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6" t="s">
        <v>10</v>
      </c>
    </row>
    <row r="4" ht="45.4" customHeight="1" spans="1:9">
      <c r="A4" s="11">
        <v>1</v>
      </c>
      <c r="B4" s="12" t="s">
        <v>11</v>
      </c>
      <c r="C4" s="13" t="s">
        <v>12</v>
      </c>
      <c r="D4" s="13" t="s">
        <v>13</v>
      </c>
      <c r="E4" s="13">
        <v>66.4</v>
      </c>
      <c r="F4" s="14">
        <v>65</v>
      </c>
      <c r="G4" s="15">
        <f t="shared" ref="G4:G11" si="0">E4*0.6+F4*0.4</f>
        <v>65.84</v>
      </c>
      <c r="H4" s="15">
        <v>1</v>
      </c>
      <c r="I4" s="17"/>
    </row>
    <row r="5" ht="45.4" customHeight="1" spans="1:9">
      <c r="A5" s="11">
        <v>2</v>
      </c>
      <c r="B5" s="12" t="s">
        <v>14</v>
      </c>
      <c r="C5" s="13" t="s">
        <v>15</v>
      </c>
      <c r="D5" s="13" t="s">
        <v>16</v>
      </c>
      <c r="E5" s="13">
        <v>59.4</v>
      </c>
      <c r="F5" s="14">
        <v>64.5</v>
      </c>
      <c r="G5" s="15">
        <f t="shared" si="0"/>
        <v>61.44</v>
      </c>
      <c r="H5" s="15">
        <v>1</v>
      </c>
      <c r="I5" s="17"/>
    </row>
    <row r="6" ht="45.4" customHeight="1" spans="1:9">
      <c r="A6" s="11">
        <v>3</v>
      </c>
      <c r="B6" s="12" t="s">
        <v>17</v>
      </c>
      <c r="C6" s="13" t="s">
        <v>18</v>
      </c>
      <c r="D6" s="13" t="s">
        <v>16</v>
      </c>
      <c r="E6" s="13">
        <v>52.6</v>
      </c>
      <c r="F6" s="14">
        <v>66.4</v>
      </c>
      <c r="G6" s="15">
        <f t="shared" si="0"/>
        <v>58.12</v>
      </c>
      <c r="H6" s="15">
        <v>2</v>
      </c>
      <c r="I6" s="17"/>
    </row>
    <row r="7" ht="45.4" customHeight="1" spans="1:9">
      <c r="A7" s="11">
        <v>4</v>
      </c>
      <c r="B7" s="12" t="s">
        <v>19</v>
      </c>
      <c r="C7" s="13" t="s">
        <v>20</v>
      </c>
      <c r="D7" s="13" t="s">
        <v>16</v>
      </c>
      <c r="E7" s="13">
        <v>50.4</v>
      </c>
      <c r="F7" s="14">
        <v>60.2</v>
      </c>
      <c r="G7" s="15">
        <f t="shared" si="0"/>
        <v>54.32</v>
      </c>
      <c r="H7" s="15">
        <v>3</v>
      </c>
      <c r="I7" s="17"/>
    </row>
    <row r="8" ht="45.4" customHeight="1" spans="1:9">
      <c r="A8" s="11">
        <v>5</v>
      </c>
      <c r="B8" s="12" t="s">
        <v>21</v>
      </c>
      <c r="C8" s="13" t="s">
        <v>22</v>
      </c>
      <c r="D8" s="13" t="s">
        <v>23</v>
      </c>
      <c r="E8" s="13">
        <v>52.8</v>
      </c>
      <c r="F8" s="14">
        <v>61.2</v>
      </c>
      <c r="G8" s="15">
        <f t="shared" si="0"/>
        <v>56.16</v>
      </c>
      <c r="H8" s="15">
        <v>1</v>
      </c>
      <c r="I8" s="17"/>
    </row>
    <row r="9" ht="45.4" customHeight="1" spans="1:9">
      <c r="A9" s="11">
        <v>6</v>
      </c>
      <c r="B9" s="12" t="s">
        <v>24</v>
      </c>
      <c r="C9" s="13" t="s">
        <v>25</v>
      </c>
      <c r="D9" s="13" t="s">
        <v>26</v>
      </c>
      <c r="E9" s="13">
        <v>58.6</v>
      </c>
      <c r="F9" s="14">
        <v>65.2</v>
      </c>
      <c r="G9" s="15">
        <f t="shared" si="0"/>
        <v>61.24</v>
      </c>
      <c r="H9" s="15">
        <v>1</v>
      </c>
      <c r="I9" s="17"/>
    </row>
    <row r="10" ht="45.4" customHeight="1" spans="1:9">
      <c r="A10" s="11">
        <v>7</v>
      </c>
      <c r="B10" s="12" t="s">
        <v>27</v>
      </c>
      <c r="C10" s="13" t="s">
        <v>28</v>
      </c>
      <c r="D10" s="13" t="s">
        <v>26</v>
      </c>
      <c r="E10" s="13">
        <v>52.8</v>
      </c>
      <c r="F10" s="14">
        <v>61.2</v>
      </c>
      <c r="G10" s="15">
        <f t="shared" si="0"/>
        <v>56.16</v>
      </c>
      <c r="H10" s="15">
        <v>2</v>
      </c>
      <c r="I10" s="17"/>
    </row>
    <row r="11" ht="45.4" customHeight="1" spans="1:9">
      <c r="A11" s="11">
        <v>8</v>
      </c>
      <c r="B11" s="12" t="s">
        <v>29</v>
      </c>
      <c r="C11" s="13" t="s">
        <v>30</v>
      </c>
      <c r="D11" s="13" t="s">
        <v>26</v>
      </c>
      <c r="E11" s="13">
        <v>51.6</v>
      </c>
      <c r="F11" s="14">
        <v>56</v>
      </c>
      <c r="G11" s="15">
        <f t="shared" si="0"/>
        <v>53.36</v>
      </c>
      <c r="H11" s="15"/>
      <c r="I11" s="17"/>
    </row>
    <row r="12" ht="45.4" customHeight="1" spans="1:9">
      <c r="A12" s="11">
        <v>9</v>
      </c>
      <c r="B12" s="12" t="s">
        <v>31</v>
      </c>
      <c r="C12" s="13" t="s">
        <v>32</v>
      </c>
      <c r="D12" s="13" t="s">
        <v>33</v>
      </c>
      <c r="E12" s="13" t="s">
        <v>34</v>
      </c>
      <c r="F12" s="14">
        <v>63.6</v>
      </c>
      <c r="G12" s="15" t="s">
        <v>34</v>
      </c>
      <c r="H12" s="15">
        <v>1</v>
      </c>
      <c r="I12" s="17" t="s">
        <v>35</v>
      </c>
    </row>
  </sheetData>
  <mergeCells count="1">
    <mergeCell ref="A2:I2"/>
  </mergeCells>
  <printOptions horizontalCentered="1"/>
  <pageMargins left="0.118110236220472" right="0.118110236220472" top="0.748031496062992" bottom="1.02362204724409" header="0.31496062992126" footer="0.31496062992126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朱惠婷</cp:lastModifiedBy>
  <dcterms:created xsi:type="dcterms:W3CDTF">2020-09-07T01:21:00Z</dcterms:created>
  <dcterms:modified xsi:type="dcterms:W3CDTF">2020-09-08T07:55:34Z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