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76" i="1"/>
  <c r="H74"/>
  <c r="H69"/>
  <c r="H67"/>
  <c r="H66"/>
  <c r="H65"/>
  <c r="H64"/>
  <c r="H6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<sst xmlns="http://schemas.openxmlformats.org/spreadsheetml/2006/main" count="305" uniqueCount="193">
  <si>
    <t>序号</t>
  </si>
  <si>
    <t>姓名</t>
  </si>
  <si>
    <t>准考证号</t>
  </si>
  <si>
    <t>报考岗位名称</t>
  </si>
  <si>
    <t>性别</t>
  </si>
  <si>
    <t>面试成绩</t>
  </si>
  <si>
    <t>体能测试成绩</t>
  </si>
  <si>
    <t>总成绩</t>
  </si>
  <si>
    <r>
      <rPr>
        <sz val="12"/>
        <rFont val="宋体"/>
        <charset val="134"/>
      </rPr>
      <t>荆锐</t>
    </r>
  </si>
  <si>
    <t>53070122</t>
  </si>
  <si>
    <t>辅警岗1(男)</t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</si>
  <si>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</si>
  <si>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彭程</t>
    </r>
  </si>
  <si>
    <t>53070218</t>
  </si>
  <si>
    <t>辅警岗2(男)</t>
  </si>
  <si>
    <r>
      <rPr>
        <sz val="12"/>
        <rFont val="宋体"/>
        <charset val="134"/>
      </rPr>
      <t>刘宇</t>
    </r>
  </si>
  <si>
    <t>53070209</t>
  </si>
  <si>
    <t>陈忠宝</t>
  </si>
  <si>
    <t>53070529</t>
  </si>
  <si>
    <t>辅警岗3(男)</t>
  </si>
  <si>
    <t>男</t>
  </si>
  <si>
    <t>郭琦</t>
  </si>
  <si>
    <t>53070601</t>
  </si>
  <si>
    <r>
      <rPr>
        <sz val="12"/>
        <rFont val="宋体"/>
        <charset val="134"/>
      </rPr>
      <t>王艺程</t>
    </r>
  </si>
  <si>
    <t>53070215</t>
  </si>
  <si>
    <t>欧阳旭</t>
  </si>
  <si>
    <t>53070522</t>
  </si>
  <si>
    <t>辅警岗4(男)</t>
  </si>
  <si>
    <t>王靖童</t>
  </si>
  <si>
    <t>王江灏</t>
  </si>
  <si>
    <t>53070516</t>
  </si>
  <si>
    <t>辅警岗5(男)</t>
  </si>
  <si>
    <t>闫亮</t>
  </si>
  <si>
    <t>53070518</t>
  </si>
  <si>
    <t>张禹军</t>
  </si>
  <si>
    <t>53070427</t>
  </si>
  <si>
    <t>辅警岗6(男)</t>
  </si>
  <si>
    <t>陈允</t>
  </si>
  <si>
    <t>53070425</t>
  </si>
  <si>
    <t>李敬博</t>
  </si>
  <si>
    <t>53070428</t>
  </si>
  <si>
    <t>安峻峰</t>
  </si>
  <si>
    <r>
      <rPr>
        <sz val="12"/>
        <rFont val="宋体"/>
        <charset val="134"/>
      </rPr>
      <t>苗峻豪</t>
    </r>
  </si>
  <si>
    <t>53070219</t>
  </si>
  <si>
    <t>辅警岗7(男)</t>
  </si>
  <si>
    <t>王旭</t>
  </si>
  <si>
    <t>53070512</t>
  </si>
  <si>
    <t>辅警岗8(男)</t>
  </si>
  <si>
    <t>张洪飞</t>
  </si>
  <si>
    <t>53070501</t>
  </si>
  <si>
    <t>李俭朋</t>
  </si>
  <si>
    <t>53070510</t>
  </si>
  <si>
    <t>李梓杭</t>
  </si>
  <si>
    <t>53070509</t>
  </si>
  <si>
    <t>万鹏</t>
  </si>
  <si>
    <t>王帅</t>
  </si>
  <si>
    <t>53070411</t>
  </si>
  <si>
    <t>辅警岗9(男)</t>
  </si>
  <si>
    <t>杨兴旺</t>
  </si>
  <si>
    <t>53070408</t>
  </si>
  <si>
    <t>许洋</t>
  </si>
  <si>
    <t>53070407</t>
  </si>
  <si>
    <r>
      <rPr>
        <sz val="12"/>
        <rFont val="宋体"/>
        <charset val="134"/>
      </rPr>
      <t>吴云龙</t>
    </r>
  </si>
  <si>
    <t>53070201</t>
  </si>
  <si>
    <t>巴重勋</t>
  </si>
  <si>
    <t>53070415</t>
  </si>
  <si>
    <t>辅警岗10(男)</t>
  </si>
  <si>
    <t>刘骁谊</t>
  </si>
  <si>
    <t>53070414</t>
  </si>
  <si>
    <t>李天龙</t>
  </si>
  <si>
    <t>53070404</t>
  </si>
  <si>
    <t>辅警岗11(男)</t>
  </si>
  <si>
    <t>高严</t>
  </si>
  <si>
    <t>53070402</t>
  </si>
  <si>
    <r>
      <rPr>
        <sz val="12"/>
        <rFont val="宋体"/>
        <charset val="134"/>
      </rPr>
      <t>陈玉博</t>
    </r>
  </si>
  <si>
    <t>53070528</t>
  </si>
  <si>
    <t>王梓瑜</t>
  </si>
  <si>
    <t>53070420</t>
  </si>
  <si>
    <t>辅警岗12(男)</t>
  </si>
  <si>
    <t>张津魁</t>
  </si>
  <si>
    <t>53070421</t>
  </si>
  <si>
    <t>王檬</t>
  </si>
  <si>
    <r>
      <rPr>
        <sz val="12"/>
        <rFont val="宋体"/>
        <charset val="134"/>
      </rPr>
      <t>马振坤</t>
    </r>
  </si>
  <si>
    <t>53070223</t>
  </si>
  <si>
    <r>
      <rPr>
        <sz val="12"/>
        <rFont val="宋体"/>
        <charset val="134"/>
      </rPr>
      <t>王宏宇</t>
    </r>
  </si>
  <si>
    <t>53070207</t>
  </si>
  <si>
    <t>辅警岗13(男)</t>
  </si>
  <si>
    <t>方东旭</t>
  </si>
  <si>
    <t>53070104</t>
  </si>
  <si>
    <t>辅警岗14(男)</t>
  </si>
  <si>
    <t>张金鑫</t>
  </si>
  <si>
    <t>53070103</t>
  </si>
  <si>
    <t>魏帅</t>
  </si>
  <si>
    <t>53070129</t>
  </si>
  <si>
    <t>辅警岗15(男)</t>
  </si>
  <si>
    <t>马政权</t>
  </si>
  <si>
    <t>53070212</t>
  </si>
  <si>
    <t>53070206</t>
  </si>
  <si>
    <t>孙佩先</t>
  </si>
  <si>
    <t>53070203</t>
  </si>
  <si>
    <t>哈季航</t>
  </si>
  <si>
    <t>53070214</t>
  </si>
  <si>
    <t>张铭</t>
  </si>
  <si>
    <t>53070127</t>
  </si>
  <si>
    <t>王洪强</t>
  </si>
  <si>
    <t>53070210</t>
  </si>
  <si>
    <t>孙景龙</t>
  </si>
  <si>
    <t>53070311</t>
  </si>
  <si>
    <t>辅警岗16(男)</t>
  </si>
  <si>
    <t>莫龙</t>
  </si>
  <si>
    <t>53070313</t>
  </si>
  <si>
    <t>谭立明</t>
  </si>
  <si>
    <t>53070310</t>
  </si>
  <si>
    <t>马俊增</t>
  </si>
  <si>
    <t>53070314</t>
  </si>
  <si>
    <t>王德建</t>
  </si>
  <si>
    <t>53070317</t>
  </si>
  <si>
    <t>辅警岗17(男)</t>
  </si>
  <si>
    <t>邱实</t>
  </si>
  <si>
    <t>53070321</t>
  </si>
  <si>
    <t>刘博</t>
  </si>
  <si>
    <t>53070320</t>
  </si>
  <si>
    <t>解明程</t>
  </si>
  <si>
    <t>53070316</t>
  </si>
  <si>
    <t>姚志坚</t>
  </si>
  <si>
    <t>53070315</t>
  </si>
  <si>
    <t>韩会勇</t>
  </si>
  <si>
    <t>53070112</t>
  </si>
  <si>
    <t>辅警岗18(男)</t>
  </si>
  <si>
    <t>徐远升</t>
  </si>
  <si>
    <t>53070110</t>
  </si>
  <si>
    <t>刘宇新</t>
  </si>
  <si>
    <t>53070115</t>
  </si>
  <si>
    <t>王陈</t>
  </si>
  <si>
    <t>53070108</t>
  </si>
  <si>
    <r>
      <rPr>
        <sz val="12"/>
        <rFont val="宋体"/>
        <charset val="134"/>
      </rPr>
      <t>刘子琦</t>
    </r>
  </si>
  <si>
    <t>53070222</t>
  </si>
  <si>
    <t>郭旭</t>
  </si>
  <si>
    <t>53070613</t>
  </si>
  <si>
    <t>辅警岗2(女)</t>
  </si>
  <si>
    <t>女</t>
  </si>
  <si>
    <r>
      <rPr>
        <sz val="12"/>
        <color theme="1"/>
        <rFont val="宋体"/>
        <charset val="134"/>
      </rPr>
      <t>王薇</t>
    </r>
  </si>
  <si>
    <t>53070521</t>
  </si>
  <si>
    <t>辅警岗3(女)</t>
  </si>
  <si>
    <r>
      <rPr>
        <sz val="12"/>
        <color theme="1"/>
        <rFont val="宋体"/>
        <charset val="134"/>
      </rPr>
      <t>女</t>
    </r>
  </si>
  <si>
    <t>汤冬雪</t>
  </si>
  <si>
    <t>53070525</t>
  </si>
  <si>
    <t>辅警岗4(女)</t>
  </si>
  <si>
    <t>杜霜霜</t>
  </si>
  <si>
    <t>53070520</t>
  </si>
  <si>
    <t>辅警岗5(女)</t>
  </si>
  <si>
    <r>
      <rPr>
        <sz val="12"/>
        <rFont val="宋体"/>
        <charset val="134"/>
      </rPr>
      <t>巴新苗</t>
    </r>
  </si>
  <si>
    <t>53070228</t>
  </si>
  <si>
    <t>辅警岗7(女)</t>
  </si>
  <si>
    <r>
      <rPr>
        <sz val="12"/>
        <rFont val="宋体"/>
        <charset val="134"/>
      </rPr>
      <t>女</t>
    </r>
  </si>
  <si>
    <t>刘拓</t>
  </si>
  <si>
    <t>辅警岗8(女)</t>
  </si>
  <si>
    <r>
      <rPr>
        <sz val="12"/>
        <rFont val="宋体"/>
        <charset val="134"/>
      </rPr>
      <t>靳德儒</t>
    </r>
  </si>
  <si>
    <t>53070517</t>
  </si>
  <si>
    <t>辅警岗9(女)</t>
  </si>
  <si>
    <r>
      <rPr>
        <sz val="12"/>
        <rFont val="宋体"/>
        <charset val="134"/>
      </rPr>
      <t>曲成明</t>
    </r>
  </si>
  <si>
    <t>53070123</t>
  </si>
  <si>
    <t>辅警岗10(女)</t>
  </si>
  <si>
    <t>孙健伟</t>
  </si>
  <si>
    <t>53070406</t>
  </si>
  <si>
    <t>辅警岗11(女)</t>
  </si>
  <si>
    <r>
      <rPr>
        <sz val="12"/>
        <rFont val="宋体"/>
        <charset val="134"/>
      </rPr>
      <t>高航</t>
    </r>
  </si>
  <si>
    <t>53070119</t>
  </si>
  <si>
    <t>辅警岗12(女)</t>
  </si>
  <si>
    <t>于佳琪</t>
  </si>
  <si>
    <t>53070102</t>
  </si>
  <si>
    <t>辅警岗13(女)</t>
  </si>
  <si>
    <t>张琳睿</t>
  </si>
  <si>
    <t>53070105</t>
  </si>
  <si>
    <t>辅警岗14(女)</t>
  </si>
  <si>
    <t>孟益萍</t>
  </si>
  <si>
    <t>53070225</t>
  </si>
  <si>
    <t>辅警岗15(女)</t>
  </si>
  <si>
    <t>王晓祎</t>
  </si>
  <si>
    <t>53070307</t>
  </si>
  <si>
    <r>
      <rPr>
        <sz val="12"/>
        <rFont val="宋体"/>
        <charset val="134"/>
      </rPr>
      <t>佘壮</t>
    </r>
  </si>
  <si>
    <t>53070121</t>
  </si>
  <si>
    <t>辅警岗16(女)</t>
  </si>
  <si>
    <t>丁雪松</t>
  </si>
  <si>
    <t>53070324</t>
  </si>
  <si>
    <t>辅警岗17(女)</t>
  </si>
  <si>
    <r>
      <rPr>
        <sz val="12"/>
        <rFont val="宋体"/>
        <charset val="134"/>
      </rPr>
      <t>徐禾</t>
    </r>
  </si>
  <si>
    <t>53070224</t>
  </si>
  <si>
    <t>曲佳瑶</t>
  </si>
  <si>
    <t>53070120</t>
  </si>
  <si>
    <t>辅警岗18(女)</t>
  </si>
  <si>
    <t>2020年梅河口市招聘社区工作者专职岗位拟聘用人员名单（辅警岗）</t>
    <phoneticPr fontId="10" type="noConversion"/>
  </si>
  <si>
    <t>注：因辅警岗（女）个别出现空岗，按成绩排序后由男生递补。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</si>
</sst>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2"/>
      <color theme="1"/>
      <name val="Arial"/>
      <family val="2"/>
    </font>
    <font>
      <sz val="12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>
      <selection activeCell="L4" sqref="L4"/>
    </sheetView>
  </sheetViews>
  <sheetFormatPr defaultColWidth="9" defaultRowHeight="13.5"/>
  <cols>
    <col min="1" max="1" width="6.125" customWidth="1"/>
    <col min="2" max="2" width="8.25" style="2" customWidth="1"/>
    <col min="3" max="3" width="14.125" customWidth="1"/>
    <col min="4" max="4" width="15.625" customWidth="1"/>
    <col min="5" max="5" width="7.5" customWidth="1"/>
    <col min="6" max="6" width="13.75" customWidth="1"/>
    <col min="7" max="7" width="12.125" customWidth="1"/>
    <col min="8" max="8" width="22" style="3" customWidth="1"/>
  </cols>
  <sheetData>
    <row r="1" spans="1:8" s="1" customFormat="1" ht="39.950000000000003" customHeight="1">
      <c r="A1" s="38" t="s">
        <v>191</v>
      </c>
      <c r="B1" s="38"/>
      <c r="C1" s="38"/>
      <c r="D1" s="38"/>
      <c r="E1" s="38"/>
      <c r="F1" s="38"/>
      <c r="G1" s="38"/>
      <c r="H1" s="38"/>
    </row>
    <row r="2" spans="1:8" s="1" customFormat="1" ht="39.950000000000003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" customFormat="1" ht="39.950000000000003" customHeight="1">
      <c r="A3" s="6">
        <v>1</v>
      </c>
      <c r="B3" s="7" t="s">
        <v>8</v>
      </c>
      <c r="C3" s="8" t="s">
        <v>9</v>
      </c>
      <c r="D3" s="9" t="s">
        <v>10</v>
      </c>
      <c r="E3" s="8" t="s">
        <v>11</v>
      </c>
      <c r="F3" s="10">
        <v>74.2</v>
      </c>
      <c r="G3" s="11">
        <v>79</v>
      </c>
      <c r="H3" s="12">
        <f>F3*0.8+G3*0.2</f>
        <v>75.16</v>
      </c>
    </row>
    <row r="4" spans="1:8" s="1" customFormat="1" ht="39.950000000000003" customHeight="1">
      <c r="A4" s="6">
        <v>2</v>
      </c>
      <c r="B4" s="13" t="s">
        <v>12</v>
      </c>
      <c r="C4" s="14" t="s">
        <v>13</v>
      </c>
      <c r="D4" s="9" t="s">
        <v>14</v>
      </c>
      <c r="E4" s="14" t="s">
        <v>11</v>
      </c>
      <c r="F4" s="10">
        <v>75.400000000000006</v>
      </c>
      <c r="G4" s="11">
        <v>65</v>
      </c>
      <c r="H4" s="12">
        <f>F4*0.8+G4*0.2</f>
        <v>73.319999999999993</v>
      </c>
    </row>
    <row r="5" spans="1:8" s="1" customFormat="1" ht="39.950000000000003" customHeight="1">
      <c r="A5" s="6">
        <v>3</v>
      </c>
      <c r="B5" s="13" t="s">
        <v>15</v>
      </c>
      <c r="C5" s="14" t="s">
        <v>16</v>
      </c>
      <c r="D5" s="9" t="s">
        <v>14</v>
      </c>
      <c r="E5" s="14" t="s">
        <v>11</v>
      </c>
      <c r="F5" s="10">
        <v>70.92</v>
      </c>
      <c r="G5" s="11">
        <v>76</v>
      </c>
      <c r="H5" s="12">
        <f>F5*0.8+G5*0.2</f>
        <v>71.936000000000007</v>
      </c>
    </row>
    <row r="6" spans="1:8" ht="35.1" customHeight="1">
      <c r="A6" s="6">
        <v>4</v>
      </c>
      <c r="B6" s="15" t="s">
        <v>17</v>
      </c>
      <c r="C6" s="16" t="s">
        <v>18</v>
      </c>
      <c r="D6" s="9" t="s">
        <v>19</v>
      </c>
      <c r="E6" s="9" t="s">
        <v>20</v>
      </c>
      <c r="F6" s="10">
        <v>70.459999999999994</v>
      </c>
      <c r="G6" s="11">
        <v>76</v>
      </c>
      <c r="H6" s="12">
        <f t="shared" ref="H6:H11" si="0">F6*0.8+G6*0.2</f>
        <v>71.567999999999998</v>
      </c>
    </row>
    <row r="7" spans="1:8" ht="35.1" customHeight="1">
      <c r="A7" s="6">
        <v>5</v>
      </c>
      <c r="B7" s="15" t="s">
        <v>21</v>
      </c>
      <c r="C7" s="16" t="s">
        <v>22</v>
      </c>
      <c r="D7" s="9" t="s">
        <v>19</v>
      </c>
      <c r="E7" s="9" t="s">
        <v>20</v>
      </c>
      <c r="F7" s="10">
        <v>75.819999999999993</v>
      </c>
      <c r="G7" s="11">
        <v>52</v>
      </c>
      <c r="H7" s="12">
        <f t="shared" si="0"/>
        <v>71.055999999999997</v>
      </c>
    </row>
    <row r="8" spans="1:8" ht="35.1" customHeight="1">
      <c r="A8" s="6">
        <v>6</v>
      </c>
      <c r="B8" s="13" t="s">
        <v>23</v>
      </c>
      <c r="C8" s="14" t="s">
        <v>24</v>
      </c>
      <c r="D8" s="9" t="s">
        <v>19</v>
      </c>
      <c r="E8" s="14" t="s">
        <v>11</v>
      </c>
      <c r="F8" s="10">
        <v>70.12</v>
      </c>
      <c r="G8" s="11">
        <v>64</v>
      </c>
      <c r="H8" s="12">
        <f t="shared" si="0"/>
        <v>68.896000000000001</v>
      </c>
    </row>
    <row r="9" spans="1:8" ht="35.1" customHeight="1">
      <c r="A9" s="6">
        <v>7</v>
      </c>
      <c r="B9" s="15" t="s">
        <v>25</v>
      </c>
      <c r="C9" s="16" t="s">
        <v>26</v>
      </c>
      <c r="D9" s="9" t="s">
        <v>27</v>
      </c>
      <c r="E9" s="9" t="s">
        <v>20</v>
      </c>
      <c r="F9" s="10">
        <v>76.5</v>
      </c>
      <c r="G9" s="11">
        <v>71</v>
      </c>
      <c r="H9" s="12">
        <f t="shared" si="0"/>
        <v>75.400000000000006</v>
      </c>
    </row>
    <row r="10" spans="1:8" ht="35.1" customHeight="1">
      <c r="A10" s="6">
        <v>8</v>
      </c>
      <c r="B10" s="15" t="s">
        <v>28</v>
      </c>
      <c r="C10" s="16">
        <v>53070523</v>
      </c>
      <c r="D10" s="9" t="s">
        <v>27</v>
      </c>
      <c r="E10" s="9" t="s">
        <v>20</v>
      </c>
      <c r="F10" s="10">
        <v>68.78</v>
      </c>
      <c r="G10" s="11">
        <v>38</v>
      </c>
      <c r="H10" s="12">
        <f t="shared" si="0"/>
        <v>62.624000000000002</v>
      </c>
    </row>
    <row r="11" spans="1:8" ht="35.1" customHeight="1">
      <c r="A11" s="6">
        <v>9</v>
      </c>
      <c r="B11" s="15" t="s">
        <v>29</v>
      </c>
      <c r="C11" s="16" t="s">
        <v>30</v>
      </c>
      <c r="D11" s="9" t="s">
        <v>31</v>
      </c>
      <c r="E11" s="9" t="s">
        <v>20</v>
      </c>
      <c r="F11" s="10">
        <v>78.56</v>
      </c>
      <c r="G11" s="11">
        <v>58</v>
      </c>
      <c r="H11" s="12">
        <f t="shared" si="0"/>
        <v>74.447999999999993</v>
      </c>
    </row>
    <row r="12" spans="1:8" ht="35.1" customHeight="1">
      <c r="A12" s="6">
        <v>10</v>
      </c>
      <c r="B12" s="15" t="s">
        <v>32</v>
      </c>
      <c r="C12" s="16" t="s">
        <v>33</v>
      </c>
      <c r="D12" s="9" t="s">
        <v>31</v>
      </c>
      <c r="E12" s="9" t="s">
        <v>20</v>
      </c>
      <c r="F12" s="10">
        <v>70.7</v>
      </c>
      <c r="G12" s="11">
        <v>73</v>
      </c>
      <c r="H12" s="12">
        <f t="shared" ref="H12:H31" si="1">F12*0.8+G12*0.2</f>
        <v>71.16</v>
      </c>
    </row>
    <row r="13" spans="1:8" ht="35.1" customHeight="1">
      <c r="A13" s="6">
        <v>11</v>
      </c>
      <c r="B13" s="15" t="s">
        <v>34</v>
      </c>
      <c r="C13" s="16" t="s">
        <v>35</v>
      </c>
      <c r="D13" s="9" t="s">
        <v>36</v>
      </c>
      <c r="E13" s="9" t="s">
        <v>20</v>
      </c>
      <c r="F13" s="10">
        <v>75.400000000000006</v>
      </c>
      <c r="G13" s="11">
        <v>98</v>
      </c>
      <c r="H13" s="12">
        <f t="shared" si="1"/>
        <v>79.92</v>
      </c>
    </row>
    <row r="14" spans="1:8" ht="35.1" customHeight="1">
      <c r="A14" s="6">
        <v>12</v>
      </c>
      <c r="B14" s="15" t="s">
        <v>37</v>
      </c>
      <c r="C14" s="16" t="s">
        <v>38</v>
      </c>
      <c r="D14" s="9" t="s">
        <v>36</v>
      </c>
      <c r="E14" s="9" t="s">
        <v>20</v>
      </c>
      <c r="F14" s="10">
        <v>78</v>
      </c>
      <c r="G14" s="11">
        <v>62</v>
      </c>
      <c r="H14" s="12">
        <f t="shared" si="1"/>
        <v>74.8</v>
      </c>
    </row>
    <row r="15" spans="1:8" ht="35.1" customHeight="1">
      <c r="A15" s="6">
        <v>13</v>
      </c>
      <c r="B15" s="15" t="s">
        <v>39</v>
      </c>
      <c r="C15" s="16" t="s">
        <v>40</v>
      </c>
      <c r="D15" s="9" t="s">
        <v>36</v>
      </c>
      <c r="E15" s="9" t="s">
        <v>20</v>
      </c>
      <c r="F15" s="10">
        <v>68.400000000000006</v>
      </c>
      <c r="G15" s="11">
        <v>73</v>
      </c>
      <c r="H15" s="12">
        <f t="shared" si="1"/>
        <v>69.319999999999993</v>
      </c>
    </row>
    <row r="16" spans="1:8" ht="35.1" customHeight="1">
      <c r="A16" s="6">
        <v>14</v>
      </c>
      <c r="B16" s="15" t="s">
        <v>41</v>
      </c>
      <c r="C16" s="16">
        <v>53070426</v>
      </c>
      <c r="D16" s="9" t="s">
        <v>36</v>
      </c>
      <c r="E16" s="9" t="s">
        <v>20</v>
      </c>
      <c r="F16" s="10">
        <v>67.400000000000006</v>
      </c>
      <c r="G16" s="11">
        <v>34</v>
      </c>
      <c r="H16" s="12">
        <f t="shared" si="1"/>
        <v>60.72</v>
      </c>
    </row>
    <row r="17" spans="1:8" ht="35.1" customHeight="1">
      <c r="A17" s="6">
        <v>15</v>
      </c>
      <c r="B17" s="13" t="s">
        <v>42</v>
      </c>
      <c r="C17" s="14" t="s">
        <v>43</v>
      </c>
      <c r="D17" s="9" t="s">
        <v>44</v>
      </c>
      <c r="E17" s="14" t="s">
        <v>11</v>
      </c>
      <c r="F17" s="10">
        <v>73.64</v>
      </c>
      <c r="G17" s="11">
        <v>76</v>
      </c>
      <c r="H17" s="12">
        <f t="shared" si="1"/>
        <v>74.111999999999995</v>
      </c>
    </row>
    <row r="18" spans="1:8" ht="35.1" customHeight="1">
      <c r="A18" s="6">
        <v>16</v>
      </c>
      <c r="B18" s="15" t="s">
        <v>45</v>
      </c>
      <c r="C18" s="16" t="s">
        <v>46</v>
      </c>
      <c r="D18" s="9" t="s">
        <v>47</v>
      </c>
      <c r="E18" s="9" t="s">
        <v>20</v>
      </c>
      <c r="F18" s="10">
        <v>75.88</v>
      </c>
      <c r="G18" s="11">
        <v>82</v>
      </c>
      <c r="H18" s="12">
        <f t="shared" si="1"/>
        <v>77.103999999999999</v>
      </c>
    </row>
    <row r="19" spans="1:8" ht="35.1" customHeight="1">
      <c r="A19" s="6">
        <v>17</v>
      </c>
      <c r="B19" s="15" t="s">
        <v>48</v>
      </c>
      <c r="C19" s="16" t="s">
        <v>49</v>
      </c>
      <c r="D19" s="9" t="s">
        <v>47</v>
      </c>
      <c r="E19" s="9" t="s">
        <v>20</v>
      </c>
      <c r="F19" s="10">
        <v>71.38</v>
      </c>
      <c r="G19" s="11">
        <v>85</v>
      </c>
      <c r="H19" s="12">
        <f t="shared" si="1"/>
        <v>74.103999999999999</v>
      </c>
    </row>
    <row r="20" spans="1:8" ht="35.1" customHeight="1">
      <c r="A20" s="6">
        <v>18</v>
      </c>
      <c r="B20" s="15" t="s">
        <v>50</v>
      </c>
      <c r="C20" s="16" t="s">
        <v>51</v>
      </c>
      <c r="D20" s="9" t="s">
        <v>47</v>
      </c>
      <c r="E20" s="9" t="s">
        <v>20</v>
      </c>
      <c r="F20" s="10">
        <v>73.8</v>
      </c>
      <c r="G20" s="11">
        <v>73</v>
      </c>
      <c r="H20" s="12">
        <f t="shared" si="1"/>
        <v>73.64</v>
      </c>
    </row>
    <row r="21" spans="1:8" ht="35.1" customHeight="1">
      <c r="A21" s="6">
        <v>19</v>
      </c>
      <c r="B21" s="15" t="s">
        <v>52</v>
      </c>
      <c r="C21" s="16" t="s">
        <v>53</v>
      </c>
      <c r="D21" s="9" t="s">
        <v>47</v>
      </c>
      <c r="E21" s="9" t="s">
        <v>20</v>
      </c>
      <c r="F21" s="10">
        <v>72.459999999999994</v>
      </c>
      <c r="G21" s="11">
        <v>61</v>
      </c>
      <c r="H21" s="12">
        <f t="shared" si="1"/>
        <v>70.168000000000006</v>
      </c>
    </row>
    <row r="22" spans="1:8" ht="35.1" customHeight="1">
      <c r="A22" s="6">
        <v>20</v>
      </c>
      <c r="B22" s="15" t="s">
        <v>54</v>
      </c>
      <c r="C22" s="16">
        <v>53070503</v>
      </c>
      <c r="D22" s="9" t="s">
        <v>47</v>
      </c>
      <c r="E22" s="9" t="s">
        <v>20</v>
      </c>
      <c r="F22" s="10">
        <v>66.08</v>
      </c>
      <c r="G22" s="11">
        <v>62</v>
      </c>
      <c r="H22" s="12">
        <f t="shared" si="1"/>
        <v>65.263999999999996</v>
      </c>
    </row>
    <row r="23" spans="1:8" ht="35.1" customHeight="1">
      <c r="A23" s="6">
        <v>21</v>
      </c>
      <c r="B23" s="15" t="s">
        <v>55</v>
      </c>
      <c r="C23" s="16" t="s">
        <v>56</v>
      </c>
      <c r="D23" s="9" t="s">
        <v>57</v>
      </c>
      <c r="E23" s="9" t="s">
        <v>20</v>
      </c>
      <c r="F23" s="10">
        <v>79.8</v>
      </c>
      <c r="G23" s="11">
        <v>53</v>
      </c>
      <c r="H23" s="12">
        <f t="shared" si="1"/>
        <v>74.44</v>
      </c>
    </row>
    <row r="24" spans="1:8" ht="35.1" customHeight="1">
      <c r="A24" s="6">
        <v>22</v>
      </c>
      <c r="B24" s="15" t="s">
        <v>58</v>
      </c>
      <c r="C24" s="16" t="s">
        <v>59</v>
      </c>
      <c r="D24" s="9" t="s">
        <v>57</v>
      </c>
      <c r="E24" s="9" t="s">
        <v>20</v>
      </c>
      <c r="F24" s="10">
        <v>70.8</v>
      </c>
      <c r="G24" s="11">
        <v>82</v>
      </c>
      <c r="H24" s="12">
        <f t="shared" si="1"/>
        <v>73.040000000000006</v>
      </c>
    </row>
    <row r="25" spans="1:8" ht="35.1" customHeight="1">
      <c r="A25" s="6">
        <v>23</v>
      </c>
      <c r="B25" s="15" t="s">
        <v>60</v>
      </c>
      <c r="C25" s="16" t="s">
        <v>61</v>
      </c>
      <c r="D25" s="9" t="s">
        <v>57</v>
      </c>
      <c r="E25" s="9" t="s">
        <v>20</v>
      </c>
      <c r="F25" s="10">
        <v>72.400000000000006</v>
      </c>
      <c r="G25" s="11">
        <v>59</v>
      </c>
      <c r="H25" s="12">
        <f t="shared" si="1"/>
        <v>69.72</v>
      </c>
    </row>
    <row r="26" spans="1:8" ht="35.1" customHeight="1">
      <c r="A26" s="6">
        <v>24</v>
      </c>
      <c r="B26" s="13" t="s">
        <v>62</v>
      </c>
      <c r="C26" s="14" t="s">
        <v>63</v>
      </c>
      <c r="D26" s="9" t="s">
        <v>57</v>
      </c>
      <c r="E26" s="14" t="s">
        <v>11</v>
      </c>
      <c r="F26" s="10">
        <v>74.06</v>
      </c>
      <c r="G26" s="11">
        <v>67</v>
      </c>
      <c r="H26" s="12">
        <f t="shared" si="1"/>
        <v>72.647999999999996</v>
      </c>
    </row>
    <row r="27" spans="1:8" ht="35.1" customHeight="1">
      <c r="A27" s="6">
        <v>25</v>
      </c>
      <c r="B27" s="15" t="s">
        <v>64</v>
      </c>
      <c r="C27" s="16" t="s">
        <v>65</v>
      </c>
      <c r="D27" s="9" t="s">
        <v>66</v>
      </c>
      <c r="E27" s="9" t="s">
        <v>20</v>
      </c>
      <c r="F27" s="10">
        <v>80.599999999999994</v>
      </c>
      <c r="G27" s="11">
        <v>82</v>
      </c>
      <c r="H27" s="12">
        <f t="shared" si="1"/>
        <v>80.88</v>
      </c>
    </row>
    <row r="28" spans="1:8" ht="35.1" customHeight="1">
      <c r="A28" s="6">
        <v>26</v>
      </c>
      <c r="B28" s="15" t="s">
        <v>67</v>
      </c>
      <c r="C28" s="16" t="s">
        <v>68</v>
      </c>
      <c r="D28" s="9" t="s">
        <v>66</v>
      </c>
      <c r="E28" s="9" t="s">
        <v>20</v>
      </c>
      <c r="F28" s="10">
        <v>69</v>
      </c>
      <c r="G28" s="11">
        <v>58</v>
      </c>
      <c r="H28" s="12">
        <f t="shared" si="1"/>
        <v>66.8</v>
      </c>
    </row>
    <row r="29" spans="1:8" ht="35.1" customHeight="1">
      <c r="A29" s="6">
        <v>27</v>
      </c>
      <c r="B29" s="15" t="s">
        <v>69</v>
      </c>
      <c r="C29" s="16" t="s">
        <v>70</v>
      </c>
      <c r="D29" s="9" t="s">
        <v>71</v>
      </c>
      <c r="E29" s="9" t="s">
        <v>20</v>
      </c>
      <c r="F29" s="10">
        <v>72.8</v>
      </c>
      <c r="G29" s="11">
        <v>70</v>
      </c>
      <c r="H29" s="12">
        <f t="shared" si="1"/>
        <v>72.239999999999995</v>
      </c>
    </row>
    <row r="30" spans="1:8" ht="35.1" customHeight="1">
      <c r="A30" s="6">
        <v>28</v>
      </c>
      <c r="B30" s="15" t="s">
        <v>72</v>
      </c>
      <c r="C30" s="16" t="s">
        <v>73</v>
      </c>
      <c r="D30" s="9" t="s">
        <v>71</v>
      </c>
      <c r="E30" s="9" t="s">
        <v>20</v>
      </c>
      <c r="F30" s="10">
        <v>74.400000000000006</v>
      </c>
      <c r="G30" s="11">
        <v>49</v>
      </c>
      <c r="H30" s="12">
        <f t="shared" si="1"/>
        <v>69.319999999999993</v>
      </c>
    </row>
    <row r="31" spans="1:8" ht="35.1" customHeight="1">
      <c r="A31" s="6">
        <v>29</v>
      </c>
      <c r="B31" s="13" t="s">
        <v>74</v>
      </c>
      <c r="C31" s="14" t="s">
        <v>75</v>
      </c>
      <c r="D31" s="9" t="s">
        <v>71</v>
      </c>
      <c r="E31" s="14" t="s">
        <v>11</v>
      </c>
      <c r="F31" s="10">
        <v>67.12</v>
      </c>
      <c r="G31" s="11">
        <v>73</v>
      </c>
      <c r="H31" s="12">
        <f t="shared" si="1"/>
        <v>68.296000000000006</v>
      </c>
    </row>
    <row r="32" spans="1:8" ht="35.1" customHeight="1">
      <c r="A32" s="6">
        <v>30</v>
      </c>
      <c r="B32" s="15" t="s">
        <v>76</v>
      </c>
      <c r="C32" s="16" t="s">
        <v>77</v>
      </c>
      <c r="D32" s="9" t="s">
        <v>78</v>
      </c>
      <c r="E32" s="9" t="s">
        <v>20</v>
      </c>
      <c r="F32" s="10">
        <v>78.56</v>
      </c>
      <c r="G32" s="11">
        <v>85</v>
      </c>
      <c r="H32" s="12">
        <f t="shared" ref="H32:H38" si="2">F32*0.8+G32*0.2</f>
        <v>79.847999999999999</v>
      </c>
    </row>
    <row r="33" spans="1:8" ht="35.1" customHeight="1">
      <c r="A33" s="6">
        <v>31</v>
      </c>
      <c r="B33" s="15" t="s">
        <v>79</v>
      </c>
      <c r="C33" s="16" t="s">
        <v>80</v>
      </c>
      <c r="D33" s="9" t="s">
        <v>78</v>
      </c>
      <c r="E33" s="9" t="s">
        <v>20</v>
      </c>
      <c r="F33" s="10">
        <v>76.819999999999993</v>
      </c>
      <c r="G33" s="11">
        <v>64</v>
      </c>
      <c r="H33" s="12">
        <f t="shared" si="2"/>
        <v>74.256</v>
      </c>
    </row>
    <row r="34" spans="1:8" ht="35.1" customHeight="1">
      <c r="A34" s="6">
        <v>32</v>
      </c>
      <c r="B34" s="15" t="s">
        <v>81</v>
      </c>
      <c r="C34" s="16">
        <v>53070417</v>
      </c>
      <c r="D34" s="9" t="s">
        <v>78</v>
      </c>
      <c r="E34" s="9" t="s">
        <v>20</v>
      </c>
      <c r="F34" s="10">
        <v>75.66</v>
      </c>
      <c r="G34" s="11">
        <v>54</v>
      </c>
      <c r="H34" s="12">
        <f t="shared" si="2"/>
        <v>71.328000000000003</v>
      </c>
    </row>
    <row r="35" spans="1:8" ht="35.1" customHeight="1">
      <c r="A35" s="6">
        <v>33</v>
      </c>
      <c r="B35" s="17" t="s">
        <v>82</v>
      </c>
      <c r="C35" s="18" t="s">
        <v>83</v>
      </c>
      <c r="D35" s="9" t="s">
        <v>78</v>
      </c>
      <c r="E35" s="18" t="s">
        <v>11</v>
      </c>
      <c r="F35" s="10">
        <v>72.94</v>
      </c>
      <c r="G35" s="11">
        <v>67</v>
      </c>
      <c r="H35" s="12">
        <f t="shared" si="2"/>
        <v>71.751999999999995</v>
      </c>
    </row>
    <row r="36" spans="1:8" ht="35.1" customHeight="1">
      <c r="A36" s="6">
        <v>34</v>
      </c>
      <c r="B36" s="19" t="s">
        <v>84</v>
      </c>
      <c r="C36" s="20" t="s">
        <v>85</v>
      </c>
      <c r="D36" s="9" t="s">
        <v>86</v>
      </c>
      <c r="E36" s="20" t="s">
        <v>11</v>
      </c>
      <c r="F36" s="10">
        <v>73.5</v>
      </c>
      <c r="G36" s="11">
        <v>62</v>
      </c>
      <c r="H36" s="12">
        <f t="shared" si="2"/>
        <v>71.2</v>
      </c>
    </row>
    <row r="37" spans="1:8" ht="35.1" customHeight="1">
      <c r="A37" s="6">
        <v>35</v>
      </c>
      <c r="B37" s="15" t="s">
        <v>87</v>
      </c>
      <c r="C37" s="16" t="s">
        <v>88</v>
      </c>
      <c r="D37" s="9" t="s">
        <v>89</v>
      </c>
      <c r="E37" s="9" t="s">
        <v>20</v>
      </c>
      <c r="F37" s="10">
        <v>73.599999999999994</v>
      </c>
      <c r="G37" s="11">
        <v>36</v>
      </c>
      <c r="H37" s="12">
        <f t="shared" si="2"/>
        <v>66.08</v>
      </c>
    </row>
    <row r="38" spans="1:8" ht="35.1" customHeight="1">
      <c r="A38" s="6">
        <v>36</v>
      </c>
      <c r="B38" s="15" t="s">
        <v>90</v>
      </c>
      <c r="C38" s="16" t="s">
        <v>91</v>
      </c>
      <c r="D38" s="9" t="s">
        <v>89</v>
      </c>
      <c r="E38" s="9" t="s">
        <v>20</v>
      </c>
      <c r="F38" s="10">
        <v>71.599999999999994</v>
      </c>
      <c r="G38" s="11">
        <v>32</v>
      </c>
      <c r="H38" s="12">
        <f t="shared" si="2"/>
        <v>63.68</v>
      </c>
    </row>
    <row r="39" spans="1:8" ht="35.1" customHeight="1">
      <c r="A39" s="6">
        <v>37</v>
      </c>
      <c r="B39" s="15" t="s">
        <v>92</v>
      </c>
      <c r="C39" s="16" t="s">
        <v>93</v>
      </c>
      <c r="D39" s="9" t="s">
        <v>94</v>
      </c>
      <c r="E39" s="9" t="s">
        <v>20</v>
      </c>
      <c r="F39" s="10">
        <v>73.680000000000007</v>
      </c>
      <c r="G39" s="11">
        <v>100</v>
      </c>
      <c r="H39" s="12">
        <f t="shared" ref="H39:H53" si="3">F39*0.8+G39*0.2</f>
        <v>78.944000000000003</v>
      </c>
    </row>
    <row r="40" spans="1:8" ht="35.1" customHeight="1">
      <c r="A40" s="6">
        <v>38</v>
      </c>
      <c r="B40" s="15" t="s">
        <v>95</v>
      </c>
      <c r="C40" s="16" t="s">
        <v>96</v>
      </c>
      <c r="D40" s="9" t="s">
        <v>94</v>
      </c>
      <c r="E40" s="9" t="s">
        <v>20</v>
      </c>
      <c r="F40" s="10">
        <v>76.48</v>
      </c>
      <c r="G40" s="11">
        <v>85</v>
      </c>
      <c r="H40" s="12">
        <f t="shared" si="3"/>
        <v>78.183999999999997</v>
      </c>
    </row>
    <row r="41" spans="1:8" ht="35.1" customHeight="1">
      <c r="A41" s="6">
        <v>39</v>
      </c>
      <c r="B41" s="15" t="s">
        <v>54</v>
      </c>
      <c r="C41" s="16" t="s">
        <v>97</v>
      </c>
      <c r="D41" s="9" t="s">
        <v>94</v>
      </c>
      <c r="E41" s="9" t="s">
        <v>20</v>
      </c>
      <c r="F41" s="10">
        <v>78.86</v>
      </c>
      <c r="G41" s="11">
        <v>73</v>
      </c>
      <c r="H41" s="12">
        <f t="shared" si="3"/>
        <v>77.688000000000002</v>
      </c>
    </row>
    <row r="42" spans="1:8" ht="35.1" customHeight="1">
      <c r="A42" s="6">
        <v>40</v>
      </c>
      <c r="B42" s="15" t="s">
        <v>98</v>
      </c>
      <c r="C42" s="16" t="s">
        <v>99</v>
      </c>
      <c r="D42" s="9" t="s">
        <v>94</v>
      </c>
      <c r="E42" s="9" t="s">
        <v>20</v>
      </c>
      <c r="F42" s="10">
        <v>73.180000000000007</v>
      </c>
      <c r="G42" s="11">
        <v>94</v>
      </c>
      <c r="H42" s="12">
        <f t="shared" si="3"/>
        <v>77.343999999999994</v>
      </c>
    </row>
    <row r="43" spans="1:8" ht="35.1" customHeight="1">
      <c r="A43" s="6">
        <v>41</v>
      </c>
      <c r="B43" s="15" t="s">
        <v>100</v>
      </c>
      <c r="C43" s="16" t="s">
        <v>101</v>
      </c>
      <c r="D43" s="9" t="s">
        <v>94</v>
      </c>
      <c r="E43" s="9" t="s">
        <v>20</v>
      </c>
      <c r="F43" s="10">
        <v>78.260000000000005</v>
      </c>
      <c r="G43" s="11">
        <v>70</v>
      </c>
      <c r="H43" s="12">
        <f t="shared" si="3"/>
        <v>76.608000000000004</v>
      </c>
    </row>
    <row r="44" spans="1:8" ht="35.1" customHeight="1">
      <c r="A44" s="6">
        <v>42</v>
      </c>
      <c r="B44" s="15" t="s">
        <v>102</v>
      </c>
      <c r="C44" s="16" t="s">
        <v>103</v>
      </c>
      <c r="D44" s="9" t="s">
        <v>94</v>
      </c>
      <c r="E44" s="9" t="s">
        <v>20</v>
      </c>
      <c r="F44" s="10">
        <v>76.08</v>
      </c>
      <c r="G44" s="11">
        <v>76</v>
      </c>
      <c r="H44" s="12">
        <f t="shared" si="3"/>
        <v>76.063999999999993</v>
      </c>
    </row>
    <row r="45" spans="1:8" ht="35.1" customHeight="1">
      <c r="A45" s="6">
        <v>43</v>
      </c>
      <c r="B45" s="15" t="s">
        <v>104</v>
      </c>
      <c r="C45" s="16" t="s">
        <v>105</v>
      </c>
      <c r="D45" s="9" t="s">
        <v>94</v>
      </c>
      <c r="E45" s="9" t="s">
        <v>20</v>
      </c>
      <c r="F45" s="10">
        <v>74.319999999999993</v>
      </c>
      <c r="G45" s="11">
        <v>79</v>
      </c>
      <c r="H45" s="12">
        <f t="shared" si="3"/>
        <v>75.256</v>
      </c>
    </row>
    <row r="46" spans="1:8" ht="35.1" customHeight="1">
      <c r="A46" s="6">
        <v>44</v>
      </c>
      <c r="B46" s="15" t="s">
        <v>106</v>
      </c>
      <c r="C46" s="16" t="s">
        <v>107</v>
      </c>
      <c r="D46" s="9" t="s">
        <v>108</v>
      </c>
      <c r="E46" s="9" t="s">
        <v>20</v>
      </c>
      <c r="F46" s="10">
        <v>75.48</v>
      </c>
      <c r="G46" s="11">
        <v>91</v>
      </c>
      <c r="H46" s="12">
        <f t="shared" si="3"/>
        <v>78.584000000000003</v>
      </c>
    </row>
    <row r="47" spans="1:8" ht="35.1" customHeight="1">
      <c r="A47" s="6">
        <v>45</v>
      </c>
      <c r="B47" s="15" t="s">
        <v>109</v>
      </c>
      <c r="C47" s="16" t="s">
        <v>110</v>
      </c>
      <c r="D47" s="9" t="s">
        <v>108</v>
      </c>
      <c r="E47" s="9" t="s">
        <v>20</v>
      </c>
      <c r="F47" s="10">
        <v>75.02</v>
      </c>
      <c r="G47" s="11">
        <v>70</v>
      </c>
      <c r="H47" s="12">
        <f t="shared" si="3"/>
        <v>74.016000000000005</v>
      </c>
    </row>
    <row r="48" spans="1:8" ht="35.1" customHeight="1">
      <c r="A48" s="6">
        <v>46</v>
      </c>
      <c r="B48" s="15" t="s">
        <v>111</v>
      </c>
      <c r="C48" s="16" t="s">
        <v>112</v>
      </c>
      <c r="D48" s="9" t="s">
        <v>108</v>
      </c>
      <c r="E48" s="9" t="s">
        <v>20</v>
      </c>
      <c r="F48" s="10">
        <v>74.8</v>
      </c>
      <c r="G48" s="11">
        <v>64</v>
      </c>
      <c r="H48" s="12">
        <f t="shared" si="3"/>
        <v>72.64</v>
      </c>
    </row>
    <row r="49" spans="1:8" ht="35.1" customHeight="1">
      <c r="A49" s="6">
        <v>47</v>
      </c>
      <c r="B49" s="15" t="s">
        <v>113</v>
      </c>
      <c r="C49" s="16" t="s">
        <v>114</v>
      </c>
      <c r="D49" s="9" t="s">
        <v>108</v>
      </c>
      <c r="E49" s="9" t="s">
        <v>20</v>
      </c>
      <c r="F49" s="10">
        <v>73.099999999999994</v>
      </c>
      <c r="G49" s="11">
        <v>40</v>
      </c>
      <c r="H49" s="12">
        <f t="shared" si="3"/>
        <v>66.48</v>
      </c>
    </row>
    <row r="50" spans="1:8" ht="35.1" customHeight="1">
      <c r="A50" s="6">
        <v>48</v>
      </c>
      <c r="B50" s="15" t="s">
        <v>115</v>
      </c>
      <c r="C50" s="16" t="s">
        <v>116</v>
      </c>
      <c r="D50" s="9" t="s">
        <v>117</v>
      </c>
      <c r="E50" s="9" t="s">
        <v>20</v>
      </c>
      <c r="F50" s="10">
        <v>78.540000000000006</v>
      </c>
      <c r="G50" s="11">
        <v>91</v>
      </c>
      <c r="H50" s="12">
        <f t="shared" si="3"/>
        <v>81.031999999999996</v>
      </c>
    </row>
    <row r="51" spans="1:8" ht="35.1" customHeight="1">
      <c r="A51" s="6">
        <v>49</v>
      </c>
      <c r="B51" s="15" t="s">
        <v>118</v>
      </c>
      <c r="C51" s="16" t="s">
        <v>119</v>
      </c>
      <c r="D51" s="9" t="s">
        <v>117</v>
      </c>
      <c r="E51" s="9" t="s">
        <v>20</v>
      </c>
      <c r="F51" s="10">
        <v>80.3</v>
      </c>
      <c r="G51" s="11">
        <v>61</v>
      </c>
      <c r="H51" s="12">
        <f t="shared" si="3"/>
        <v>76.44</v>
      </c>
    </row>
    <row r="52" spans="1:8" ht="35.1" customHeight="1">
      <c r="A52" s="6">
        <v>50</v>
      </c>
      <c r="B52" s="15" t="s">
        <v>120</v>
      </c>
      <c r="C52" s="16" t="s">
        <v>121</v>
      </c>
      <c r="D52" s="9" t="s">
        <v>117</v>
      </c>
      <c r="E52" s="9" t="s">
        <v>20</v>
      </c>
      <c r="F52" s="10">
        <v>77.58</v>
      </c>
      <c r="G52" s="11">
        <v>65</v>
      </c>
      <c r="H52" s="12">
        <f t="shared" si="3"/>
        <v>75.063999999999993</v>
      </c>
    </row>
    <row r="53" spans="1:8" ht="35.1" customHeight="1">
      <c r="A53" s="6">
        <v>51</v>
      </c>
      <c r="B53" s="15" t="s">
        <v>122</v>
      </c>
      <c r="C53" s="16" t="s">
        <v>123</v>
      </c>
      <c r="D53" s="9" t="s">
        <v>117</v>
      </c>
      <c r="E53" s="9" t="s">
        <v>20</v>
      </c>
      <c r="F53" s="10">
        <v>77.599999999999994</v>
      </c>
      <c r="G53" s="11">
        <v>32</v>
      </c>
      <c r="H53" s="12">
        <f t="shared" si="3"/>
        <v>68.48</v>
      </c>
    </row>
    <row r="54" spans="1:8" ht="35.1" customHeight="1">
      <c r="A54" s="6">
        <v>52</v>
      </c>
      <c r="B54" s="15" t="s">
        <v>124</v>
      </c>
      <c r="C54" s="16" t="s">
        <v>125</v>
      </c>
      <c r="D54" s="9" t="s">
        <v>117</v>
      </c>
      <c r="E54" s="9" t="s">
        <v>20</v>
      </c>
      <c r="F54" s="10">
        <v>71.400000000000006</v>
      </c>
      <c r="G54" s="11">
        <v>40</v>
      </c>
      <c r="H54" s="12">
        <f t="shared" ref="H54:H59" si="4">F54*0.8+G54*0.2</f>
        <v>65.12</v>
      </c>
    </row>
    <row r="55" spans="1:8" ht="35.1" customHeight="1">
      <c r="A55" s="6">
        <v>53</v>
      </c>
      <c r="B55" s="15" t="s">
        <v>126</v>
      </c>
      <c r="C55" s="16" t="s">
        <v>127</v>
      </c>
      <c r="D55" s="9" t="s">
        <v>128</v>
      </c>
      <c r="E55" s="9" t="s">
        <v>20</v>
      </c>
      <c r="F55" s="10">
        <v>76.459999999999994</v>
      </c>
      <c r="G55" s="11">
        <v>85</v>
      </c>
      <c r="H55" s="12">
        <f t="shared" si="4"/>
        <v>78.168000000000006</v>
      </c>
    </row>
    <row r="56" spans="1:8" ht="35.1" customHeight="1">
      <c r="A56" s="6">
        <v>54</v>
      </c>
      <c r="B56" s="15" t="s">
        <v>129</v>
      </c>
      <c r="C56" s="16" t="s">
        <v>130</v>
      </c>
      <c r="D56" s="9" t="s">
        <v>128</v>
      </c>
      <c r="E56" s="9" t="s">
        <v>20</v>
      </c>
      <c r="F56" s="10">
        <v>80.34</v>
      </c>
      <c r="G56" s="11">
        <v>54</v>
      </c>
      <c r="H56" s="12">
        <f t="shared" si="4"/>
        <v>75.072000000000003</v>
      </c>
    </row>
    <row r="57" spans="1:8" ht="35.1" customHeight="1">
      <c r="A57" s="6">
        <v>55</v>
      </c>
      <c r="B57" s="15" t="s">
        <v>131</v>
      </c>
      <c r="C57" s="16" t="s">
        <v>132</v>
      </c>
      <c r="D57" s="9" t="s">
        <v>128</v>
      </c>
      <c r="E57" s="9" t="s">
        <v>20</v>
      </c>
      <c r="F57" s="10">
        <v>73.94</v>
      </c>
      <c r="G57" s="11">
        <v>72</v>
      </c>
      <c r="H57" s="12">
        <f t="shared" si="4"/>
        <v>73.552000000000007</v>
      </c>
    </row>
    <row r="58" spans="1:8" ht="35.1" customHeight="1">
      <c r="A58" s="6">
        <v>56</v>
      </c>
      <c r="B58" s="15" t="s">
        <v>133</v>
      </c>
      <c r="C58" s="16" t="s">
        <v>134</v>
      </c>
      <c r="D58" s="9" t="s">
        <v>128</v>
      </c>
      <c r="E58" s="9" t="s">
        <v>20</v>
      </c>
      <c r="F58" s="10">
        <v>77.22</v>
      </c>
      <c r="G58" s="11">
        <v>40</v>
      </c>
      <c r="H58" s="12">
        <f t="shared" si="4"/>
        <v>69.775999999999996</v>
      </c>
    </row>
    <row r="59" spans="1:8" ht="35.1" customHeight="1">
      <c r="A59" s="6">
        <v>57</v>
      </c>
      <c r="B59" s="13" t="s">
        <v>135</v>
      </c>
      <c r="C59" s="14" t="s">
        <v>136</v>
      </c>
      <c r="D59" s="9" t="s">
        <v>128</v>
      </c>
      <c r="E59" s="14" t="s">
        <v>11</v>
      </c>
      <c r="F59" s="10">
        <v>75.760000000000005</v>
      </c>
      <c r="G59" s="11">
        <v>67</v>
      </c>
      <c r="H59" s="12">
        <f t="shared" si="4"/>
        <v>74.007999999999996</v>
      </c>
    </row>
    <row r="60" spans="1:8" ht="35.1" customHeight="1">
      <c r="A60" s="6">
        <v>58</v>
      </c>
      <c r="B60" s="15" t="s">
        <v>137</v>
      </c>
      <c r="C60" s="16" t="s">
        <v>138</v>
      </c>
      <c r="D60" s="9" t="s">
        <v>139</v>
      </c>
      <c r="E60" s="9" t="s">
        <v>140</v>
      </c>
      <c r="F60" s="10">
        <v>77.8</v>
      </c>
      <c r="G60" s="11">
        <v>56</v>
      </c>
      <c r="H60" s="12">
        <v>73.44</v>
      </c>
    </row>
    <row r="61" spans="1:8" ht="35.1" customHeight="1">
      <c r="A61" s="6">
        <v>59</v>
      </c>
      <c r="B61" s="21" t="s">
        <v>141</v>
      </c>
      <c r="C61" s="22" t="s">
        <v>142</v>
      </c>
      <c r="D61" s="9" t="s">
        <v>143</v>
      </c>
      <c r="E61" s="22" t="s">
        <v>144</v>
      </c>
      <c r="F61" s="10">
        <v>68</v>
      </c>
      <c r="G61" s="11">
        <v>71</v>
      </c>
      <c r="H61" s="12">
        <f>F61*0.8+G61*0.2</f>
        <v>68.599999999999994</v>
      </c>
    </row>
    <row r="62" spans="1:8" ht="35.1" customHeight="1">
      <c r="A62" s="6">
        <v>60</v>
      </c>
      <c r="B62" s="15" t="s">
        <v>145</v>
      </c>
      <c r="C62" s="16" t="s">
        <v>146</v>
      </c>
      <c r="D62" s="9" t="s">
        <v>147</v>
      </c>
      <c r="E62" s="9" t="s">
        <v>140</v>
      </c>
      <c r="F62" s="10">
        <v>75.38</v>
      </c>
      <c r="G62" s="11">
        <v>38</v>
      </c>
      <c r="H62" s="12">
        <v>67.903999999999996</v>
      </c>
    </row>
    <row r="63" spans="1:8" ht="35.1" customHeight="1">
      <c r="A63" s="6">
        <v>61</v>
      </c>
      <c r="B63" s="15" t="s">
        <v>148</v>
      </c>
      <c r="C63" s="16" t="s">
        <v>149</v>
      </c>
      <c r="D63" s="9" t="s">
        <v>150</v>
      </c>
      <c r="E63" s="9" t="s">
        <v>140</v>
      </c>
      <c r="F63" s="10">
        <v>75.400000000000006</v>
      </c>
      <c r="G63" s="11">
        <v>77</v>
      </c>
      <c r="H63" s="12">
        <v>75.72</v>
      </c>
    </row>
    <row r="64" spans="1:8" ht="35.1" customHeight="1">
      <c r="A64" s="6">
        <v>62</v>
      </c>
      <c r="B64" s="13" t="s">
        <v>151</v>
      </c>
      <c r="C64" s="14" t="s">
        <v>152</v>
      </c>
      <c r="D64" s="9" t="s">
        <v>153</v>
      </c>
      <c r="E64" s="14" t="s">
        <v>154</v>
      </c>
      <c r="F64" s="10">
        <v>75.459999999999994</v>
      </c>
      <c r="G64" s="11">
        <v>34</v>
      </c>
      <c r="H64" s="12">
        <f t="shared" ref="H64:H67" si="5">F64*0.8+G64*0.2</f>
        <v>67.168000000000006</v>
      </c>
    </row>
    <row r="65" spans="1:8" ht="35.1" customHeight="1">
      <c r="A65" s="6">
        <v>63</v>
      </c>
      <c r="B65" s="15" t="s">
        <v>155</v>
      </c>
      <c r="C65" s="16">
        <v>53070513</v>
      </c>
      <c r="D65" s="9" t="s">
        <v>156</v>
      </c>
      <c r="E65" s="9" t="s">
        <v>140</v>
      </c>
      <c r="F65" s="10">
        <v>73.62</v>
      </c>
      <c r="G65" s="10">
        <v>53</v>
      </c>
      <c r="H65" s="10">
        <f t="shared" si="5"/>
        <v>69.495999999999995</v>
      </c>
    </row>
    <row r="66" spans="1:8" ht="35.1" customHeight="1">
      <c r="A66" s="6">
        <v>64</v>
      </c>
      <c r="B66" s="13" t="s">
        <v>157</v>
      </c>
      <c r="C66" s="14" t="s">
        <v>158</v>
      </c>
      <c r="D66" s="9" t="s">
        <v>159</v>
      </c>
      <c r="E66" s="14" t="s">
        <v>11</v>
      </c>
      <c r="F66" s="10">
        <v>73.900000000000006</v>
      </c>
      <c r="G66" s="11">
        <v>40</v>
      </c>
      <c r="H66" s="12">
        <f t="shared" si="5"/>
        <v>67.12</v>
      </c>
    </row>
    <row r="67" spans="1:8" ht="35.1" customHeight="1">
      <c r="A67" s="6">
        <v>65</v>
      </c>
      <c r="B67" s="13" t="s">
        <v>160</v>
      </c>
      <c r="C67" s="14" t="s">
        <v>161</v>
      </c>
      <c r="D67" s="9" t="s">
        <v>162</v>
      </c>
      <c r="E67" s="14" t="s">
        <v>11</v>
      </c>
      <c r="F67" s="10">
        <v>68.48</v>
      </c>
      <c r="G67" s="11">
        <v>85</v>
      </c>
      <c r="H67" s="12">
        <f t="shared" si="5"/>
        <v>71.784000000000006</v>
      </c>
    </row>
    <row r="68" spans="1:8" ht="35.1" customHeight="1">
      <c r="A68" s="6">
        <v>66</v>
      </c>
      <c r="B68" s="15" t="s">
        <v>163</v>
      </c>
      <c r="C68" s="16" t="s">
        <v>164</v>
      </c>
      <c r="D68" s="9" t="s">
        <v>165</v>
      </c>
      <c r="E68" s="9" t="s">
        <v>140</v>
      </c>
      <c r="F68" s="10">
        <v>79.599999999999994</v>
      </c>
      <c r="G68" s="11">
        <v>83</v>
      </c>
      <c r="H68" s="12">
        <v>80.28</v>
      </c>
    </row>
    <row r="69" spans="1:8" ht="35.1" customHeight="1">
      <c r="A69" s="6">
        <v>67</v>
      </c>
      <c r="B69" s="13" t="s">
        <v>166</v>
      </c>
      <c r="C69" s="14" t="s">
        <v>167</v>
      </c>
      <c r="D69" s="9" t="s">
        <v>168</v>
      </c>
      <c r="E69" s="14" t="s">
        <v>154</v>
      </c>
      <c r="F69" s="10">
        <v>75.2</v>
      </c>
      <c r="G69" s="11">
        <v>52</v>
      </c>
      <c r="H69" s="12">
        <f>F69*0.8+G69*0.2</f>
        <v>70.56</v>
      </c>
    </row>
    <row r="70" spans="1:8" ht="35.1" customHeight="1">
      <c r="A70" s="6">
        <v>68</v>
      </c>
      <c r="B70" s="15" t="s">
        <v>169</v>
      </c>
      <c r="C70" s="16" t="s">
        <v>170</v>
      </c>
      <c r="D70" s="9" t="s">
        <v>171</v>
      </c>
      <c r="E70" s="9" t="s">
        <v>140</v>
      </c>
      <c r="F70" s="10">
        <v>75.2</v>
      </c>
      <c r="G70" s="11">
        <v>73</v>
      </c>
      <c r="H70" s="12">
        <v>74.760000000000005</v>
      </c>
    </row>
    <row r="71" spans="1:8" ht="35.1" customHeight="1">
      <c r="A71" s="6">
        <v>69</v>
      </c>
      <c r="B71" s="15" t="s">
        <v>172</v>
      </c>
      <c r="C71" s="16" t="s">
        <v>173</v>
      </c>
      <c r="D71" s="9" t="s">
        <v>174</v>
      </c>
      <c r="E71" s="9" t="s">
        <v>140</v>
      </c>
      <c r="F71" s="10">
        <v>77.8</v>
      </c>
      <c r="G71" s="11">
        <v>38</v>
      </c>
      <c r="H71" s="12">
        <v>69.84</v>
      </c>
    </row>
    <row r="72" spans="1:8" ht="35.1" customHeight="1">
      <c r="A72" s="6">
        <v>70</v>
      </c>
      <c r="B72" s="15" t="s">
        <v>175</v>
      </c>
      <c r="C72" s="16" t="s">
        <v>176</v>
      </c>
      <c r="D72" s="9" t="s">
        <v>177</v>
      </c>
      <c r="E72" s="9" t="s">
        <v>140</v>
      </c>
      <c r="F72" s="10">
        <v>75.680000000000007</v>
      </c>
      <c r="G72" s="11">
        <v>81</v>
      </c>
      <c r="H72" s="12">
        <v>76.744</v>
      </c>
    </row>
    <row r="73" spans="1:8" ht="35.1" customHeight="1">
      <c r="A73" s="6">
        <v>71</v>
      </c>
      <c r="B73" s="15" t="s">
        <v>178</v>
      </c>
      <c r="C73" s="16" t="s">
        <v>179</v>
      </c>
      <c r="D73" s="9" t="s">
        <v>177</v>
      </c>
      <c r="E73" s="9" t="s">
        <v>140</v>
      </c>
      <c r="F73" s="10">
        <v>75.760000000000005</v>
      </c>
      <c r="G73" s="11">
        <v>78</v>
      </c>
      <c r="H73" s="12">
        <v>76.207999999999998</v>
      </c>
    </row>
    <row r="74" spans="1:8" ht="35.1" customHeight="1">
      <c r="A74" s="6">
        <v>72</v>
      </c>
      <c r="B74" s="19" t="s">
        <v>180</v>
      </c>
      <c r="C74" s="20" t="s">
        <v>181</v>
      </c>
      <c r="D74" s="9" t="s">
        <v>182</v>
      </c>
      <c r="E74" s="20" t="s">
        <v>11</v>
      </c>
      <c r="F74" s="10">
        <v>78</v>
      </c>
      <c r="G74" s="11">
        <v>46</v>
      </c>
      <c r="H74" s="12">
        <f>F74*0.8+G74*0.2</f>
        <v>71.599999999999994</v>
      </c>
    </row>
    <row r="75" spans="1:8" ht="35.1" customHeight="1">
      <c r="A75" s="6">
        <v>73</v>
      </c>
      <c r="B75" s="15" t="s">
        <v>183</v>
      </c>
      <c r="C75" s="16" t="s">
        <v>184</v>
      </c>
      <c r="D75" s="9" t="s">
        <v>185</v>
      </c>
      <c r="E75" s="9" t="s">
        <v>140</v>
      </c>
      <c r="F75" s="10">
        <v>74.7</v>
      </c>
      <c r="G75" s="11">
        <v>53</v>
      </c>
      <c r="H75" s="12">
        <v>70.36</v>
      </c>
    </row>
    <row r="76" spans="1:8" ht="35.1" customHeight="1">
      <c r="A76" s="6">
        <v>74</v>
      </c>
      <c r="B76" s="17" t="s">
        <v>186</v>
      </c>
      <c r="C76" s="18" t="s">
        <v>187</v>
      </c>
      <c r="D76" s="23" t="s">
        <v>185</v>
      </c>
      <c r="E76" s="18" t="s">
        <v>154</v>
      </c>
      <c r="F76" s="24">
        <v>75</v>
      </c>
      <c r="G76" s="25">
        <v>50</v>
      </c>
      <c r="H76" s="26">
        <f>F76*0.8+G76*0.2</f>
        <v>70</v>
      </c>
    </row>
    <row r="77" spans="1:8" ht="35.1" customHeight="1">
      <c r="A77" s="6">
        <v>75</v>
      </c>
      <c r="B77" s="15" t="s">
        <v>188</v>
      </c>
      <c r="C77" s="16" t="s">
        <v>189</v>
      </c>
      <c r="D77" s="9" t="s">
        <v>190</v>
      </c>
      <c r="E77" s="9" t="s">
        <v>140</v>
      </c>
      <c r="F77" s="11">
        <v>75.2</v>
      </c>
      <c r="G77" s="11">
        <v>74</v>
      </c>
      <c r="H77" s="12">
        <v>74.959999999999994</v>
      </c>
    </row>
    <row r="78" spans="1:8" ht="35.1" customHeight="1">
      <c r="A78" s="27"/>
      <c r="B78" s="28"/>
      <c r="C78" s="27"/>
      <c r="D78" s="39" t="s">
        <v>192</v>
      </c>
      <c r="E78" s="39"/>
      <c r="F78" s="39"/>
      <c r="G78" s="39"/>
      <c r="H78" s="39"/>
    </row>
    <row r="79" spans="1:8" ht="35.1" customHeight="1">
      <c r="A79" s="29"/>
      <c r="B79" s="30"/>
      <c r="C79" s="31"/>
      <c r="D79" s="32"/>
      <c r="E79" s="32"/>
      <c r="F79" s="33"/>
      <c r="G79" s="33"/>
      <c r="H79" s="31"/>
    </row>
    <row r="80" spans="1:8" ht="35.1" customHeight="1">
      <c r="A80" s="29"/>
      <c r="B80" s="30"/>
      <c r="C80" s="31"/>
      <c r="D80" s="32"/>
      <c r="E80" s="32"/>
      <c r="F80" s="33"/>
      <c r="G80" s="33"/>
      <c r="H80" s="31"/>
    </row>
    <row r="81" spans="1:8" ht="35.1" customHeight="1">
      <c r="A81" s="29"/>
      <c r="B81" s="30"/>
      <c r="C81" s="31"/>
      <c r="D81" s="32"/>
      <c r="E81" s="32"/>
      <c r="F81" s="33"/>
      <c r="G81" s="33"/>
      <c r="H81" s="31"/>
    </row>
    <row r="82" spans="1:8" ht="35.1" customHeight="1">
      <c r="A82" s="29"/>
      <c r="B82" s="30"/>
      <c r="C82" s="31"/>
      <c r="D82" s="32"/>
      <c r="E82" s="32"/>
      <c r="F82" s="33"/>
      <c r="G82" s="33"/>
      <c r="H82" s="31"/>
    </row>
    <row r="83" spans="1:8" ht="35.1" customHeight="1">
      <c r="A83" s="29"/>
      <c r="B83" s="30"/>
      <c r="C83" s="31"/>
      <c r="D83" s="32"/>
      <c r="E83" s="32"/>
      <c r="F83" s="33"/>
      <c r="G83" s="33"/>
      <c r="H83" s="31"/>
    </row>
    <row r="84" spans="1:8" ht="35.1" customHeight="1">
      <c r="A84" s="29"/>
      <c r="B84" s="30"/>
      <c r="C84" s="31"/>
      <c r="D84" s="32"/>
      <c r="E84" s="32"/>
      <c r="F84" s="33"/>
      <c r="G84" s="33"/>
      <c r="H84" s="31"/>
    </row>
    <row r="85" spans="1:8" ht="35.1" customHeight="1">
      <c r="A85" s="29"/>
      <c r="B85" s="30"/>
      <c r="C85" s="31"/>
      <c r="D85" s="32"/>
      <c r="E85" s="32"/>
      <c r="F85" s="33"/>
      <c r="G85" s="33"/>
      <c r="H85" s="31"/>
    </row>
    <row r="86" spans="1:8" ht="35.1" customHeight="1">
      <c r="A86" s="29"/>
      <c r="B86" s="30"/>
      <c r="C86" s="31"/>
      <c r="D86" s="32"/>
      <c r="E86" s="32"/>
      <c r="F86" s="33"/>
      <c r="G86" s="33"/>
      <c r="H86" s="31"/>
    </row>
    <row r="87" spans="1:8" ht="35.1" customHeight="1">
      <c r="A87" s="29"/>
      <c r="B87" s="30"/>
      <c r="C87" s="31"/>
      <c r="D87" s="32"/>
      <c r="E87" s="32"/>
      <c r="F87" s="33"/>
      <c r="G87" s="33"/>
      <c r="H87" s="31"/>
    </row>
    <row r="88" spans="1:8" ht="35.1" customHeight="1">
      <c r="A88" s="29"/>
      <c r="B88" s="30"/>
      <c r="C88" s="31"/>
      <c r="D88" s="32"/>
      <c r="E88" s="32"/>
      <c r="F88" s="31"/>
      <c r="G88" s="31"/>
      <c r="H88" s="31"/>
    </row>
    <row r="89" spans="1:8" ht="35.1" customHeight="1">
      <c r="A89" s="29"/>
      <c r="B89" s="30"/>
      <c r="C89" s="31"/>
      <c r="D89" s="32"/>
      <c r="E89" s="32"/>
      <c r="F89" s="31"/>
      <c r="G89" s="31"/>
      <c r="H89" s="31"/>
    </row>
    <row r="90" spans="1:8" ht="35.1" customHeight="1">
      <c r="A90" s="29"/>
      <c r="B90" s="30"/>
      <c r="C90" s="31"/>
      <c r="D90" s="32"/>
      <c r="E90" s="32"/>
      <c r="F90" s="33"/>
      <c r="G90" s="33"/>
      <c r="H90" s="31"/>
    </row>
    <row r="91" spans="1:8" ht="35.1" customHeight="1">
      <c r="A91" s="29"/>
      <c r="B91" s="30"/>
      <c r="C91" s="31"/>
      <c r="D91" s="32"/>
      <c r="E91" s="32"/>
      <c r="F91" s="33"/>
      <c r="G91" s="33"/>
      <c r="H91" s="31"/>
    </row>
    <row r="92" spans="1:8" ht="35.1" customHeight="1">
      <c r="A92" s="29"/>
      <c r="B92" s="34"/>
      <c r="C92" s="35"/>
      <c r="D92" s="36"/>
      <c r="E92" s="36"/>
      <c r="F92" s="37"/>
      <c r="G92" s="33"/>
      <c r="H92" s="31"/>
    </row>
    <row r="93" spans="1:8" ht="35.1" customHeight="1">
      <c r="A93" s="29"/>
      <c r="B93" s="30"/>
      <c r="C93" s="31"/>
      <c r="D93" s="32"/>
      <c r="E93" s="32"/>
      <c r="F93" s="33"/>
      <c r="G93" s="33"/>
      <c r="H93" s="31"/>
    </row>
    <row r="94" spans="1:8" ht="35.1" customHeight="1">
      <c r="A94" s="29"/>
      <c r="B94" s="30"/>
      <c r="C94" s="31"/>
      <c r="D94" s="32"/>
      <c r="E94" s="32"/>
      <c r="F94" s="33"/>
      <c r="G94" s="33"/>
      <c r="H94" s="31"/>
    </row>
    <row r="95" spans="1:8" ht="35.1" customHeight="1">
      <c r="A95" s="29"/>
      <c r="B95" s="30"/>
      <c r="C95" s="31"/>
      <c r="D95" s="32"/>
      <c r="E95" s="32"/>
      <c r="F95" s="33"/>
      <c r="G95" s="33"/>
      <c r="H95" s="31"/>
    </row>
    <row r="96" spans="1:8" ht="35.1" customHeight="1">
      <c r="A96" s="29"/>
      <c r="B96" s="30"/>
      <c r="C96" s="31"/>
      <c r="D96" s="32"/>
      <c r="E96" s="32"/>
      <c r="F96" s="33"/>
      <c r="G96" s="33"/>
      <c r="H96" s="31"/>
    </row>
  </sheetData>
  <mergeCells count="2">
    <mergeCell ref="A1:H1"/>
    <mergeCell ref="D78:H78"/>
  </mergeCells>
  <phoneticPr fontId="10" type="noConversion"/>
  <pageMargins left="0.35416666666666702" right="0.27500000000000002" top="0.43263888888888902" bottom="0.75" header="0.3" footer="0.3"/>
  <pageSetup paperSize="9" scale="9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2020-08-20T05:59:00Z</dcterms:created>
  <dcterms:modified xsi:type="dcterms:W3CDTF">2020-09-07T02:24:42Z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