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成绩" sheetId="1" r:id="rId1"/>
  </sheets>
  <definedNames>
    <definedName name="_xlnm.Print_Titles" localSheetId="0">'成绩'!$1:$3</definedName>
  </definedNames>
  <calcPr fullCalcOnLoad="1"/>
</workbook>
</file>

<file path=xl/sharedStrings.xml><?xml version="1.0" encoding="utf-8"?>
<sst xmlns="http://schemas.openxmlformats.org/spreadsheetml/2006/main" count="237" uniqueCount="138">
  <si>
    <t>附件</t>
  </si>
  <si>
    <t>古蔺县2020年高校毕业生“三支一扶”计划招募面试总成绩及排名</t>
  </si>
  <si>
    <t>序号</t>
  </si>
  <si>
    <t>姓名</t>
  </si>
  <si>
    <t>性别</t>
  </si>
  <si>
    <t>报考职位</t>
  </si>
  <si>
    <t>职位编码</t>
  </si>
  <si>
    <t>准考证号</t>
  </si>
  <si>
    <t>笔试成绩</t>
  </si>
  <si>
    <t>面试成绩</t>
  </si>
  <si>
    <t>总成绩</t>
  </si>
  <si>
    <t>名次</t>
  </si>
  <si>
    <t>谭婷婷</t>
  </si>
  <si>
    <t>女</t>
  </si>
  <si>
    <t>古蔺县白泥镇人民政府支农
（原古蔺县白泥乡人民政府支农）</t>
  </si>
  <si>
    <t>04010101</t>
  </si>
  <si>
    <t>7081040202921</t>
  </si>
  <si>
    <t>尹江邻</t>
  </si>
  <si>
    <t>男</t>
  </si>
  <si>
    <t>古蔺县白泥镇人民政府支农（
原古蔺县白泥乡人民政府支农）</t>
  </si>
  <si>
    <t>7081040200621</t>
  </si>
  <si>
    <t>徐驰</t>
  </si>
  <si>
    <t>7081040300803</t>
  </si>
  <si>
    <t>闵鑫</t>
  </si>
  <si>
    <t>古蔺县丹桂镇龙安小学校支教</t>
  </si>
  <si>
    <t>04010301</t>
  </si>
  <si>
    <t>7081040204606</t>
  </si>
  <si>
    <t>杨龙</t>
  </si>
  <si>
    <t>7081040302816</t>
  </si>
  <si>
    <t>马婷婷</t>
  </si>
  <si>
    <t>7081040202127</t>
  </si>
  <si>
    <t>赵浪潮</t>
  </si>
  <si>
    <t>古蔺县丹桂镇人民政府支农</t>
  </si>
  <si>
    <t>04010401</t>
  </si>
  <si>
    <t>7081040204425</t>
  </si>
  <si>
    <t>王华</t>
  </si>
  <si>
    <t>7081040102827</t>
  </si>
  <si>
    <t>王红明</t>
  </si>
  <si>
    <t>7081040101009</t>
  </si>
  <si>
    <t>骆超</t>
  </si>
  <si>
    <t>古蔺县德耀镇人民政府支农</t>
  </si>
  <si>
    <t>04010501</t>
  </si>
  <si>
    <t>7081040104418</t>
  </si>
  <si>
    <t>李蒙</t>
  </si>
  <si>
    <t>7081040201103</t>
  </si>
  <si>
    <t>张枭</t>
  </si>
  <si>
    <t>7081040302005</t>
  </si>
  <si>
    <t>王厅</t>
  </si>
  <si>
    <t>古蔺县东新镇人民政府支农</t>
  </si>
  <si>
    <t>04010601</t>
  </si>
  <si>
    <t>7081040200914</t>
  </si>
  <si>
    <t>王顺</t>
  </si>
  <si>
    <t>7081040100920</t>
  </si>
  <si>
    <t>袁怡</t>
  </si>
  <si>
    <t>7081040202204</t>
  </si>
  <si>
    <t>雷莉莎</t>
  </si>
  <si>
    <t>古蔺县二郎镇人民政府支农</t>
  </si>
  <si>
    <t>04010701</t>
  </si>
  <si>
    <t>7081040301023</t>
  </si>
  <si>
    <t>曾涛</t>
  </si>
  <si>
    <t>7081040104326</t>
  </si>
  <si>
    <t>王宇</t>
  </si>
  <si>
    <t>7081040200224</t>
  </si>
  <si>
    <t>徐静</t>
  </si>
  <si>
    <t>古蔺县二郎镇卫生院支医</t>
  </si>
  <si>
    <t>04010801</t>
  </si>
  <si>
    <t>7081040201010</t>
  </si>
  <si>
    <t>缺考</t>
  </si>
  <si>
    <t>陈财方</t>
  </si>
  <si>
    <t>7081040201506</t>
  </si>
  <si>
    <t>曾冰冰</t>
  </si>
  <si>
    <t>古蔺县彰德街道办事处支农
（原古蔺县古蔺镇人民政府支农）</t>
  </si>
  <si>
    <t>04010901</t>
  </si>
  <si>
    <t>7081040204917</t>
  </si>
  <si>
    <t>张宇航</t>
  </si>
  <si>
    <t>7081040200826</t>
  </si>
  <si>
    <t>候迪</t>
  </si>
  <si>
    <t>7081040104713</t>
  </si>
  <si>
    <t>罗枭</t>
  </si>
  <si>
    <t>古蔺县观文镇卫生院支医</t>
  </si>
  <si>
    <t>04011001</t>
  </si>
  <si>
    <t>7081040102211</t>
  </si>
  <si>
    <t>黄迁玉</t>
  </si>
  <si>
    <t>古蔺县皇华镇三元小学校支教</t>
  </si>
  <si>
    <t>04011101</t>
  </si>
  <si>
    <t>7081040301512</t>
  </si>
  <si>
    <t>邓颖</t>
  </si>
  <si>
    <t>7081040100410</t>
  </si>
  <si>
    <t>陈南玉</t>
  </si>
  <si>
    <t>古蔺县马蹄镇关田小学校支教</t>
  </si>
  <si>
    <t>04011201</t>
  </si>
  <si>
    <t>7081040102324</t>
  </si>
  <si>
    <t>李晴</t>
  </si>
  <si>
    <t>古蔺县茅溪镇柏腊小学校支教</t>
  </si>
  <si>
    <t>04011301</t>
  </si>
  <si>
    <t>7081040205024</t>
  </si>
  <si>
    <t>张贵美</t>
  </si>
  <si>
    <t>7081040103818</t>
  </si>
  <si>
    <t>杨华丽</t>
  </si>
  <si>
    <t>7081040105020</t>
  </si>
  <si>
    <t>杜杰</t>
  </si>
  <si>
    <t>古蔺县茅溪镇九岭小学校支教</t>
  </si>
  <si>
    <t>04011401</t>
  </si>
  <si>
    <t>7081040302116</t>
  </si>
  <si>
    <t>吴丹</t>
  </si>
  <si>
    <t>7081040201125</t>
  </si>
  <si>
    <t>杨懿</t>
  </si>
  <si>
    <t>7081040301418</t>
  </si>
  <si>
    <t>何黎韵</t>
  </si>
  <si>
    <t>古蔺县茅溪镇人民政府支农</t>
  </si>
  <si>
    <t>04011501</t>
  </si>
  <si>
    <t>7081040203605</t>
  </si>
  <si>
    <t>熊楚源</t>
  </si>
  <si>
    <t>7081040302804</t>
  </si>
  <si>
    <t>任洁</t>
  </si>
  <si>
    <t>7081040104603</t>
  </si>
  <si>
    <t>罗吉</t>
  </si>
  <si>
    <t>7081040104022</t>
  </si>
  <si>
    <t>王博</t>
  </si>
  <si>
    <t>古蔺县石宝镇柏花小学校支教</t>
  </si>
  <si>
    <t>04011601</t>
  </si>
  <si>
    <t>7081040101615</t>
  </si>
  <si>
    <t>侯婷</t>
  </si>
  <si>
    <t>7081040104729</t>
  </si>
  <si>
    <t>邱冰粒</t>
  </si>
  <si>
    <t>7081040204618</t>
  </si>
  <si>
    <t>张蓝冬</t>
  </si>
  <si>
    <t>古蔺县双沙镇卫生院支医</t>
  </si>
  <si>
    <t>04011701</t>
  </si>
  <si>
    <t>7081040203712</t>
  </si>
  <si>
    <t>王银巧</t>
  </si>
  <si>
    <t>7081040301125</t>
  </si>
  <si>
    <t>姜敏</t>
  </si>
  <si>
    <t>古蔺县太平镇卫生院支医</t>
  </si>
  <si>
    <t>04011801</t>
  </si>
  <si>
    <t>7081040203801</t>
  </si>
  <si>
    <t>胡玲</t>
  </si>
  <si>
    <t>7081040202115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</si>
</sst>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176" fontId="0" fillId="33" borderId="0" xfId="0" applyNumberFormat="1" applyFill="1" applyAlignment="1">
      <alignment vertical="center"/>
    </xf>
    <xf numFmtId="177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176" fontId="3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32" fillId="33" borderId="10" xfId="0" applyNumberFormat="1" applyFont="1" applyFill="1" applyBorder="1" applyAlignment="1">
      <alignment horizontal="center" vertical="center" wrapText="1"/>
    </xf>
    <xf numFmtId="177" fontId="4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176" fontId="44" fillId="33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M38" sqref="M38"/>
    </sheetView>
  </sheetViews>
  <sheetFormatPr defaultColWidth="9.140625" defaultRowHeight="24" customHeight="1"/>
  <cols>
    <col min="1" max="1" width="5.140625" style="1" customWidth="1"/>
    <col min="2" max="2" width="8.00390625" style="2" customWidth="1"/>
    <col min="3" max="3" width="4.57421875" style="2" customWidth="1"/>
    <col min="4" max="4" width="29.140625" style="2" customWidth="1"/>
    <col min="5" max="5" width="9.28125" style="2" customWidth="1"/>
    <col min="6" max="6" width="12.140625" style="2" customWidth="1"/>
    <col min="7" max="7" width="5.7109375" style="2" customWidth="1"/>
    <col min="8" max="8" width="6.140625" style="3" customWidth="1"/>
    <col min="9" max="9" width="6.421875" style="4" customWidth="1"/>
    <col min="10" max="10" width="5.8515625" style="5" customWidth="1"/>
    <col min="11" max="16384" width="9.00390625" style="1" customWidth="1"/>
  </cols>
  <sheetData>
    <row r="1" ht="24" customHeight="1">
      <c r="A1" s="1" t="s">
        <v>0</v>
      </c>
    </row>
    <row r="2" spans="1:10" ht="24" customHeight="1">
      <c r="A2" s="22" t="s">
        <v>1</v>
      </c>
      <c r="B2" s="22"/>
      <c r="C2" s="22"/>
      <c r="D2" s="22"/>
      <c r="E2" s="22"/>
      <c r="F2" s="22"/>
      <c r="G2" s="22"/>
      <c r="H2" s="23"/>
      <c r="I2" s="22"/>
      <c r="J2" s="22"/>
    </row>
    <row r="3" spans="1:10" ht="27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9" t="s">
        <v>10</v>
      </c>
      <c r="J3" s="19" t="s">
        <v>11</v>
      </c>
    </row>
    <row r="4" spans="1:10" ht="27">
      <c r="A4" s="10">
        <v>1</v>
      </c>
      <c r="B4" s="11" t="s">
        <v>12</v>
      </c>
      <c r="C4" s="11" t="s">
        <v>13</v>
      </c>
      <c r="D4" s="12" t="s">
        <v>14</v>
      </c>
      <c r="E4" s="11" t="s">
        <v>15</v>
      </c>
      <c r="F4" s="13" t="s">
        <v>16</v>
      </c>
      <c r="G4" s="10">
        <v>71</v>
      </c>
      <c r="H4" s="14">
        <v>88.6</v>
      </c>
      <c r="I4" s="20">
        <f aca="true" t="shared" si="0" ref="I4:I21">(G4*0.6)+(H4*0.4)</f>
        <v>78.03999999999999</v>
      </c>
      <c r="J4" s="11">
        <v>1</v>
      </c>
    </row>
    <row r="5" spans="1:10" ht="27">
      <c r="A5" s="10">
        <v>2</v>
      </c>
      <c r="B5" s="11" t="s">
        <v>17</v>
      </c>
      <c r="C5" s="11" t="s">
        <v>18</v>
      </c>
      <c r="D5" s="12" t="s">
        <v>19</v>
      </c>
      <c r="E5" s="11" t="s">
        <v>15</v>
      </c>
      <c r="F5" s="15" t="s">
        <v>20</v>
      </c>
      <c r="G5" s="10">
        <v>69</v>
      </c>
      <c r="H5" s="14">
        <v>87.4</v>
      </c>
      <c r="I5" s="20">
        <f t="shared" si="0"/>
        <v>76.36</v>
      </c>
      <c r="J5" s="11">
        <v>2</v>
      </c>
    </row>
    <row r="6" spans="1:10" ht="27">
      <c r="A6" s="10">
        <v>3</v>
      </c>
      <c r="B6" s="11" t="s">
        <v>21</v>
      </c>
      <c r="C6" s="11" t="s">
        <v>18</v>
      </c>
      <c r="D6" s="12" t="s">
        <v>14</v>
      </c>
      <c r="E6" s="11" t="s">
        <v>15</v>
      </c>
      <c r="F6" s="15" t="s">
        <v>22</v>
      </c>
      <c r="G6" s="10">
        <v>69</v>
      </c>
      <c r="H6" s="14">
        <v>86.8</v>
      </c>
      <c r="I6" s="20">
        <f t="shared" si="0"/>
        <v>76.12</v>
      </c>
      <c r="J6" s="11">
        <v>3</v>
      </c>
    </row>
    <row r="7" spans="1:10" ht="24" customHeight="1">
      <c r="A7" s="10">
        <v>4</v>
      </c>
      <c r="B7" s="11" t="s">
        <v>23</v>
      </c>
      <c r="C7" s="11" t="s">
        <v>13</v>
      </c>
      <c r="D7" s="11" t="s">
        <v>24</v>
      </c>
      <c r="E7" s="11" t="s">
        <v>25</v>
      </c>
      <c r="F7" s="15" t="s">
        <v>26</v>
      </c>
      <c r="G7" s="10">
        <v>59</v>
      </c>
      <c r="H7" s="14">
        <v>84</v>
      </c>
      <c r="I7" s="20">
        <f t="shared" si="0"/>
        <v>69</v>
      </c>
      <c r="J7" s="11">
        <v>1</v>
      </c>
    </row>
    <row r="8" spans="1:10" ht="24" customHeight="1">
      <c r="A8" s="10">
        <v>5</v>
      </c>
      <c r="B8" s="11" t="s">
        <v>27</v>
      </c>
      <c r="C8" s="11" t="s">
        <v>18</v>
      </c>
      <c r="D8" s="11" t="s">
        <v>24</v>
      </c>
      <c r="E8" s="11" t="s">
        <v>25</v>
      </c>
      <c r="F8" s="15" t="s">
        <v>28</v>
      </c>
      <c r="G8" s="10">
        <v>56</v>
      </c>
      <c r="H8" s="14">
        <v>86.4</v>
      </c>
      <c r="I8" s="20">
        <f t="shared" si="0"/>
        <v>68.16</v>
      </c>
      <c r="J8" s="11">
        <v>2</v>
      </c>
    </row>
    <row r="9" spans="1:10" ht="24" customHeight="1">
      <c r="A9" s="10">
        <v>6</v>
      </c>
      <c r="B9" s="11" t="s">
        <v>29</v>
      </c>
      <c r="C9" s="11" t="s">
        <v>13</v>
      </c>
      <c r="D9" s="11" t="s">
        <v>24</v>
      </c>
      <c r="E9" s="11" t="s">
        <v>25</v>
      </c>
      <c r="F9" s="15" t="s">
        <v>30</v>
      </c>
      <c r="G9" s="10">
        <v>56</v>
      </c>
      <c r="H9" s="14">
        <v>80.8</v>
      </c>
      <c r="I9" s="20">
        <f t="shared" si="0"/>
        <v>65.92</v>
      </c>
      <c r="J9" s="11">
        <v>3</v>
      </c>
    </row>
    <row r="10" spans="1:10" ht="24" customHeight="1">
      <c r="A10" s="10">
        <v>7</v>
      </c>
      <c r="B10" s="11" t="s">
        <v>31</v>
      </c>
      <c r="C10" s="11" t="s">
        <v>18</v>
      </c>
      <c r="D10" s="11" t="s">
        <v>32</v>
      </c>
      <c r="E10" s="11" t="s">
        <v>33</v>
      </c>
      <c r="F10" s="15" t="s">
        <v>34</v>
      </c>
      <c r="G10" s="10">
        <v>74</v>
      </c>
      <c r="H10" s="14">
        <v>83.4</v>
      </c>
      <c r="I10" s="20">
        <f t="shared" si="0"/>
        <v>77.76</v>
      </c>
      <c r="J10" s="11">
        <v>1</v>
      </c>
    </row>
    <row r="11" spans="1:10" ht="24" customHeight="1">
      <c r="A11" s="10">
        <v>8</v>
      </c>
      <c r="B11" s="11" t="s">
        <v>35</v>
      </c>
      <c r="C11" s="11" t="s">
        <v>18</v>
      </c>
      <c r="D11" s="11" t="s">
        <v>32</v>
      </c>
      <c r="E11" s="11" t="s">
        <v>33</v>
      </c>
      <c r="F11" s="15" t="s">
        <v>36</v>
      </c>
      <c r="G11" s="10">
        <v>71</v>
      </c>
      <c r="H11" s="14">
        <v>85</v>
      </c>
      <c r="I11" s="20">
        <f t="shared" si="0"/>
        <v>76.6</v>
      </c>
      <c r="J11" s="11">
        <v>2</v>
      </c>
    </row>
    <row r="12" spans="1:10" ht="24" customHeight="1">
      <c r="A12" s="10">
        <v>9</v>
      </c>
      <c r="B12" s="11" t="s">
        <v>37</v>
      </c>
      <c r="C12" s="11" t="s">
        <v>18</v>
      </c>
      <c r="D12" s="11" t="s">
        <v>32</v>
      </c>
      <c r="E12" s="11" t="s">
        <v>33</v>
      </c>
      <c r="F12" s="15" t="s">
        <v>38</v>
      </c>
      <c r="G12" s="10">
        <v>69</v>
      </c>
      <c r="H12" s="14">
        <v>85.4</v>
      </c>
      <c r="I12" s="20">
        <f t="shared" si="0"/>
        <v>75.56</v>
      </c>
      <c r="J12" s="11">
        <v>3</v>
      </c>
    </row>
    <row r="13" spans="1:10" ht="24" customHeight="1">
      <c r="A13" s="10">
        <v>10</v>
      </c>
      <c r="B13" s="11" t="s">
        <v>39</v>
      </c>
      <c r="C13" s="11" t="s">
        <v>18</v>
      </c>
      <c r="D13" s="11" t="s">
        <v>40</v>
      </c>
      <c r="E13" s="11" t="s">
        <v>41</v>
      </c>
      <c r="F13" s="15" t="s">
        <v>42</v>
      </c>
      <c r="G13" s="10">
        <v>74</v>
      </c>
      <c r="H13" s="14">
        <v>85.2</v>
      </c>
      <c r="I13" s="20">
        <f t="shared" si="0"/>
        <v>78.48</v>
      </c>
      <c r="J13" s="11">
        <v>1</v>
      </c>
    </row>
    <row r="14" spans="1:10" ht="24" customHeight="1">
      <c r="A14" s="10">
        <v>11</v>
      </c>
      <c r="B14" s="11" t="s">
        <v>43</v>
      </c>
      <c r="C14" s="11" t="s">
        <v>18</v>
      </c>
      <c r="D14" s="11" t="s">
        <v>40</v>
      </c>
      <c r="E14" s="11" t="s">
        <v>41</v>
      </c>
      <c r="F14" s="15" t="s">
        <v>44</v>
      </c>
      <c r="G14" s="10">
        <v>71</v>
      </c>
      <c r="H14" s="14">
        <v>84.4</v>
      </c>
      <c r="I14" s="20">
        <f t="shared" si="0"/>
        <v>76.36000000000001</v>
      </c>
      <c r="J14" s="11">
        <v>2</v>
      </c>
    </row>
    <row r="15" spans="1:10" ht="24" customHeight="1">
      <c r="A15" s="10">
        <v>12</v>
      </c>
      <c r="B15" s="11" t="s">
        <v>45</v>
      </c>
      <c r="C15" s="11" t="s">
        <v>18</v>
      </c>
      <c r="D15" s="11" t="s">
        <v>40</v>
      </c>
      <c r="E15" s="11" t="s">
        <v>41</v>
      </c>
      <c r="F15" s="15" t="s">
        <v>46</v>
      </c>
      <c r="G15" s="10">
        <v>69</v>
      </c>
      <c r="H15" s="14">
        <v>83.4</v>
      </c>
      <c r="I15" s="20">
        <f t="shared" si="0"/>
        <v>74.76</v>
      </c>
      <c r="J15" s="11">
        <v>3</v>
      </c>
    </row>
    <row r="16" spans="1:10" ht="24" customHeight="1">
      <c r="A16" s="10">
        <v>13</v>
      </c>
      <c r="B16" s="11" t="s">
        <v>47</v>
      </c>
      <c r="C16" s="11" t="s">
        <v>18</v>
      </c>
      <c r="D16" s="11" t="s">
        <v>48</v>
      </c>
      <c r="E16" s="11" t="s">
        <v>49</v>
      </c>
      <c r="F16" s="15" t="s">
        <v>50</v>
      </c>
      <c r="G16" s="10">
        <v>70</v>
      </c>
      <c r="H16" s="14">
        <v>87.2</v>
      </c>
      <c r="I16" s="20">
        <f t="shared" si="0"/>
        <v>76.88</v>
      </c>
      <c r="J16" s="11">
        <v>1</v>
      </c>
    </row>
    <row r="17" spans="1:10" ht="24" customHeight="1">
      <c r="A17" s="10">
        <v>14</v>
      </c>
      <c r="B17" s="11" t="s">
        <v>51</v>
      </c>
      <c r="C17" s="11" t="s">
        <v>18</v>
      </c>
      <c r="D17" s="11" t="s">
        <v>48</v>
      </c>
      <c r="E17" s="11" t="s">
        <v>49</v>
      </c>
      <c r="F17" s="15" t="s">
        <v>52</v>
      </c>
      <c r="G17" s="10">
        <v>70</v>
      </c>
      <c r="H17" s="14">
        <v>84</v>
      </c>
      <c r="I17" s="20">
        <f t="shared" si="0"/>
        <v>75.6</v>
      </c>
      <c r="J17" s="11">
        <v>2</v>
      </c>
    </row>
    <row r="18" spans="1:10" ht="24" customHeight="1">
      <c r="A18" s="10">
        <v>15</v>
      </c>
      <c r="B18" s="11" t="s">
        <v>53</v>
      </c>
      <c r="C18" s="11" t="s">
        <v>13</v>
      </c>
      <c r="D18" s="11" t="s">
        <v>48</v>
      </c>
      <c r="E18" s="11" t="s">
        <v>49</v>
      </c>
      <c r="F18" s="15" t="s">
        <v>54</v>
      </c>
      <c r="G18" s="10">
        <v>66</v>
      </c>
      <c r="H18" s="14">
        <v>89.8</v>
      </c>
      <c r="I18" s="20">
        <f t="shared" si="0"/>
        <v>75.52000000000001</v>
      </c>
      <c r="J18" s="11">
        <v>3</v>
      </c>
    </row>
    <row r="19" spans="1:10" ht="24" customHeight="1">
      <c r="A19" s="10">
        <v>16</v>
      </c>
      <c r="B19" s="11" t="s">
        <v>55</v>
      </c>
      <c r="C19" s="11" t="s">
        <v>13</v>
      </c>
      <c r="D19" s="11" t="s">
        <v>56</v>
      </c>
      <c r="E19" s="11" t="s">
        <v>57</v>
      </c>
      <c r="F19" s="15" t="s">
        <v>58</v>
      </c>
      <c r="G19" s="10">
        <v>69</v>
      </c>
      <c r="H19" s="14">
        <v>88.6</v>
      </c>
      <c r="I19" s="20">
        <f t="shared" si="0"/>
        <v>76.84</v>
      </c>
      <c r="J19" s="11">
        <v>1</v>
      </c>
    </row>
    <row r="20" spans="1:10" ht="24" customHeight="1">
      <c r="A20" s="10">
        <v>17</v>
      </c>
      <c r="B20" s="11" t="s">
        <v>59</v>
      </c>
      <c r="C20" s="11" t="s">
        <v>18</v>
      </c>
      <c r="D20" s="11" t="s">
        <v>56</v>
      </c>
      <c r="E20" s="11" t="s">
        <v>57</v>
      </c>
      <c r="F20" s="15" t="s">
        <v>60</v>
      </c>
      <c r="G20" s="10">
        <v>70</v>
      </c>
      <c r="H20" s="14">
        <v>86.8</v>
      </c>
      <c r="I20" s="20">
        <f t="shared" si="0"/>
        <v>76.72</v>
      </c>
      <c r="J20" s="11">
        <v>2</v>
      </c>
    </row>
    <row r="21" spans="1:10" ht="24" customHeight="1">
      <c r="A21" s="10">
        <v>18</v>
      </c>
      <c r="B21" s="11" t="s">
        <v>61</v>
      </c>
      <c r="C21" s="11" t="s">
        <v>13</v>
      </c>
      <c r="D21" s="11" t="s">
        <v>56</v>
      </c>
      <c r="E21" s="11" t="s">
        <v>57</v>
      </c>
      <c r="F21" s="15" t="s">
        <v>62</v>
      </c>
      <c r="G21" s="10">
        <v>67</v>
      </c>
      <c r="H21" s="14">
        <v>85.6</v>
      </c>
      <c r="I21" s="20">
        <f t="shared" si="0"/>
        <v>74.44</v>
      </c>
      <c r="J21" s="11">
        <v>3</v>
      </c>
    </row>
    <row r="22" spans="1:10" ht="24" customHeight="1">
      <c r="A22" s="10">
        <v>19</v>
      </c>
      <c r="B22" s="11" t="s">
        <v>63</v>
      </c>
      <c r="C22" s="11" t="s">
        <v>13</v>
      </c>
      <c r="D22" s="11" t="s">
        <v>64</v>
      </c>
      <c r="E22" s="11" t="s">
        <v>65</v>
      </c>
      <c r="F22" s="15" t="s">
        <v>66</v>
      </c>
      <c r="G22" s="10">
        <v>42</v>
      </c>
      <c r="H22" s="16" t="s">
        <v>67</v>
      </c>
      <c r="I22" s="20"/>
      <c r="J22" s="11"/>
    </row>
    <row r="23" spans="1:10" ht="24" customHeight="1">
      <c r="A23" s="10">
        <v>20</v>
      </c>
      <c r="B23" s="11" t="s">
        <v>68</v>
      </c>
      <c r="C23" s="11" t="s">
        <v>18</v>
      </c>
      <c r="D23" s="11" t="s">
        <v>64</v>
      </c>
      <c r="E23" s="11" t="s">
        <v>65</v>
      </c>
      <c r="F23" s="15" t="s">
        <v>69</v>
      </c>
      <c r="G23" s="10">
        <v>40</v>
      </c>
      <c r="H23" s="16" t="s">
        <v>67</v>
      </c>
      <c r="I23" s="20"/>
      <c r="J23" s="11"/>
    </row>
    <row r="24" spans="1:10" ht="27">
      <c r="A24" s="10">
        <v>21</v>
      </c>
      <c r="B24" s="11" t="s">
        <v>70</v>
      </c>
      <c r="C24" s="11" t="s">
        <v>13</v>
      </c>
      <c r="D24" s="12" t="s">
        <v>71</v>
      </c>
      <c r="E24" s="11" t="s">
        <v>72</v>
      </c>
      <c r="F24" s="15" t="s">
        <v>73</v>
      </c>
      <c r="G24" s="10">
        <v>74</v>
      </c>
      <c r="H24" s="14">
        <v>90.6</v>
      </c>
      <c r="I24" s="20">
        <f>(G24*0.6)+(H24*0.4)</f>
        <v>80.64</v>
      </c>
      <c r="J24" s="11">
        <v>1</v>
      </c>
    </row>
    <row r="25" spans="1:10" ht="27">
      <c r="A25" s="10">
        <v>22</v>
      </c>
      <c r="B25" s="11" t="s">
        <v>74</v>
      </c>
      <c r="C25" s="11" t="s">
        <v>18</v>
      </c>
      <c r="D25" s="12" t="s">
        <v>71</v>
      </c>
      <c r="E25" s="11" t="s">
        <v>72</v>
      </c>
      <c r="F25" s="15" t="s">
        <v>75</v>
      </c>
      <c r="G25" s="10">
        <v>72</v>
      </c>
      <c r="H25" s="14">
        <v>86.4</v>
      </c>
      <c r="I25" s="20">
        <f>(G25*0.6)+(H25*0.4)</f>
        <v>77.75999999999999</v>
      </c>
      <c r="J25" s="11">
        <v>2</v>
      </c>
    </row>
    <row r="26" spans="1:10" ht="27">
      <c r="A26" s="10">
        <v>23</v>
      </c>
      <c r="B26" s="11" t="s">
        <v>76</v>
      </c>
      <c r="C26" s="11" t="s">
        <v>18</v>
      </c>
      <c r="D26" s="12" t="s">
        <v>71</v>
      </c>
      <c r="E26" s="11" t="s">
        <v>72</v>
      </c>
      <c r="F26" s="15" t="s">
        <v>77</v>
      </c>
      <c r="G26" s="10">
        <v>71</v>
      </c>
      <c r="H26" s="16" t="s">
        <v>67</v>
      </c>
      <c r="I26" s="20"/>
      <c r="J26" s="11"/>
    </row>
    <row r="27" spans="1:10" ht="24" customHeight="1">
      <c r="A27" s="10">
        <v>24</v>
      </c>
      <c r="B27" s="11" t="s">
        <v>78</v>
      </c>
      <c r="C27" s="11" t="s">
        <v>18</v>
      </c>
      <c r="D27" s="11" t="s">
        <v>79</v>
      </c>
      <c r="E27" s="11" t="s">
        <v>80</v>
      </c>
      <c r="F27" s="15" t="s">
        <v>81</v>
      </c>
      <c r="G27" s="10">
        <v>49</v>
      </c>
      <c r="H27" s="14">
        <v>84.8</v>
      </c>
      <c r="I27" s="20">
        <f aca="true" t="shared" si="1" ref="I27:I42">(G27*0.6)+(H27*0.4)</f>
        <v>63.32</v>
      </c>
      <c r="J27" s="11">
        <v>1</v>
      </c>
    </row>
    <row r="28" spans="1:10" ht="24" customHeight="1">
      <c r="A28" s="10">
        <v>25</v>
      </c>
      <c r="B28" s="11" t="s">
        <v>82</v>
      </c>
      <c r="C28" s="11" t="s">
        <v>13</v>
      </c>
      <c r="D28" s="11" t="s">
        <v>83</v>
      </c>
      <c r="E28" s="11" t="s">
        <v>84</v>
      </c>
      <c r="F28" s="15" t="s">
        <v>85</v>
      </c>
      <c r="G28" s="10">
        <v>57</v>
      </c>
      <c r="H28" s="14">
        <v>87.8</v>
      </c>
      <c r="I28" s="20">
        <f t="shared" si="1"/>
        <v>69.32</v>
      </c>
      <c r="J28" s="11">
        <v>1</v>
      </c>
    </row>
    <row r="29" spans="1:10" ht="24" customHeight="1">
      <c r="A29" s="10">
        <v>26</v>
      </c>
      <c r="B29" s="11" t="s">
        <v>86</v>
      </c>
      <c r="C29" s="11" t="s">
        <v>18</v>
      </c>
      <c r="D29" s="11" t="s">
        <v>83</v>
      </c>
      <c r="E29" s="11" t="s">
        <v>84</v>
      </c>
      <c r="F29" s="15" t="s">
        <v>87</v>
      </c>
      <c r="G29" s="10">
        <v>55</v>
      </c>
      <c r="H29" s="14">
        <v>80.2</v>
      </c>
      <c r="I29" s="20">
        <f t="shared" si="1"/>
        <v>65.08000000000001</v>
      </c>
      <c r="J29" s="11">
        <v>2</v>
      </c>
    </row>
    <row r="30" spans="1:10" ht="24" customHeight="1">
      <c r="A30" s="10">
        <v>27</v>
      </c>
      <c r="B30" s="11" t="s">
        <v>88</v>
      </c>
      <c r="C30" s="11" t="s">
        <v>18</v>
      </c>
      <c r="D30" s="11" t="s">
        <v>89</v>
      </c>
      <c r="E30" s="11" t="s">
        <v>90</v>
      </c>
      <c r="F30" s="15" t="s">
        <v>91</v>
      </c>
      <c r="G30" s="10">
        <v>57</v>
      </c>
      <c r="H30" s="14">
        <v>85</v>
      </c>
      <c r="I30" s="20">
        <f t="shared" si="1"/>
        <v>68.19999999999999</v>
      </c>
      <c r="J30" s="11">
        <v>1</v>
      </c>
    </row>
    <row r="31" spans="1:10" ht="24" customHeight="1">
      <c r="A31" s="10">
        <v>28</v>
      </c>
      <c r="B31" s="11" t="s">
        <v>92</v>
      </c>
      <c r="C31" s="11" t="s">
        <v>13</v>
      </c>
      <c r="D31" s="11" t="s">
        <v>93</v>
      </c>
      <c r="E31" s="11" t="s">
        <v>94</v>
      </c>
      <c r="F31" s="15" t="s">
        <v>95</v>
      </c>
      <c r="G31" s="10">
        <v>61</v>
      </c>
      <c r="H31" s="14">
        <v>88.6</v>
      </c>
      <c r="I31" s="20">
        <f t="shared" si="1"/>
        <v>72.03999999999999</v>
      </c>
      <c r="J31" s="11">
        <v>1</v>
      </c>
    </row>
    <row r="32" spans="1:10" ht="24" customHeight="1">
      <c r="A32" s="10">
        <v>29</v>
      </c>
      <c r="B32" s="11" t="s">
        <v>96</v>
      </c>
      <c r="C32" s="11" t="s">
        <v>13</v>
      </c>
      <c r="D32" s="11" t="s">
        <v>93</v>
      </c>
      <c r="E32" s="11" t="s">
        <v>94</v>
      </c>
      <c r="F32" s="15" t="s">
        <v>97</v>
      </c>
      <c r="G32" s="10">
        <v>60</v>
      </c>
      <c r="H32" s="14">
        <v>86.4</v>
      </c>
      <c r="I32" s="20">
        <f t="shared" si="1"/>
        <v>70.56</v>
      </c>
      <c r="J32" s="11">
        <v>2</v>
      </c>
    </row>
    <row r="33" spans="1:10" ht="24" customHeight="1">
      <c r="A33" s="10">
        <v>30</v>
      </c>
      <c r="B33" s="11" t="s">
        <v>98</v>
      </c>
      <c r="C33" s="11" t="s">
        <v>13</v>
      </c>
      <c r="D33" s="11" t="s">
        <v>93</v>
      </c>
      <c r="E33" s="11" t="s">
        <v>94</v>
      </c>
      <c r="F33" s="15" t="s">
        <v>99</v>
      </c>
      <c r="G33" s="10">
        <v>54</v>
      </c>
      <c r="H33" s="14">
        <v>86.2</v>
      </c>
      <c r="I33" s="20">
        <f t="shared" si="1"/>
        <v>66.88</v>
      </c>
      <c r="J33" s="11">
        <v>3</v>
      </c>
    </row>
    <row r="34" spans="1:10" ht="24" customHeight="1">
      <c r="A34" s="10">
        <v>31</v>
      </c>
      <c r="B34" s="11" t="s">
        <v>100</v>
      </c>
      <c r="C34" s="11" t="s">
        <v>18</v>
      </c>
      <c r="D34" s="11" t="s">
        <v>101</v>
      </c>
      <c r="E34" s="11" t="s">
        <v>102</v>
      </c>
      <c r="F34" s="15" t="s">
        <v>103</v>
      </c>
      <c r="G34" s="10">
        <v>61</v>
      </c>
      <c r="H34" s="14">
        <v>85</v>
      </c>
      <c r="I34" s="20">
        <f t="shared" si="1"/>
        <v>70.6</v>
      </c>
      <c r="J34" s="11">
        <v>1</v>
      </c>
    </row>
    <row r="35" spans="1:10" ht="24" customHeight="1">
      <c r="A35" s="10">
        <v>32</v>
      </c>
      <c r="B35" s="11" t="s">
        <v>104</v>
      </c>
      <c r="C35" s="11" t="s">
        <v>13</v>
      </c>
      <c r="D35" s="11" t="s">
        <v>101</v>
      </c>
      <c r="E35" s="11" t="s">
        <v>102</v>
      </c>
      <c r="F35" s="15" t="s">
        <v>105</v>
      </c>
      <c r="G35" s="10">
        <v>53</v>
      </c>
      <c r="H35" s="14">
        <v>84</v>
      </c>
      <c r="I35" s="20">
        <f t="shared" si="1"/>
        <v>65.4</v>
      </c>
      <c r="J35" s="11">
        <v>2</v>
      </c>
    </row>
    <row r="36" spans="1:10" ht="24" customHeight="1">
      <c r="A36" s="10">
        <v>33</v>
      </c>
      <c r="B36" s="11" t="s">
        <v>106</v>
      </c>
      <c r="C36" s="11" t="s">
        <v>18</v>
      </c>
      <c r="D36" s="11" t="s">
        <v>101</v>
      </c>
      <c r="E36" s="11" t="s">
        <v>102</v>
      </c>
      <c r="F36" s="15" t="s">
        <v>107</v>
      </c>
      <c r="G36" s="10">
        <v>53</v>
      </c>
      <c r="H36" s="14">
        <v>82</v>
      </c>
      <c r="I36" s="20">
        <f t="shared" si="1"/>
        <v>64.6</v>
      </c>
      <c r="J36" s="11">
        <v>3</v>
      </c>
    </row>
    <row r="37" spans="1:10" ht="24" customHeight="1">
      <c r="A37" s="10">
        <v>34</v>
      </c>
      <c r="B37" s="11" t="s">
        <v>108</v>
      </c>
      <c r="C37" s="11" t="s">
        <v>13</v>
      </c>
      <c r="D37" s="11" t="s">
        <v>109</v>
      </c>
      <c r="E37" s="11" t="s">
        <v>110</v>
      </c>
      <c r="F37" s="15" t="s">
        <v>111</v>
      </c>
      <c r="G37" s="10">
        <v>68</v>
      </c>
      <c r="H37" s="14">
        <v>85</v>
      </c>
      <c r="I37" s="20">
        <f t="shared" si="1"/>
        <v>74.8</v>
      </c>
      <c r="J37" s="11">
        <v>1</v>
      </c>
    </row>
    <row r="38" spans="1:10" ht="24" customHeight="1">
      <c r="A38" s="10">
        <v>35</v>
      </c>
      <c r="B38" s="11" t="s">
        <v>112</v>
      </c>
      <c r="C38" s="11" t="s">
        <v>13</v>
      </c>
      <c r="D38" s="11" t="s">
        <v>109</v>
      </c>
      <c r="E38" s="11" t="s">
        <v>110</v>
      </c>
      <c r="F38" s="15" t="s">
        <v>113</v>
      </c>
      <c r="G38" s="10">
        <v>63</v>
      </c>
      <c r="H38" s="14">
        <v>91.2</v>
      </c>
      <c r="I38" s="20">
        <f t="shared" si="1"/>
        <v>74.28</v>
      </c>
      <c r="J38" s="11">
        <v>2</v>
      </c>
    </row>
    <row r="39" spans="1:10" ht="24" customHeight="1">
      <c r="A39" s="10">
        <v>36</v>
      </c>
      <c r="B39" s="11" t="s">
        <v>114</v>
      </c>
      <c r="C39" s="11" t="s">
        <v>13</v>
      </c>
      <c r="D39" s="11" t="s">
        <v>109</v>
      </c>
      <c r="E39" s="11" t="s">
        <v>110</v>
      </c>
      <c r="F39" s="15" t="s">
        <v>115</v>
      </c>
      <c r="G39" s="10">
        <v>63</v>
      </c>
      <c r="H39" s="14">
        <v>90.6</v>
      </c>
      <c r="I39" s="20">
        <f t="shared" si="1"/>
        <v>74.03999999999999</v>
      </c>
      <c r="J39" s="11">
        <v>3</v>
      </c>
    </row>
    <row r="40" spans="1:10" ht="24" customHeight="1">
      <c r="A40" s="10">
        <v>37</v>
      </c>
      <c r="B40" s="11" t="s">
        <v>116</v>
      </c>
      <c r="C40" s="11" t="s">
        <v>18</v>
      </c>
      <c r="D40" s="11" t="s">
        <v>109</v>
      </c>
      <c r="E40" s="11" t="s">
        <v>110</v>
      </c>
      <c r="F40" s="15" t="s">
        <v>117</v>
      </c>
      <c r="G40" s="10">
        <v>66</v>
      </c>
      <c r="H40" s="14">
        <v>84.6</v>
      </c>
      <c r="I40" s="20">
        <f t="shared" si="1"/>
        <v>73.44</v>
      </c>
      <c r="J40" s="11">
        <v>4</v>
      </c>
    </row>
    <row r="41" spans="1:10" ht="24" customHeight="1">
      <c r="A41" s="10">
        <v>38</v>
      </c>
      <c r="B41" s="11" t="s">
        <v>118</v>
      </c>
      <c r="C41" s="11" t="s">
        <v>18</v>
      </c>
      <c r="D41" s="11" t="s">
        <v>119</v>
      </c>
      <c r="E41" s="11" t="s">
        <v>120</v>
      </c>
      <c r="F41" s="15" t="s">
        <v>121</v>
      </c>
      <c r="G41" s="10">
        <v>53</v>
      </c>
      <c r="H41" s="14">
        <v>85.4</v>
      </c>
      <c r="I41" s="20">
        <f t="shared" si="1"/>
        <v>65.96000000000001</v>
      </c>
      <c r="J41" s="11">
        <v>1</v>
      </c>
    </row>
    <row r="42" spans="1:10" ht="24" customHeight="1">
      <c r="A42" s="10">
        <v>39</v>
      </c>
      <c r="B42" s="11" t="s">
        <v>122</v>
      </c>
      <c r="C42" s="11" t="s">
        <v>13</v>
      </c>
      <c r="D42" s="11" t="s">
        <v>119</v>
      </c>
      <c r="E42" s="11" t="s">
        <v>120</v>
      </c>
      <c r="F42" s="15" t="s">
        <v>123</v>
      </c>
      <c r="G42" s="10">
        <v>52</v>
      </c>
      <c r="H42" s="14">
        <v>86.2</v>
      </c>
      <c r="I42" s="20">
        <f t="shared" si="1"/>
        <v>65.68</v>
      </c>
      <c r="J42" s="11">
        <v>2</v>
      </c>
    </row>
    <row r="43" spans="1:10" ht="24" customHeight="1">
      <c r="A43" s="10">
        <v>40</v>
      </c>
      <c r="B43" s="11" t="s">
        <v>124</v>
      </c>
      <c r="C43" s="11" t="s">
        <v>18</v>
      </c>
      <c r="D43" s="11" t="s">
        <v>119</v>
      </c>
      <c r="E43" s="11" t="s">
        <v>120</v>
      </c>
      <c r="F43" s="15" t="s">
        <v>125</v>
      </c>
      <c r="G43" s="10">
        <v>73</v>
      </c>
      <c r="H43" s="16" t="s">
        <v>67</v>
      </c>
      <c r="I43" s="20"/>
      <c r="J43" s="11"/>
    </row>
    <row r="44" spans="1:10" ht="24" customHeight="1">
      <c r="A44" s="10">
        <v>41</v>
      </c>
      <c r="B44" s="11" t="s">
        <v>126</v>
      </c>
      <c r="C44" s="11" t="s">
        <v>18</v>
      </c>
      <c r="D44" s="11" t="s">
        <v>127</v>
      </c>
      <c r="E44" s="11" t="s">
        <v>128</v>
      </c>
      <c r="F44" s="15" t="s">
        <v>129</v>
      </c>
      <c r="G44" s="10">
        <v>45</v>
      </c>
      <c r="H44" s="14">
        <v>79.2</v>
      </c>
      <c r="I44" s="20">
        <f>(G44*0.6)+(H44*0.4)</f>
        <v>58.68000000000001</v>
      </c>
      <c r="J44" s="11">
        <v>1</v>
      </c>
    </row>
    <row r="45" spans="1:10" ht="24" customHeight="1">
      <c r="A45" s="10">
        <v>42</v>
      </c>
      <c r="B45" s="11" t="s">
        <v>130</v>
      </c>
      <c r="C45" s="11" t="s">
        <v>13</v>
      </c>
      <c r="D45" s="11" t="s">
        <v>127</v>
      </c>
      <c r="E45" s="11" t="s">
        <v>128</v>
      </c>
      <c r="F45" s="15" t="s">
        <v>131</v>
      </c>
      <c r="G45" s="10">
        <v>39</v>
      </c>
      <c r="H45" s="14">
        <v>85.8</v>
      </c>
      <c r="I45" s="20">
        <f>(G45*0.6)+(H45*0.4)</f>
        <v>57.72</v>
      </c>
      <c r="J45" s="11">
        <v>2</v>
      </c>
    </row>
    <row r="46" spans="1:10" ht="24" customHeight="1">
      <c r="A46" s="10">
        <v>43</v>
      </c>
      <c r="B46" s="11" t="s">
        <v>132</v>
      </c>
      <c r="C46" s="11" t="s">
        <v>13</v>
      </c>
      <c r="D46" s="11" t="s">
        <v>133</v>
      </c>
      <c r="E46" s="11" t="s">
        <v>134</v>
      </c>
      <c r="F46" s="15" t="s">
        <v>135</v>
      </c>
      <c r="G46" s="10">
        <v>49</v>
      </c>
      <c r="H46" s="14">
        <v>82.4</v>
      </c>
      <c r="I46" s="20">
        <f>(G46*0.6)+(H46*0.4)</f>
        <v>62.36</v>
      </c>
      <c r="J46" s="11">
        <v>1</v>
      </c>
    </row>
    <row r="47" spans="1:10" ht="24" customHeight="1">
      <c r="A47" s="10">
        <v>44</v>
      </c>
      <c r="B47" s="11" t="s">
        <v>136</v>
      </c>
      <c r="C47" s="11" t="s">
        <v>13</v>
      </c>
      <c r="D47" s="11" t="s">
        <v>133</v>
      </c>
      <c r="E47" s="11" t="s">
        <v>134</v>
      </c>
      <c r="F47" s="13" t="s">
        <v>137</v>
      </c>
      <c r="G47" s="10">
        <v>41</v>
      </c>
      <c r="H47" s="16" t="s">
        <v>67</v>
      </c>
      <c r="I47" s="21"/>
      <c r="J47" s="11"/>
    </row>
    <row r="49" spans="7:8" ht="24" customHeight="1">
      <c r="G49" s="17"/>
      <c r="H49" s="18"/>
    </row>
  </sheetData>
  <sheetProtection/>
  <mergeCells count="1">
    <mergeCell ref="A2:J2"/>
  </mergeCells>
  <printOptions/>
  <pageMargins left="0.6298611111111111" right="0.2361111111111111" top="0.5548611111111111" bottom="0.5548611111111111" header="0.2986111111111111" footer="0.2986111111111111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2020-09-05T08:07:13Z</cp:lastPrinted>
  <dcterms:created xsi:type="dcterms:W3CDTF">2019-06-17T07:31:51Z</dcterms:created>
  <dcterms:modified xsi:type="dcterms:W3CDTF">2020-09-05T08:07:15Z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