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打印成绩" sheetId="1" r:id="rId1"/>
  </sheets>
  <definedNames>
    <definedName name="_xlnm._FilterDatabase" localSheetId="0" hidden="1">'打印成绩'!$A$2:$K$2</definedName>
    <definedName name="_xlnm.Print_Titles" localSheetId="0">'打印成绩'!$1:$2</definedName>
  </definedNames>
  <calcPr fullCalcOnLoad="1"/>
</workbook>
</file>

<file path=xl/sharedStrings.xml><?xml version="1.0" encoding="utf-8"?>
<sst xmlns="http://schemas.openxmlformats.org/spreadsheetml/2006/main" count="50" uniqueCount="31">
  <si>
    <t>性别</t>
  </si>
  <si>
    <t>岗位编码</t>
  </si>
  <si>
    <t>准考证号</t>
  </si>
  <si>
    <t>笔试成绩</t>
  </si>
  <si>
    <t>名次</t>
  </si>
  <si>
    <t>女</t>
  </si>
  <si>
    <t>男</t>
  </si>
  <si>
    <t>20021001</t>
  </si>
  <si>
    <t>2020718041312</t>
  </si>
  <si>
    <t>2020718041221</t>
  </si>
  <si>
    <t>2020718041308</t>
  </si>
  <si>
    <t>2020718041227</t>
  </si>
  <si>
    <t>2020718041215</t>
  </si>
  <si>
    <t>2020718041213</t>
  </si>
  <si>
    <t>20021002</t>
  </si>
  <si>
    <t>2020718041321</t>
  </si>
  <si>
    <t>2020718041323</t>
  </si>
  <si>
    <t>2020718041322</t>
  </si>
  <si>
    <t>序号</t>
  </si>
  <si>
    <t>面试成绩</t>
  </si>
  <si>
    <t>笔试折合成绩</t>
  </si>
  <si>
    <t>面试折合成绩</t>
  </si>
  <si>
    <t>总成绩</t>
  </si>
  <si>
    <t>1</t>
  </si>
  <si>
    <t>2</t>
  </si>
  <si>
    <t>3</t>
  </si>
  <si>
    <t>4</t>
  </si>
  <si>
    <t>5</t>
  </si>
  <si>
    <t>进入体检</t>
  </si>
  <si>
    <t>备注</t>
  </si>
  <si>
    <r>
      <rPr>
        <b/>
        <sz val="12"/>
        <rFont val="宋体"/>
        <family val="0"/>
      </rPr>
      <t>雅安市雨城区</t>
    </r>
    <r>
      <rPr>
        <b/>
        <sz val="12"/>
        <rFont val="Arial"/>
        <family val="2"/>
      </rPr>
      <t>2020</t>
    </r>
    <r>
      <rPr>
        <b/>
        <sz val="12"/>
        <rFont val="宋体"/>
        <family val="0"/>
      </rPr>
      <t>年上半年公开考试招聘医护类事业单位工作人员总成绩、排名及进入体检人员名单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</si>
</sst>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0_ "/>
    <numFmt numFmtId="184" formatCode="0.000_);[Red]\(0.0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8.8515625" style="8" customWidth="1"/>
    <col min="2" max="2" width="17.00390625" style="8" customWidth="1"/>
    <col min="3" max="3" width="9.57421875" style="8" customWidth="1"/>
    <col min="4" max="4" width="13.57421875" style="8" customWidth="1"/>
    <col min="5" max="7" width="12.57421875" style="9" customWidth="1"/>
    <col min="8" max="8" width="13.57421875" style="9" customWidth="1"/>
    <col min="9" max="9" width="13.00390625" style="9" customWidth="1"/>
    <col min="10" max="10" width="9.7109375" style="9" customWidth="1"/>
    <col min="11" max="11" width="12.00390625" style="9" customWidth="1"/>
    <col min="12" max="16384" width="9.140625" style="8" customWidth="1"/>
  </cols>
  <sheetData>
    <row r="1" spans="1:11" s="1" customFormat="1" ht="31.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1.5" customHeight="1">
      <c r="A2" s="2" t="s">
        <v>18</v>
      </c>
      <c r="B2" s="3" t="s">
        <v>2</v>
      </c>
      <c r="C2" s="4" t="s">
        <v>0</v>
      </c>
      <c r="D2" s="3" t="s">
        <v>1</v>
      </c>
      <c r="E2" s="5" t="s">
        <v>3</v>
      </c>
      <c r="F2" s="11" t="s">
        <v>20</v>
      </c>
      <c r="G2" s="5" t="s">
        <v>19</v>
      </c>
      <c r="H2" s="11" t="s">
        <v>21</v>
      </c>
      <c r="I2" s="5" t="s">
        <v>22</v>
      </c>
      <c r="J2" s="5" t="s">
        <v>4</v>
      </c>
      <c r="K2" s="11" t="s">
        <v>29</v>
      </c>
    </row>
    <row r="3" spans="1:11" ht="32.25" customHeight="1">
      <c r="A3" s="6">
        <v>1</v>
      </c>
      <c r="B3" s="6" t="s">
        <v>8</v>
      </c>
      <c r="C3" s="6" t="s">
        <v>5</v>
      </c>
      <c r="D3" s="6" t="s">
        <v>7</v>
      </c>
      <c r="E3" s="14">
        <v>69.955</v>
      </c>
      <c r="F3" s="12">
        <f>E3*0.6</f>
        <v>41.973</v>
      </c>
      <c r="G3" s="12">
        <v>83.2</v>
      </c>
      <c r="H3" s="12">
        <f>G3*0.4</f>
        <v>33.28</v>
      </c>
      <c r="I3" s="12">
        <f>F3+H3</f>
        <v>75.253</v>
      </c>
      <c r="J3" s="7" t="s">
        <v>23</v>
      </c>
      <c r="K3" s="10" t="s">
        <v>28</v>
      </c>
    </row>
    <row r="4" spans="1:11" ht="32.25" customHeight="1">
      <c r="A4" s="6">
        <v>2</v>
      </c>
      <c r="B4" s="6" t="s">
        <v>10</v>
      </c>
      <c r="C4" s="6" t="s">
        <v>5</v>
      </c>
      <c r="D4" s="6" t="s">
        <v>7</v>
      </c>
      <c r="E4" s="14">
        <v>64.48</v>
      </c>
      <c r="F4" s="12">
        <f aca="true" t="shared" si="0" ref="F4:F11">E4*0.6</f>
        <v>38.688</v>
      </c>
      <c r="G4" s="12">
        <v>84.9</v>
      </c>
      <c r="H4" s="12">
        <f aca="true" t="shared" si="1" ref="H4:H11">G4*0.4</f>
        <v>33.96</v>
      </c>
      <c r="I4" s="12">
        <f aca="true" t="shared" si="2" ref="I4:I11">F4+H4</f>
        <v>72.648</v>
      </c>
      <c r="J4" s="7" t="s">
        <v>24</v>
      </c>
      <c r="K4" s="10" t="s">
        <v>28</v>
      </c>
    </row>
    <row r="5" spans="1:11" ht="32.25" customHeight="1">
      <c r="A5" s="6">
        <v>3</v>
      </c>
      <c r="B5" s="6" t="s">
        <v>9</v>
      </c>
      <c r="C5" s="6" t="s">
        <v>5</v>
      </c>
      <c r="D5" s="6" t="s">
        <v>7</v>
      </c>
      <c r="E5" s="14">
        <v>65.86</v>
      </c>
      <c r="F5" s="12">
        <f t="shared" si="0"/>
        <v>39.516</v>
      </c>
      <c r="G5" s="12">
        <v>72</v>
      </c>
      <c r="H5" s="12">
        <f t="shared" si="1"/>
        <v>28.8</v>
      </c>
      <c r="I5" s="12">
        <f t="shared" si="2"/>
        <v>68.316</v>
      </c>
      <c r="J5" s="7" t="s">
        <v>25</v>
      </c>
      <c r="K5" s="7"/>
    </row>
    <row r="6" spans="1:11" ht="32.25" customHeight="1">
      <c r="A6" s="6">
        <v>4</v>
      </c>
      <c r="B6" s="6" t="s">
        <v>13</v>
      </c>
      <c r="C6" s="6" t="s">
        <v>5</v>
      </c>
      <c r="D6" s="6" t="s">
        <v>7</v>
      </c>
      <c r="E6" s="14">
        <v>63.445</v>
      </c>
      <c r="F6" s="12">
        <f t="shared" si="0"/>
        <v>38.067</v>
      </c>
      <c r="G6" s="12">
        <v>74.4</v>
      </c>
      <c r="H6" s="12">
        <f t="shared" si="1"/>
        <v>29.760000000000005</v>
      </c>
      <c r="I6" s="12">
        <f t="shared" si="2"/>
        <v>67.827</v>
      </c>
      <c r="J6" s="7" t="s">
        <v>26</v>
      </c>
      <c r="K6" s="7"/>
    </row>
    <row r="7" spans="1:11" ht="32.25" customHeight="1">
      <c r="A7" s="6">
        <v>5</v>
      </c>
      <c r="B7" s="6" t="s">
        <v>11</v>
      </c>
      <c r="C7" s="6" t="s">
        <v>5</v>
      </c>
      <c r="D7" s="6" t="s">
        <v>7</v>
      </c>
      <c r="E7" s="14">
        <v>64.295</v>
      </c>
      <c r="F7" s="12">
        <f t="shared" si="0"/>
        <v>38.577</v>
      </c>
      <c r="G7" s="12">
        <v>72.5</v>
      </c>
      <c r="H7" s="12">
        <f t="shared" si="1"/>
        <v>29</v>
      </c>
      <c r="I7" s="12">
        <f t="shared" si="2"/>
        <v>67.577</v>
      </c>
      <c r="J7" s="7" t="s">
        <v>27</v>
      </c>
      <c r="K7" s="7"/>
    </row>
    <row r="8" spans="1:11" ht="32.25" customHeight="1">
      <c r="A8" s="6">
        <v>6</v>
      </c>
      <c r="B8" s="6" t="s">
        <v>12</v>
      </c>
      <c r="C8" s="6" t="s">
        <v>5</v>
      </c>
      <c r="D8" s="6" t="s">
        <v>7</v>
      </c>
      <c r="E8" s="14">
        <v>63.69</v>
      </c>
      <c r="F8" s="12">
        <f t="shared" si="0"/>
        <v>38.214</v>
      </c>
      <c r="G8" s="13"/>
      <c r="H8" s="12"/>
      <c r="I8" s="12"/>
      <c r="J8" s="7"/>
      <c r="K8" s="7"/>
    </row>
    <row r="9" spans="1:11" ht="32.25" customHeight="1">
      <c r="A9" s="6">
        <v>7</v>
      </c>
      <c r="B9" s="6" t="s">
        <v>15</v>
      </c>
      <c r="C9" s="6" t="s">
        <v>5</v>
      </c>
      <c r="D9" s="6" t="s">
        <v>14</v>
      </c>
      <c r="E9" s="14">
        <v>67.095</v>
      </c>
      <c r="F9" s="12">
        <f t="shared" si="0"/>
        <v>40.257</v>
      </c>
      <c r="G9" s="12">
        <v>87.7</v>
      </c>
      <c r="H9" s="12">
        <f t="shared" si="1"/>
        <v>35.080000000000005</v>
      </c>
      <c r="I9" s="12">
        <f t="shared" si="2"/>
        <v>75.337</v>
      </c>
      <c r="J9" s="7" t="s">
        <v>23</v>
      </c>
      <c r="K9" s="10" t="s">
        <v>28</v>
      </c>
    </row>
    <row r="10" spans="1:11" ht="32.25" customHeight="1">
      <c r="A10" s="6">
        <v>8</v>
      </c>
      <c r="B10" s="6" t="s">
        <v>16</v>
      </c>
      <c r="C10" s="6" t="s">
        <v>5</v>
      </c>
      <c r="D10" s="6" t="s">
        <v>14</v>
      </c>
      <c r="E10" s="14">
        <v>65.8</v>
      </c>
      <c r="F10" s="12">
        <f t="shared" si="0"/>
        <v>39.48</v>
      </c>
      <c r="G10" s="12">
        <v>75</v>
      </c>
      <c r="H10" s="12">
        <f t="shared" si="1"/>
        <v>30</v>
      </c>
      <c r="I10" s="12">
        <f t="shared" si="2"/>
        <v>69.47999999999999</v>
      </c>
      <c r="J10" s="7" t="s">
        <v>24</v>
      </c>
      <c r="K10" s="7"/>
    </row>
    <row r="11" spans="1:11" ht="32.25" customHeight="1">
      <c r="A11" s="6">
        <v>9</v>
      </c>
      <c r="B11" s="6" t="s">
        <v>17</v>
      </c>
      <c r="C11" s="6" t="s">
        <v>6</v>
      </c>
      <c r="D11" s="6" t="s">
        <v>14</v>
      </c>
      <c r="E11" s="14">
        <v>65.005</v>
      </c>
      <c r="F11" s="12">
        <f t="shared" si="0"/>
        <v>39.00299999999999</v>
      </c>
      <c r="G11" s="12">
        <v>75.4</v>
      </c>
      <c r="H11" s="12">
        <f t="shared" si="1"/>
        <v>30.160000000000004</v>
      </c>
      <c r="I11" s="12">
        <f t="shared" si="2"/>
        <v>69.163</v>
      </c>
      <c r="J11" s="7" t="s">
        <v>25</v>
      </c>
      <c r="K11" s="7"/>
    </row>
  </sheetData>
  <sheetProtection/>
  <autoFilter ref="A2:K2">
    <sortState ref="A3:K11">
      <sortCondition sortBy="value" ref="D3:D11"/>
    </sortState>
  </autoFilter>
  <mergeCells count="1">
    <mergeCell ref="A1:K1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2020-09-01T03:08:36Z</cp:lastPrinted>
  <dcterms:created xsi:type="dcterms:W3CDTF">2020-07-30T08:12:00Z</dcterms:created>
  <dcterms:modified xsi:type="dcterms:W3CDTF">2020-09-01T03:09:51Z</dcterms:modified>
  <cp:category/>
  <cp:version/>
  <cp:contentType/>
  <cp:contentStatus/>
</cp:coreProperties>
</file>