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definedNames>
    <definedName name="_xlnm._FilterDatabase" localSheetId="0" hidden="1">sheet1!$B$2:$I$30</definedName>
  </definedNames>
  <calcPr calcId="144525"/>
</workbook>
</file>

<file path=xl/sharedStrings.xml><?xml version="1.0" encoding="utf-8"?>
<sst xmlns="http://schemas.openxmlformats.org/spreadsheetml/2006/main" count="135" uniqueCount="91">
  <si>
    <t xml:space="preserve"> 2020年应城市事业单位专项招聘进入资格复审人员名单</t>
  </si>
  <si>
    <t>序号</t>
  </si>
  <si>
    <t>身份证号</t>
  </si>
  <si>
    <t>姓名</t>
  </si>
  <si>
    <t>考试代码</t>
  </si>
  <si>
    <t>岗位代码</t>
  </si>
  <si>
    <t>人数</t>
  </si>
  <si>
    <t xml:space="preserve">职业分数 </t>
  </si>
  <si>
    <t>综合分数</t>
  </si>
  <si>
    <t>总分</t>
  </si>
  <si>
    <t>百分制折算分</t>
  </si>
  <si>
    <t>名次</t>
  </si>
  <si>
    <t>岗位</t>
  </si>
  <si>
    <t>422202199707020019</t>
  </si>
  <si>
    <t>王玉琦</t>
  </si>
  <si>
    <t>11</t>
  </si>
  <si>
    <t>14222004044108001</t>
  </si>
  <si>
    <t>统计人员</t>
  </si>
  <si>
    <t>422201199605050827</t>
  </si>
  <si>
    <t>黄梦回</t>
  </si>
  <si>
    <t>42220219970618007X</t>
  </si>
  <si>
    <t>史顺宗</t>
  </si>
  <si>
    <t>500235199602281971</t>
  </si>
  <si>
    <t>向建</t>
  </si>
  <si>
    <t>422202199708244225</t>
  </si>
  <si>
    <t>李娜</t>
  </si>
  <si>
    <t>42130219960814001X</t>
  </si>
  <si>
    <t>魏从邦</t>
  </si>
  <si>
    <t>14222004045111003</t>
  </si>
  <si>
    <t>田店
水利站</t>
  </si>
  <si>
    <t>420111199509276653</t>
  </si>
  <si>
    <t>李庆</t>
  </si>
  <si>
    <t>14222004045113005</t>
  </si>
  <si>
    <t>汤池
水利站</t>
  </si>
  <si>
    <t>421127199702150026</t>
  </si>
  <si>
    <t>王依楠</t>
  </si>
  <si>
    <t>21</t>
  </si>
  <si>
    <t>14222004047115001</t>
  </si>
  <si>
    <t>公共资
源财务室</t>
  </si>
  <si>
    <t>422202199808194229</t>
  </si>
  <si>
    <t>桂丹</t>
  </si>
  <si>
    <t>422202199810064722</t>
  </si>
  <si>
    <t>卢佳妮</t>
  </si>
  <si>
    <t>422202199603134222</t>
  </si>
  <si>
    <t>熊莹</t>
  </si>
  <si>
    <t>14222004047115002</t>
  </si>
  <si>
    <t>公共资
源办公室</t>
  </si>
  <si>
    <t>422202199503140043</t>
  </si>
  <si>
    <t>王荻</t>
  </si>
  <si>
    <t>420983199703010010</t>
  </si>
  <si>
    <t>胡子豪</t>
  </si>
  <si>
    <t>422202199508230013</t>
  </si>
  <si>
    <t>柯亚琪</t>
  </si>
  <si>
    <t>14222004048116001</t>
  </si>
  <si>
    <t>应急救援
物资岗位</t>
  </si>
  <si>
    <t>42062619970108352X</t>
  </si>
  <si>
    <t>王楠</t>
  </si>
  <si>
    <t>422201199608280812</t>
  </si>
  <si>
    <t>鲁宁</t>
  </si>
  <si>
    <t>422202199609210046</t>
  </si>
  <si>
    <t>王异</t>
  </si>
  <si>
    <t>14222004048116002</t>
  </si>
  <si>
    <t>应急
信息平台</t>
  </si>
  <si>
    <t>420626199705100024</t>
  </si>
  <si>
    <t>李钊</t>
  </si>
  <si>
    <t>422202199712273416</t>
  </si>
  <si>
    <t>许博学</t>
  </si>
  <si>
    <t>420902199608200491</t>
  </si>
  <si>
    <t>徐猛</t>
  </si>
  <si>
    <t>420103199702140811</t>
  </si>
  <si>
    <t>周罡旭</t>
  </si>
  <si>
    <t>14222004049117001</t>
  </si>
  <si>
    <t>重点项目
办公室</t>
  </si>
  <si>
    <t>420104199803194030</t>
  </si>
  <si>
    <t>王治峰</t>
  </si>
  <si>
    <t>422202199911061846</t>
  </si>
  <si>
    <t>程可凡</t>
  </si>
  <si>
    <t>421126199708200032</t>
  </si>
  <si>
    <t>江军</t>
  </si>
  <si>
    <t>14222004049117002</t>
  </si>
  <si>
    <t>重点项目
业务室</t>
  </si>
  <si>
    <t>421302200002104220</t>
  </si>
  <si>
    <t>杨明月</t>
  </si>
  <si>
    <t>422822199806302028</t>
  </si>
  <si>
    <t>贺柳</t>
  </si>
  <si>
    <t>420821199712264181</t>
  </si>
  <si>
    <t>张斯琪</t>
  </si>
  <si>
    <t>14222004050118001</t>
  </si>
  <si>
    <t>就业局
财务室</t>
  </si>
  <si>
    <t>422202199706240829</t>
  </si>
  <si>
    <t>程雅琪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</si>
</sst>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0"/>
      <name val="Arial"/>
      <charset val="134"/>
    </font>
    <font>
      <sz val="18"/>
      <name val="黑体"/>
      <charset val="134"/>
    </font>
    <font>
      <b/>
      <sz val="10"/>
      <name val="楷体"/>
      <charset val="134"/>
    </font>
    <font>
      <sz val="10"/>
      <name val="仿宋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4" borderId="7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2" borderId="9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20" fillId="15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76" fontId="3" fillId="2" borderId="1" xfId="0" applyNumberFormat="1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workbookViewId="0">
      <selection activeCell="N7" sqref="N7"/>
    </sheetView>
  </sheetViews>
  <sheetFormatPr defaultColWidth="9.1047619047619" defaultRowHeight="12.75"/>
  <cols>
    <col min="1" max="1" width="6.88571428571429" style="1" customWidth="1"/>
    <col min="2" max="2" width="20.6666666666667" style="1" customWidth="1"/>
    <col min="3" max="3" width="9" style="1" customWidth="1"/>
    <col min="4" max="4" width="9.55238095238095" style="2" customWidth="1"/>
    <col min="5" max="5" width="20" style="1" customWidth="1"/>
    <col min="6" max="6" width="7" style="2" customWidth="1"/>
    <col min="7" max="7" width="9.1047619047619" style="1" customWidth="1"/>
    <col min="8" max="8" width="9.55238095238095" style="1" customWidth="1"/>
    <col min="9" max="9" width="8" style="1" customWidth="1"/>
    <col min="10" max="10" width="13.7142857142857" style="1" customWidth="1"/>
    <col min="11" max="16384" width="9.1047619047619" style="1"/>
  </cols>
  <sheetData>
    <row r="1" ht="40.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2.2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="1" customFormat="1" ht="25" customHeight="1" spans="1:12">
      <c r="A3" s="6">
        <v>1</v>
      </c>
      <c r="B3" s="7" t="s">
        <v>13</v>
      </c>
      <c r="C3" s="7" t="s">
        <v>14</v>
      </c>
      <c r="D3" s="8" t="s">
        <v>15</v>
      </c>
      <c r="E3" s="7" t="s">
        <v>16</v>
      </c>
      <c r="F3" s="8">
        <v>3</v>
      </c>
      <c r="G3" s="7">
        <v>93.5</v>
      </c>
      <c r="H3" s="7">
        <v>84.5</v>
      </c>
      <c r="I3" s="7">
        <v>178</v>
      </c>
      <c r="J3" s="9">
        <f t="shared" ref="J3:J9" si="0">I3/2*(2/3)</f>
        <v>59.3333333333333</v>
      </c>
      <c r="K3" s="8">
        <v>1</v>
      </c>
      <c r="L3" s="10" t="s">
        <v>17</v>
      </c>
    </row>
    <row r="4" s="1" customFormat="1" ht="25" customHeight="1" spans="1:12">
      <c r="A4" s="6">
        <v>2</v>
      </c>
      <c r="B4" s="7" t="s">
        <v>18</v>
      </c>
      <c r="C4" s="7" t="s">
        <v>19</v>
      </c>
      <c r="D4" s="8" t="s">
        <v>15</v>
      </c>
      <c r="E4" s="7" t="s">
        <v>16</v>
      </c>
      <c r="F4" s="8">
        <v>3</v>
      </c>
      <c r="G4" s="7">
        <v>78.5</v>
      </c>
      <c r="H4" s="7">
        <v>97.5</v>
      </c>
      <c r="I4" s="7">
        <v>176</v>
      </c>
      <c r="J4" s="9">
        <f t="shared" si="0"/>
        <v>58.6666666666667</v>
      </c>
      <c r="K4" s="8">
        <v>2</v>
      </c>
      <c r="L4" s="11"/>
    </row>
    <row r="5" s="1" customFormat="1" ht="25" customHeight="1" spans="1:12">
      <c r="A5" s="6">
        <v>3</v>
      </c>
      <c r="B5" s="7" t="s">
        <v>20</v>
      </c>
      <c r="C5" s="7" t="s">
        <v>21</v>
      </c>
      <c r="D5" s="8" t="s">
        <v>15</v>
      </c>
      <c r="E5" s="7" t="s">
        <v>16</v>
      </c>
      <c r="F5" s="8">
        <v>3</v>
      </c>
      <c r="G5" s="7">
        <v>89</v>
      </c>
      <c r="H5" s="7">
        <v>81.5</v>
      </c>
      <c r="I5" s="7">
        <v>170.5</v>
      </c>
      <c r="J5" s="9">
        <f t="shared" si="0"/>
        <v>56.8333333333333</v>
      </c>
      <c r="K5" s="8">
        <v>3</v>
      </c>
      <c r="L5" s="11"/>
    </row>
    <row r="6" s="1" customFormat="1" ht="25" customHeight="1" spans="1:12">
      <c r="A6" s="6">
        <v>4</v>
      </c>
      <c r="B6" s="7" t="s">
        <v>22</v>
      </c>
      <c r="C6" s="7" t="s">
        <v>23</v>
      </c>
      <c r="D6" s="8" t="s">
        <v>15</v>
      </c>
      <c r="E6" s="7" t="s">
        <v>16</v>
      </c>
      <c r="F6" s="8">
        <v>3</v>
      </c>
      <c r="G6" s="7">
        <v>71.5</v>
      </c>
      <c r="H6" s="7">
        <v>98</v>
      </c>
      <c r="I6" s="7">
        <v>169.5</v>
      </c>
      <c r="J6" s="9">
        <f t="shared" si="0"/>
        <v>56.5</v>
      </c>
      <c r="K6" s="8">
        <v>4</v>
      </c>
      <c r="L6" s="11"/>
    </row>
    <row r="7" s="1" customFormat="1" ht="25" customHeight="1" spans="1:12">
      <c r="A7" s="6">
        <v>5</v>
      </c>
      <c r="B7" s="7" t="s">
        <v>24</v>
      </c>
      <c r="C7" s="7" t="s">
        <v>25</v>
      </c>
      <c r="D7" s="8" t="s">
        <v>15</v>
      </c>
      <c r="E7" s="7" t="s">
        <v>16</v>
      </c>
      <c r="F7" s="8">
        <v>3</v>
      </c>
      <c r="G7" s="7">
        <v>81</v>
      </c>
      <c r="H7" s="7">
        <v>86</v>
      </c>
      <c r="I7" s="7">
        <v>167</v>
      </c>
      <c r="J7" s="9">
        <f t="shared" si="0"/>
        <v>55.6666666666667</v>
      </c>
      <c r="K7" s="8">
        <v>5</v>
      </c>
      <c r="L7" s="11"/>
    </row>
    <row r="8" s="1" customFormat="1" ht="25" customHeight="1" spans="1:12">
      <c r="A8" s="6">
        <v>6</v>
      </c>
      <c r="B8" s="7" t="s">
        <v>26</v>
      </c>
      <c r="C8" s="7" t="s">
        <v>27</v>
      </c>
      <c r="D8" s="8" t="s">
        <v>15</v>
      </c>
      <c r="E8" s="7" t="s">
        <v>28</v>
      </c>
      <c r="F8" s="8">
        <v>1</v>
      </c>
      <c r="G8" s="7">
        <v>86.5</v>
      </c>
      <c r="H8" s="7">
        <v>103</v>
      </c>
      <c r="I8" s="7">
        <v>189.5</v>
      </c>
      <c r="J8" s="9">
        <f t="shared" si="0"/>
        <v>63.1666666666667</v>
      </c>
      <c r="K8" s="8">
        <v>1</v>
      </c>
      <c r="L8" s="12" t="s">
        <v>29</v>
      </c>
    </row>
    <row r="9" s="1" customFormat="1" ht="25" customHeight="1" spans="1:12">
      <c r="A9" s="6">
        <v>7</v>
      </c>
      <c r="B9" s="7" t="s">
        <v>30</v>
      </c>
      <c r="C9" s="7" t="s">
        <v>31</v>
      </c>
      <c r="D9" s="8" t="s">
        <v>15</v>
      </c>
      <c r="E9" s="7" t="s">
        <v>32</v>
      </c>
      <c r="F9" s="8">
        <v>1</v>
      </c>
      <c r="G9" s="7">
        <v>94</v>
      </c>
      <c r="H9" s="7">
        <v>94.5</v>
      </c>
      <c r="I9" s="7">
        <v>188.5</v>
      </c>
      <c r="J9" s="9">
        <f t="shared" si="0"/>
        <v>62.8333333333333</v>
      </c>
      <c r="K9" s="8">
        <v>1</v>
      </c>
      <c r="L9" s="12" t="s">
        <v>33</v>
      </c>
    </row>
    <row r="10" s="1" customFormat="1" ht="25" customHeight="1" spans="1:12">
      <c r="A10" s="6">
        <v>8</v>
      </c>
      <c r="B10" s="7" t="s">
        <v>34</v>
      </c>
      <c r="C10" s="7" t="s">
        <v>35</v>
      </c>
      <c r="D10" s="8" t="s">
        <v>36</v>
      </c>
      <c r="E10" s="7" t="s">
        <v>37</v>
      </c>
      <c r="F10" s="8">
        <v>1</v>
      </c>
      <c r="G10" s="7">
        <v>81.5</v>
      </c>
      <c r="H10" s="7">
        <v>96</v>
      </c>
      <c r="I10" s="7">
        <v>177.5</v>
      </c>
      <c r="J10" s="9">
        <f t="shared" ref="J10:J22" si="1">I10/2*(2/3)</f>
        <v>59.1666666666667</v>
      </c>
      <c r="K10" s="8">
        <v>1</v>
      </c>
      <c r="L10" s="12" t="s">
        <v>38</v>
      </c>
    </row>
    <row r="11" s="1" customFormat="1" ht="25" customHeight="1" spans="1:12">
      <c r="A11" s="6">
        <v>9</v>
      </c>
      <c r="B11" s="7" t="s">
        <v>39</v>
      </c>
      <c r="C11" s="7" t="s">
        <v>40</v>
      </c>
      <c r="D11" s="8" t="s">
        <v>36</v>
      </c>
      <c r="E11" s="7" t="s">
        <v>37</v>
      </c>
      <c r="F11" s="8">
        <v>1</v>
      </c>
      <c r="G11" s="7">
        <v>78</v>
      </c>
      <c r="H11" s="7">
        <v>98</v>
      </c>
      <c r="I11" s="7">
        <v>176</v>
      </c>
      <c r="J11" s="9">
        <f t="shared" si="1"/>
        <v>58.6666666666667</v>
      </c>
      <c r="K11" s="8">
        <v>2</v>
      </c>
      <c r="L11" s="11"/>
    </row>
    <row r="12" s="1" customFormat="1" ht="25" customHeight="1" spans="1:12">
      <c r="A12" s="6">
        <v>10</v>
      </c>
      <c r="B12" s="7" t="s">
        <v>41</v>
      </c>
      <c r="C12" s="7" t="s">
        <v>42</v>
      </c>
      <c r="D12" s="8" t="s">
        <v>36</v>
      </c>
      <c r="E12" s="7" t="s">
        <v>37</v>
      </c>
      <c r="F12" s="8">
        <v>1</v>
      </c>
      <c r="G12" s="7">
        <v>71.5</v>
      </c>
      <c r="H12" s="7">
        <v>96.5</v>
      </c>
      <c r="I12" s="7">
        <v>168</v>
      </c>
      <c r="J12" s="9">
        <f t="shared" si="1"/>
        <v>56</v>
      </c>
      <c r="K12" s="8">
        <v>3</v>
      </c>
      <c r="L12" s="13"/>
    </row>
    <row r="13" s="1" customFormat="1" ht="25" customHeight="1" spans="1:12">
      <c r="A13" s="6">
        <v>11</v>
      </c>
      <c r="B13" s="7" t="s">
        <v>43</v>
      </c>
      <c r="C13" s="7" t="s">
        <v>44</v>
      </c>
      <c r="D13" s="8" t="s">
        <v>15</v>
      </c>
      <c r="E13" s="7" t="s">
        <v>45</v>
      </c>
      <c r="F13" s="8">
        <v>2</v>
      </c>
      <c r="G13" s="7">
        <v>84</v>
      </c>
      <c r="H13" s="7">
        <v>97</v>
      </c>
      <c r="I13" s="7">
        <v>181</v>
      </c>
      <c r="J13" s="9">
        <f t="shared" si="1"/>
        <v>60.3333333333333</v>
      </c>
      <c r="K13" s="8">
        <v>1</v>
      </c>
      <c r="L13" s="12" t="s">
        <v>46</v>
      </c>
    </row>
    <row r="14" s="1" customFormat="1" ht="25" customHeight="1" spans="1:12">
      <c r="A14" s="6">
        <v>12</v>
      </c>
      <c r="B14" s="7" t="s">
        <v>47</v>
      </c>
      <c r="C14" s="7" t="s">
        <v>48</v>
      </c>
      <c r="D14" s="8" t="s">
        <v>15</v>
      </c>
      <c r="E14" s="7" t="s">
        <v>45</v>
      </c>
      <c r="F14" s="8">
        <v>2</v>
      </c>
      <c r="G14" s="7">
        <v>88</v>
      </c>
      <c r="H14" s="7">
        <v>92</v>
      </c>
      <c r="I14" s="7">
        <v>180</v>
      </c>
      <c r="J14" s="9">
        <f t="shared" si="1"/>
        <v>60</v>
      </c>
      <c r="K14" s="8">
        <v>2</v>
      </c>
      <c r="L14" s="14"/>
    </row>
    <row r="15" s="1" customFormat="1" ht="25" customHeight="1" spans="1:12">
      <c r="A15" s="6">
        <v>13</v>
      </c>
      <c r="B15" s="7" t="s">
        <v>49</v>
      </c>
      <c r="C15" s="7" t="s">
        <v>50</v>
      </c>
      <c r="D15" s="8" t="s">
        <v>15</v>
      </c>
      <c r="E15" s="7" t="s">
        <v>45</v>
      </c>
      <c r="F15" s="8">
        <v>2</v>
      </c>
      <c r="G15" s="7">
        <v>78.5</v>
      </c>
      <c r="H15" s="7">
        <v>89</v>
      </c>
      <c r="I15" s="7">
        <v>167.5</v>
      </c>
      <c r="J15" s="9">
        <f t="shared" si="1"/>
        <v>55.8333333333333</v>
      </c>
      <c r="K15" s="8">
        <v>3</v>
      </c>
      <c r="L15" s="14"/>
    </row>
    <row r="16" s="1" customFormat="1" ht="25" customHeight="1" spans="1:12">
      <c r="A16" s="6">
        <v>14</v>
      </c>
      <c r="B16" s="7" t="s">
        <v>51</v>
      </c>
      <c r="C16" s="7" t="s">
        <v>52</v>
      </c>
      <c r="D16" s="8" t="s">
        <v>15</v>
      </c>
      <c r="E16" s="7" t="s">
        <v>53</v>
      </c>
      <c r="F16" s="8">
        <v>4</v>
      </c>
      <c r="G16" s="7">
        <v>94</v>
      </c>
      <c r="H16" s="7">
        <v>77.5</v>
      </c>
      <c r="I16" s="7">
        <v>171.5</v>
      </c>
      <c r="J16" s="9">
        <f t="shared" si="1"/>
        <v>57.1666666666667</v>
      </c>
      <c r="K16" s="8">
        <v>1</v>
      </c>
      <c r="L16" s="12" t="s">
        <v>54</v>
      </c>
    </row>
    <row r="17" s="1" customFormat="1" ht="25" customHeight="1" spans="1:12">
      <c r="A17" s="6">
        <v>15</v>
      </c>
      <c r="B17" s="7" t="s">
        <v>55</v>
      </c>
      <c r="C17" s="7" t="s">
        <v>56</v>
      </c>
      <c r="D17" s="8" t="s">
        <v>15</v>
      </c>
      <c r="E17" s="7" t="s">
        <v>53</v>
      </c>
      <c r="F17" s="8">
        <v>4</v>
      </c>
      <c r="G17" s="7">
        <v>83.5</v>
      </c>
      <c r="H17" s="7">
        <v>88</v>
      </c>
      <c r="I17" s="7">
        <v>171.5</v>
      </c>
      <c r="J17" s="9">
        <f t="shared" si="1"/>
        <v>57.1666666666667</v>
      </c>
      <c r="K17" s="8">
        <v>2</v>
      </c>
      <c r="L17" s="11"/>
    </row>
    <row r="18" s="1" customFormat="1" ht="25" customHeight="1" spans="1:12">
      <c r="A18" s="6">
        <v>16</v>
      </c>
      <c r="B18" s="7" t="s">
        <v>57</v>
      </c>
      <c r="C18" s="7" t="s">
        <v>58</v>
      </c>
      <c r="D18" s="8" t="s">
        <v>15</v>
      </c>
      <c r="E18" s="7" t="s">
        <v>53</v>
      </c>
      <c r="F18" s="8">
        <v>4</v>
      </c>
      <c r="G18" s="7">
        <v>80</v>
      </c>
      <c r="H18" s="7">
        <v>88.5</v>
      </c>
      <c r="I18" s="7">
        <v>168.5</v>
      </c>
      <c r="J18" s="9">
        <f t="shared" si="1"/>
        <v>56.1666666666667</v>
      </c>
      <c r="K18" s="8">
        <v>3</v>
      </c>
      <c r="L18" s="11"/>
    </row>
    <row r="19" s="1" customFormat="1" ht="25" customHeight="1" spans="1:12">
      <c r="A19" s="6">
        <v>17</v>
      </c>
      <c r="B19" s="7" t="s">
        <v>59</v>
      </c>
      <c r="C19" s="7" t="s">
        <v>60</v>
      </c>
      <c r="D19" s="8" t="s">
        <v>15</v>
      </c>
      <c r="E19" s="7" t="s">
        <v>61</v>
      </c>
      <c r="F19" s="8">
        <v>3</v>
      </c>
      <c r="G19" s="7">
        <v>91</v>
      </c>
      <c r="H19" s="7">
        <v>95.5</v>
      </c>
      <c r="I19" s="7">
        <v>186.5</v>
      </c>
      <c r="J19" s="9">
        <f t="shared" si="1"/>
        <v>62.1666666666667</v>
      </c>
      <c r="K19" s="8">
        <v>1</v>
      </c>
      <c r="L19" s="12" t="s">
        <v>62</v>
      </c>
    </row>
    <row r="20" s="1" customFormat="1" ht="25" customHeight="1" spans="1:12">
      <c r="A20" s="6">
        <v>18</v>
      </c>
      <c r="B20" s="7" t="s">
        <v>63</v>
      </c>
      <c r="C20" s="7" t="s">
        <v>64</v>
      </c>
      <c r="D20" s="8" t="s">
        <v>15</v>
      </c>
      <c r="E20" s="7" t="s">
        <v>61</v>
      </c>
      <c r="F20" s="8">
        <v>3</v>
      </c>
      <c r="G20" s="7">
        <v>93</v>
      </c>
      <c r="H20" s="7">
        <v>84</v>
      </c>
      <c r="I20" s="7">
        <v>177</v>
      </c>
      <c r="J20" s="9">
        <f t="shared" si="1"/>
        <v>59</v>
      </c>
      <c r="K20" s="8">
        <v>2</v>
      </c>
      <c r="L20" s="11"/>
    </row>
    <row r="21" s="1" customFormat="1" ht="25" customHeight="1" spans="1:12">
      <c r="A21" s="6">
        <v>19</v>
      </c>
      <c r="B21" s="7" t="s">
        <v>65</v>
      </c>
      <c r="C21" s="7" t="s">
        <v>66</v>
      </c>
      <c r="D21" s="8" t="s">
        <v>15</v>
      </c>
      <c r="E21" s="7" t="s">
        <v>61</v>
      </c>
      <c r="F21" s="8">
        <v>3</v>
      </c>
      <c r="G21" s="7">
        <v>77</v>
      </c>
      <c r="H21" s="7">
        <v>97.5</v>
      </c>
      <c r="I21" s="7">
        <v>174.5</v>
      </c>
      <c r="J21" s="9">
        <f t="shared" si="1"/>
        <v>58.1666666666667</v>
      </c>
      <c r="K21" s="8">
        <v>3</v>
      </c>
      <c r="L21" s="11"/>
    </row>
    <row r="22" s="1" customFormat="1" ht="25" customHeight="1" spans="1:12">
      <c r="A22" s="6">
        <v>20</v>
      </c>
      <c r="B22" s="7" t="s">
        <v>67</v>
      </c>
      <c r="C22" s="7" t="s">
        <v>68</v>
      </c>
      <c r="D22" s="8" t="s">
        <v>15</v>
      </c>
      <c r="E22" s="7" t="s">
        <v>61</v>
      </c>
      <c r="F22" s="8">
        <v>3</v>
      </c>
      <c r="G22" s="7">
        <v>86</v>
      </c>
      <c r="H22" s="7">
        <v>79.5</v>
      </c>
      <c r="I22" s="7">
        <v>165.5</v>
      </c>
      <c r="J22" s="9">
        <f t="shared" si="1"/>
        <v>55.1666666666667</v>
      </c>
      <c r="K22" s="8">
        <v>4</v>
      </c>
      <c r="L22" s="11"/>
    </row>
    <row r="23" s="1" customFormat="1" ht="25" customHeight="1" spans="1:12">
      <c r="A23" s="6">
        <v>21</v>
      </c>
      <c r="B23" s="7" t="s">
        <v>69</v>
      </c>
      <c r="C23" s="7" t="s">
        <v>70</v>
      </c>
      <c r="D23" s="8" t="s">
        <v>15</v>
      </c>
      <c r="E23" s="7" t="s">
        <v>71</v>
      </c>
      <c r="F23" s="8">
        <v>1</v>
      </c>
      <c r="G23" s="7">
        <v>90</v>
      </c>
      <c r="H23" s="7">
        <v>103</v>
      </c>
      <c r="I23" s="7">
        <v>193</v>
      </c>
      <c r="J23" s="9">
        <f t="shared" ref="J23:J34" si="2">I23/2*(2/3)</f>
        <v>64.3333333333333</v>
      </c>
      <c r="K23" s="8">
        <v>1</v>
      </c>
      <c r="L23" s="12" t="s">
        <v>72</v>
      </c>
    </row>
    <row r="24" s="1" customFormat="1" ht="25" customHeight="1" spans="1:12">
      <c r="A24" s="6">
        <v>22</v>
      </c>
      <c r="B24" s="7" t="s">
        <v>73</v>
      </c>
      <c r="C24" s="7" t="s">
        <v>74</v>
      </c>
      <c r="D24" s="8" t="s">
        <v>15</v>
      </c>
      <c r="E24" s="7" t="s">
        <v>71</v>
      </c>
      <c r="F24" s="8">
        <v>1</v>
      </c>
      <c r="G24" s="7">
        <v>99</v>
      </c>
      <c r="H24" s="7">
        <v>91.5</v>
      </c>
      <c r="I24" s="7">
        <v>190.5</v>
      </c>
      <c r="J24" s="9">
        <f t="shared" si="2"/>
        <v>63.5</v>
      </c>
      <c r="K24" s="8">
        <v>2</v>
      </c>
      <c r="L24" s="11"/>
    </row>
    <row r="25" s="1" customFormat="1" ht="25" customHeight="1" spans="1:12">
      <c r="A25" s="6">
        <v>23</v>
      </c>
      <c r="B25" s="7" t="s">
        <v>75</v>
      </c>
      <c r="C25" s="7" t="s">
        <v>76</v>
      </c>
      <c r="D25" s="8" t="s">
        <v>15</v>
      </c>
      <c r="E25" s="7" t="s">
        <v>71</v>
      </c>
      <c r="F25" s="8">
        <v>1</v>
      </c>
      <c r="G25" s="7">
        <v>81.5</v>
      </c>
      <c r="H25" s="7">
        <v>103.5</v>
      </c>
      <c r="I25" s="7">
        <v>185</v>
      </c>
      <c r="J25" s="9">
        <f t="shared" si="2"/>
        <v>61.6666666666667</v>
      </c>
      <c r="K25" s="8">
        <v>3</v>
      </c>
      <c r="L25" s="13"/>
    </row>
    <row r="26" s="1" customFormat="1" ht="25" customHeight="1" spans="1:12">
      <c r="A26" s="6">
        <v>24</v>
      </c>
      <c r="B26" s="7" t="s">
        <v>77</v>
      </c>
      <c r="C26" s="7" t="s">
        <v>78</v>
      </c>
      <c r="D26" s="8" t="s">
        <v>15</v>
      </c>
      <c r="E26" s="7" t="s">
        <v>79</v>
      </c>
      <c r="F26" s="8">
        <v>2</v>
      </c>
      <c r="G26" s="7">
        <v>82</v>
      </c>
      <c r="H26" s="7">
        <v>102</v>
      </c>
      <c r="I26" s="7">
        <v>184</v>
      </c>
      <c r="J26" s="9">
        <f t="shared" si="2"/>
        <v>61.3333333333333</v>
      </c>
      <c r="K26" s="8">
        <v>1</v>
      </c>
      <c r="L26" s="12" t="s">
        <v>80</v>
      </c>
    </row>
    <row r="27" s="1" customFormat="1" ht="25" customHeight="1" spans="1:12">
      <c r="A27" s="6">
        <v>25</v>
      </c>
      <c r="B27" s="7" t="s">
        <v>81</v>
      </c>
      <c r="C27" s="7" t="s">
        <v>82</v>
      </c>
      <c r="D27" s="8" t="s">
        <v>15</v>
      </c>
      <c r="E27" s="7" t="s">
        <v>79</v>
      </c>
      <c r="F27" s="8">
        <v>2</v>
      </c>
      <c r="G27" s="7">
        <v>80</v>
      </c>
      <c r="H27" s="7">
        <v>99.5</v>
      </c>
      <c r="I27" s="7">
        <v>179.5</v>
      </c>
      <c r="J27" s="9">
        <f t="shared" si="2"/>
        <v>59.8333333333333</v>
      </c>
      <c r="K27" s="8">
        <v>2</v>
      </c>
      <c r="L27" s="11"/>
    </row>
    <row r="28" s="1" customFormat="1" ht="25" customHeight="1" spans="1:12">
      <c r="A28" s="6">
        <v>26</v>
      </c>
      <c r="B28" s="7" t="s">
        <v>83</v>
      </c>
      <c r="C28" s="7" t="s">
        <v>84</v>
      </c>
      <c r="D28" s="8" t="s">
        <v>15</v>
      </c>
      <c r="E28" s="7" t="s">
        <v>79</v>
      </c>
      <c r="F28" s="8">
        <v>2</v>
      </c>
      <c r="G28" s="7">
        <v>76.5</v>
      </c>
      <c r="H28" s="7">
        <v>90.5</v>
      </c>
      <c r="I28" s="7">
        <v>167</v>
      </c>
      <c r="J28" s="9">
        <f t="shared" si="2"/>
        <v>55.6666666666667</v>
      </c>
      <c r="K28" s="8">
        <v>3</v>
      </c>
      <c r="L28" s="11"/>
    </row>
    <row r="29" s="1" customFormat="1" ht="25" customHeight="1" spans="1:12">
      <c r="A29" s="6">
        <v>27</v>
      </c>
      <c r="B29" s="7" t="s">
        <v>85</v>
      </c>
      <c r="C29" s="7" t="s">
        <v>86</v>
      </c>
      <c r="D29" s="8" t="s">
        <v>36</v>
      </c>
      <c r="E29" s="7" t="s">
        <v>87</v>
      </c>
      <c r="F29" s="8">
        <v>1</v>
      </c>
      <c r="G29" s="7">
        <v>83</v>
      </c>
      <c r="H29" s="7">
        <v>95</v>
      </c>
      <c r="I29" s="7">
        <v>178</v>
      </c>
      <c r="J29" s="9">
        <f t="shared" si="2"/>
        <v>59.3333333333333</v>
      </c>
      <c r="K29" s="8">
        <v>1</v>
      </c>
      <c r="L29" s="15" t="s">
        <v>88</v>
      </c>
    </row>
    <row r="30" s="1" customFormat="1" ht="25" customHeight="1" spans="1:12">
      <c r="A30" s="6">
        <v>28</v>
      </c>
      <c r="B30" s="7" t="s">
        <v>89</v>
      </c>
      <c r="C30" s="7" t="s">
        <v>90</v>
      </c>
      <c r="D30" s="8" t="s">
        <v>36</v>
      </c>
      <c r="E30" s="7" t="s">
        <v>87</v>
      </c>
      <c r="F30" s="8">
        <v>1</v>
      </c>
      <c r="G30" s="7">
        <v>86</v>
      </c>
      <c r="H30" s="7">
        <v>89</v>
      </c>
      <c r="I30" s="7">
        <v>175</v>
      </c>
      <c r="J30" s="9">
        <f t="shared" si="2"/>
        <v>58.3333333333333</v>
      </c>
      <c r="K30" s="8">
        <v>2</v>
      </c>
      <c r="L30" s="6"/>
    </row>
  </sheetData>
  <mergeCells count="9">
    <mergeCell ref="A1:L1"/>
    <mergeCell ref="L3:L7"/>
    <mergeCell ref="L10:L12"/>
    <mergeCell ref="L13:L15"/>
    <mergeCell ref="L16:L18"/>
    <mergeCell ref="L19:L22"/>
    <mergeCell ref="L23:L25"/>
    <mergeCell ref="L26:L28"/>
    <mergeCell ref="L29:L30"/>
  </mergeCells>
  <conditionalFormatting sqref="C2:C1048576">
    <cfRule type="duplicateValues" dxfId="0" priority="1"/>
  </conditionalFormatting>
  <pageMargins left="0.75" right="0.75" top="1" bottom="1" header="0.5" footer="0.5"/>
  <pageSetup paperSize="9" pageOrder="overThenDown" orientation="landscape" cellComments="asDisplayed" useFirstPageNumber="1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JZT-CSZ</dc:creator>
  <cp:lastModifiedBy>曦捋</cp:lastModifiedBy>
  <dcterms:created xsi:type="dcterms:W3CDTF">2020-08-24T08:01:00Z</dcterms:created>
  <cp:lastPrinted>2020-08-25T08:32:00Z</cp:lastPrinted>
  <dcterms:modified xsi:type="dcterms:W3CDTF">2020-09-01T07:24:26Z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