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710"/>
  </bookViews>
  <sheets>
    <sheet name="Sheet2" sheetId="2" r:id="rId1"/>
  </sheets>
  <definedNames>
    <definedName name="_xlnm.Print_Titles" localSheetId="0">Sheet2!$1:$3</definedName>
    <definedName name="_xlnm.Print_Area" localSheetId="0">Sheet2!$A$1:$G$22</definedName>
  </definedNames>
  <calcPr calcId="144525"/>
</workbook>
</file>

<file path=xl/sharedStrings.xml><?xml version="1.0" encoding="utf-8"?>
<sst xmlns="http://schemas.openxmlformats.org/spreadsheetml/2006/main" count="37" uniqueCount="34">
  <si>
    <t>壶关县2020年度招募未就业高校毕业生到基层从事“三支一扶”工作考生总成绩花名表</t>
  </si>
  <si>
    <t>2020.8.29</t>
  </si>
  <si>
    <t>报考单位</t>
  </si>
  <si>
    <t>姓 名</t>
  </si>
  <si>
    <t>笔试成绩</t>
  </si>
  <si>
    <t>面试成绩</t>
  </si>
  <si>
    <t>总成绩</t>
  </si>
  <si>
    <t>壶关县广播电视台_管理</t>
  </si>
  <si>
    <t>杨潇潇</t>
  </si>
  <si>
    <t>韩马喆</t>
  </si>
  <si>
    <t>景梓轩</t>
  </si>
  <si>
    <t>壶关县广播电视台_专技</t>
  </si>
  <si>
    <t>程莉</t>
  </si>
  <si>
    <t>芦玉棉</t>
  </si>
  <si>
    <t>缺考</t>
  </si>
  <si>
    <t>壶关县百尺镇综合便民服务中心_专技</t>
  </si>
  <si>
    <t>李伟</t>
  </si>
  <si>
    <t>王蒙</t>
  </si>
  <si>
    <t>刘杰</t>
  </si>
  <si>
    <t>壶关县百尺镇综合便民服务中心_管理</t>
  </si>
  <si>
    <t>盖米米</t>
  </si>
  <si>
    <t>李孟</t>
  </si>
  <si>
    <t>杨静</t>
  </si>
  <si>
    <t>84.24</t>
  </si>
  <si>
    <t>壶关县石坡乡综合便民服务中心_管理</t>
  </si>
  <si>
    <t>牛李超</t>
  </si>
  <si>
    <t>闫肃</t>
  </si>
  <si>
    <t>壶关县动物卫生监督所_专技</t>
  </si>
  <si>
    <t>牛君怡</t>
  </si>
  <si>
    <t>李娜</t>
  </si>
  <si>
    <t>中共壶关县委统战部信息中心_管理</t>
  </si>
  <si>
    <t>李志辉</t>
  </si>
  <si>
    <t>耿豆豆</t>
  </si>
  <si>
    <t>暴文艳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</si>
</sst>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20"/>
      <name val="宋体"/>
      <charset val="134"/>
    </font>
    <font>
      <b/>
      <sz val="14"/>
      <name val="宋体"/>
      <charset val="134"/>
    </font>
    <font>
      <b/>
      <sz val="16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0" fontId="26" fillId="3" borderId="4" applyNumberFormat="0" applyAlignment="0" applyProtection="0">
      <alignment vertical="center"/>
    </xf>
    <xf numFmtId="0" fontId="27" fillId="32" borderId="9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3" fillId="0" borderId="0"/>
  </cellStyleXfs>
  <cellXfs count="15">
    <xf numFmtId="0" fontId="0" fillId="0" borderId="0" xfId="0"/>
    <xf numFmtId="0" fontId="0" fillId="0" borderId="0" xfId="0" applyBorder="1"/>
    <xf numFmtId="0" fontId="1" fillId="0" borderId="0" xfId="49" applyFont="1" applyBorder="1" applyAlignment="1">
      <alignment horizontal="center" vertical="center" wrapText="1"/>
    </xf>
    <xf numFmtId="0" fontId="2" fillId="0" borderId="0" xfId="49" applyFont="1" applyBorder="1" applyAlignment="1">
      <alignment horizontal="center" vertical="center" wrapText="1"/>
    </xf>
    <xf numFmtId="0" fontId="3" fillId="0" borderId="0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9" fontId="4" fillId="0" borderId="1" xfId="49" applyNumberFormat="1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2" fontId="5" fillId="0" borderId="1" xfId="49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3" fillId="0" borderId="1" xfId="0" applyNumberFormat="1" applyFont="1" applyFill="1" applyBorder="1" applyAlignment="1" quotePrefix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workbookViewId="0">
      <selection activeCell="D6" sqref="D6"/>
    </sheetView>
  </sheetViews>
  <sheetFormatPr defaultColWidth="9" defaultRowHeight="42.75" customHeight="1" outlineLevelCol="6"/>
  <cols>
    <col min="1" max="1" width="34.875" customWidth="1"/>
    <col min="2" max="2" width="18.5" customWidth="1"/>
    <col min="3" max="3" width="15.125" customWidth="1"/>
    <col min="4" max="4" width="12.125" customWidth="1"/>
    <col min="5" max="5" width="14.625" customWidth="1"/>
    <col min="6" max="6" width="12.5" customWidth="1"/>
    <col min="7" max="7" width="12.125" customWidth="1"/>
    <col min="8" max="8" width="9" style="1"/>
  </cols>
  <sheetData>
    <row r="1" ht="82" customHeight="1" spans="1:7">
      <c r="A1" s="2" t="s">
        <v>0</v>
      </c>
      <c r="B1" s="2"/>
      <c r="C1" s="2"/>
      <c r="D1" s="2"/>
      <c r="E1" s="2"/>
      <c r="F1" s="2"/>
      <c r="G1" s="2"/>
    </row>
    <row r="2" ht="26" customHeight="1" spans="1:7">
      <c r="A2" s="3"/>
      <c r="B2" s="3"/>
      <c r="C2" s="3"/>
      <c r="D2" s="3"/>
      <c r="E2" s="3"/>
      <c r="F2" s="4" t="s">
        <v>1</v>
      </c>
      <c r="G2" s="4"/>
    </row>
    <row r="3" customHeight="1" spans="1:7">
      <c r="A3" s="5" t="s">
        <v>2</v>
      </c>
      <c r="B3" s="5" t="s">
        <v>3</v>
      </c>
      <c r="C3" s="5" t="s">
        <v>4</v>
      </c>
      <c r="D3" s="6">
        <v>0.6</v>
      </c>
      <c r="E3" s="6" t="s">
        <v>5</v>
      </c>
      <c r="F3" s="6">
        <v>0.4</v>
      </c>
      <c r="G3" s="6" t="s">
        <v>6</v>
      </c>
    </row>
    <row r="4" ht="28" customHeight="1" spans="1:7">
      <c r="A4" s="7" t="s">
        <v>7</v>
      </c>
      <c r="B4" s="15" t="s">
        <v>8</v>
      </c>
      <c r="C4" s="9">
        <v>52</v>
      </c>
      <c r="D4" s="10">
        <f t="shared" ref="D4:D9" si="0">C4*0.6</f>
        <v>31.2</v>
      </c>
      <c r="E4" s="10">
        <v>81.54</v>
      </c>
      <c r="F4" s="10">
        <f>E4*0.4</f>
        <v>32.616</v>
      </c>
      <c r="G4" s="10">
        <f>D4+F4</f>
        <v>63.816</v>
      </c>
    </row>
    <row r="5" ht="28" customHeight="1" spans="1:7">
      <c r="A5" s="7"/>
      <c r="B5" s="15" t="s">
        <v>9</v>
      </c>
      <c r="C5" s="9">
        <v>51.8</v>
      </c>
      <c r="D5" s="10">
        <f t="shared" si="0"/>
        <v>31.08</v>
      </c>
      <c r="E5" s="10">
        <v>85.16</v>
      </c>
      <c r="F5" s="10">
        <f t="shared" ref="F5:F21" si="1">E5*0.4</f>
        <v>34.064</v>
      </c>
      <c r="G5" s="10">
        <f t="shared" ref="G5:G21" si="2">D5+F5</f>
        <v>65.144</v>
      </c>
    </row>
    <row r="6" ht="28" customHeight="1" spans="1:7">
      <c r="A6" s="7"/>
      <c r="B6" s="15" t="s">
        <v>10</v>
      </c>
      <c r="C6" s="9">
        <v>44.7</v>
      </c>
      <c r="D6" s="10">
        <f t="shared" si="0"/>
        <v>26.82</v>
      </c>
      <c r="E6" s="10">
        <v>86.36</v>
      </c>
      <c r="F6" s="10">
        <f t="shared" si="1"/>
        <v>34.544</v>
      </c>
      <c r="G6" s="10">
        <f t="shared" si="2"/>
        <v>61.364</v>
      </c>
    </row>
    <row r="7" ht="28" customHeight="1" spans="1:7">
      <c r="A7" s="7" t="s">
        <v>11</v>
      </c>
      <c r="B7" s="15" t="s">
        <v>12</v>
      </c>
      <c r="C7" s="9">
        <v>62</v>
      </c>
      <c r="D7" s="10">
        <f t="shared" si="0"/>
        <v>37.2</v>
      </c>
      <c r="E7" s="10">
        <v>85.3</v>
      </c>
      <c r="F7" s="10">
        <f t="shared" si="1"/>
        <v>34.12</v>
      </c>
      <c r="G7" s="10">
        <f t="shared" si="2"/>
        <v>71.32</v>
      </c>
    </row>
    <row r="8" ht="28" customHeight="1" spans="1:7">
      <c r="A8" s="7"/>
      <c r="B8" s="15" t="s">
        <v>13</v>
      </c>
      <c r="C8" s="9">
        <v>59.6</v>
      </c>
      <c r="D8" s="10">
        <f t="shared" si="0"/>
        <v>35.76</v>
      </c>
      <c r="E8" s="11" t="s">
        <v>14</v>
      </c>
      <c r="F8" s="10" t="s">
        <v>14</v>
      </c>
      <c r="G8" s="10">
        <v>35.76</v>
      </c>
    </row>
    <row r="9" ht="28" customHeight="1" spans="1:7">
      <c r="A9" s="16" t="s">
        <v>15</v>
      </c>
      <c r="B9" s="15" t="s">
        <v>16</v>
      </c>
      <c r="C9" s="9">
        <v>72.8</v>
      </c>
      <c r="D9" s="10">
        <f t="shared" si="0"/>
        <v>43.68</v>
      </c>
      <c r="E9" s="11">
        <v>83.56</v>
      </c>
      <c r="F9" s="10">
        <f t="shared" si="1"/>
        <v>33.424</v>
      </c>
      <c r="G9" s="10">
        <f t="shared" si="2"/>
        <v>77.104</v>
      </c>
    </row>
    <row r="10" ht="28" customHeight="1" spans="1:7">
      <c r="A10" s="12"/>
      <c r="B10" s="15" t="s">
        <v>17</v>
      </c>
      <c r="C10" s="9">
        <v>72.2</v>
      </c>
      <c r="D10" s="10">
        <f t="shared" ref="D10:D21" si="3">C10*0.6</f>
        <v>43.32</v>
      </c>
      <c r="E10" s="11">
        <v>84.26</v>
      </c>
      <c r="F10" s="10">
        <f t="shared" si="1"/>
        <v>33.704</v>
      </c>
      <c r="G10" s="10">
        <f t="shared" si="2"/>
        <v>77.024</v>
      </c>
    </row>
    <row r="11" ht="28" customHeight="1" spans="1:7">
      <c r="A11" s="12"/>
      <c r="B11" s="15" t="s">
        <v>18</v>
      </c>
      <c r="C11" s="9">
        <v>71.4</v>
      </c>
      <c r="D11" s="10">
        <f t="shared" si="3"/>
        <v>42.84</v>
      </c>
      <c r="E11" s="11">
        <v>85.64</v>
      </c>
      <c r="F11" s="10">
        <f t="shared" si="1"/>
        <v>34.256</v>
      </c>
      <c r="G11" s="10">
        <f t="shared" si="2"/>
        <v>77.096</v>
      </c>
    </row>
    <row r="12" ht="28" customHeight="1" spans="1:7">
      <c r="A12" s="16" t="s">
        <v>19</v>
      </c>
      <c r="B12" s="15" t="s">
        <v>20</v>
      </c>
      <c r="C12" s="9">
        <v>72.8</v>
      </c>
      <c r="D12" s="10">
        <f t="shared" si="3"/>
        <v>43.68</v>
      </c>
      <c r="E12" s="11" t="s">
        <v>14</v>
      </c>
      <c r="F12" s="10" t="s">
        <v>14</v>
      </c>
      <c r="G12" s="10">
        <v>43.68</v>
      </c>
    </row>
    <row r="13" ht="35" customHeight="1" spans="1:7">
      <c r="A13" s="12"/>
      <c r="B13" s="15" t="s">
        <v>21</v>
      </c>
      <c r="C13" s="9">
        <v>71.5</v>
      </c>
      <c r="D13" s="10">
        <f t="shared" si="3"/>
        <v>42.9</v>
      </c>
      <c r="E13" s="11">
        <v>83.4</v>
      </c>
      <c r="F13" s="10">
        <f t="shared" si="1"/>
        <v>33.36</v>
      </c>
      <c r="G13" s="10">
        <f t="shared" si="2"/>
        <v>76.26</v>
      </c>
    </row>
    <row r="14" ht="34" customHeight="1" spans="1:7">
      <c r="A14" s="12"/>
      <c r="B14" s="15" t="s">
        <v>22</v>
      </c>
      <c r="C14" s="9">
        <v>71.4</v>
      </c>
      <c r="D14" s="10">
        <f t="shared" si="3"/>
        <v>42.84</v>
      </c>
      <c r="E14" s="13" t="s">
        <v>23</v>
      </c>
      <c r="F14" s="10">
        <f t="shared" si="1"/>
        <v>33.696</v>
      </c>
      <c r="G14" s="10">
        <f t="shared" si="2"/>
        <v>76.536</v>
      </c>
    </row>
    <row r="15" ht="36" customHeight="1" spans="1:7">
      <c r="A15" s="16" t="s">
        <v>24</v>
      </c>
      <c r="B15" s="15" t="s">
        <v>25</v>
      </c>
      <c r="C15" s="9">
        <v>76.4</v>
      </c>
      <c r="D15" s="10">
        <f t="shared" si="3"/>
        <v>45.84</v>
      </c>
      <c r="E15" s="11">
        <v>85.14</v>
      </c>
      <c r="F15" s="10">
        <f t="shared" si="1"/>
        <v>34.056</v>
      </c>
      <c r="G15" s="10">
        <f t="shared" si="2"/>
        <v>79.896</v>
      </c>
    </row>
    <row r="16" ht="33" customHeight="1" spans="1:7">
      <c r="A16" s="12"/>
      <c r="B16" s="15" t="s">
        <v>26</v>
      </c>
      <c r="C16" s="9">
        <v>68.2</v>
      </c>
      <c r="D16" s="10">
        <f t="shared" si="3"/>
        <v>40.92</v>
      </c>
      <c r="E16" s="11">
        <v>85.96</v>
      </c>
      <c r="F16" s="10">
        <f t="shared" si="1"/>
        <v>34.384</v>
      </c>
      <c r="G16" s="10">
        <f t="shared" si="2"/>
        <v>75.304</v>
      </c>
    </row>
    <row r="17" ht="35" customHeight="1" spans="1:7">
      <c r="A17" s="16" t="s">
        <v>27</v>
      </c>
      <c r="B17" s="15" t="s">
        <v>28</v>
      </c>
      <c r="C17" s="9">
        <v>57.1</v>
      </c>
      <c r="D17" s="10">
        <f t="shared" si="3"/>
        <v>34.26</v>
      </c>
      <c r="E17" s="11">
        <v>83.94</v>
      </c>
      <c r="F17" s="10">
        <f t="shared" si="1"/>
        <v>33.576</v>
      </c>
      <c r="G17" s="10">
        <f t="shared" si="2"/>
        <v>67.836</v>
      </c>
    </row>
    <row r="18" ht="34" customHeight="1" spans="1:7">
      <c r="A18" s="12"/>
      <c r="B18" s="15" t="s">
        <v>29</v>
      </c>
      <c r="C18" s="9">
        <v>54.6</v>
      </c>
      <c r="D18" s="10">
        <f t="shared" si="3"/>
        <v>32.76</v>
      </c>
      <c r="E18" s="11">
        <v>82.56</v>
      </c>
      <c r="F18" s="10">
        <f t="shared" si="1"/>
        <v>33.024</v>
      </c>
      <c r="G18" s="10">
        <f t="shared" si="2"/>
        <v>65.784</v>
      </c>
    </row>
    <row r="19" ht="35" customHeight="1" spans="1:7">
      <c r="A19" s="16" t="s">
        <v>30</v>
      </c>
      <c r="B19" s="15" t="s">
        <v>31</v>
      </c>
      <c r="C19" s="9">
        <v>74</v>
      </c>
      <c r="D19" s="10">
        <f t="shared" si="3"/>
        <v>44.4</v>
      </c>
      <c r="E19" s="11">
        <v>84.74</v>
      </c>
      <c r="F19" s="10">
        <f t="shared" si="1"/>
        <v>33.896</v>
      </c>
      <c r="G19" s="10">
        <f t="shared" si="2"/>
        <v>78.296</v>
      </c>
    </row>
    <row r="20" ht="32" customHeight="1" spans="1:7">
      <c r="A20" s="12"/>
      <c r="B20" s="15" t="s">
        <v>32</v>
      </c>
      <c r="C20" s="9">
        <v>73.6</v>
      </c>
      <c r="D20" s="10">
        <f t="shared" si="3"/>
        <v>44.16</v>
      </c>
      <c r="E20" s="11">
        <v>85.84</v>
      </c>
      <c r="F20" s="10">
        <f t="shared" si="1"/>
        <v>34.336</v>
      </c>
      <c r="G20" s="10">
        <f t="shared" si="2"/>
        <v>78.496</v>
      </c>
    </row>
    <row r="21" ht="36" customHeight="1" spans="1:7">
      <c r="A21" s="12"/>
      <c r="B21" s="15" t="s">
        <v>33</v>
      </c>
      <c r="C21" s="9">
        <v>69.6</v>
      </c>
      <c r="D21" s="10">
        <f t="shared" si="3"/>
        <v>41.76</v>
      </c>
      <c r="E21" s="11">
        <v>83.84</v>
      </c>
      <c r="F21" s="10">
        <f t="shared" si="1"/>
        <v>33.536</v>
      </c>
      <c r="G21" s="10">
        <f t="shared" si="2"/>
        <v>75.296</v>
      </c>
    </row>
    <row r="22" ht="30" customHeight="1" spans="1:7">
      <c r="A22" s="14"/>
      <c r="B22" s="14"/>
      <c r="C22" s="14"/>
      <c r="D22" s="14"/>
      <c r="E22" s="14"/>
      <c r="F22" s="14"/>
      <c r="G22" s="14"/>
    </row>
  </sheetData>
  <mergeCells count="10">
    <mergeCell ref="A1:G1"/>
    <mergeCell ref="F2:G2"/>
    <mergeCell ref="A22:G22"/>
    <mergeCell ref="A4:A6"/>
    <mergeCell ref="A7:A8"/>
    <mergeCell ref="A9:A11"/>
    <mergeCell ref="A12:A14"/>
    <mergeCell ref="A15:A16"/>
    <mergeCell ref="A17:A18"/>
    <mergeCell ref="A19:A21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Biu~</cp:lastModifiedBy>
  <dcterms:created xsi:type="dcterms:W3CDTF">2006-09-16T00:00:00Z</dcterms:created>
  <dcterms:modified xsi:type="dcterms:W3CDTF">2020-08-31T03:30:32Z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