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成绩" sheetId="2" r:id="rId1"/>
  </sheets>
  <calcPr calcId="144525"/>
</workbook>
</file>

<file path=xl/sharedStrings.xml><?xml version="1.0" encoding="utf-8"?>
<sst xmlns="http://schemas.openxmlformats.org/spreadsheetml/2006/main" count="483" uniqueCount="156">
  <si>
    <t>2020年聊城市市直机关公开遴选公务员总成绩</t>
  </si>
  <si>
    <t>招录机关</t>
  </si>
  <si>
    <t>用人单位</t>
  </si>
  <si>
    <t>职位名称</t>
  </si>
  <si>
    <t>准考证号</t>
  </si>
  <si>
    <t>笔试成绩</t>
  </si>
  <si>
    <t>面试成绩</t>
  </si>
  <si>
    <t>总成绩</t>
  </si>
  <si>
    <t>聊城市财政局</t>
  </si>
  <si>
    <t>机关</t>
  </si>
  <si>
    <t>综合文秘职位</t>
  </si>
  <si>
    <t>2020012517</t>
  </si>
  <si>
    <t>69.50</t>
  </si>
  <si>
    <t>2020012516</t>
  </si>
  <si>
    <t>72.00</t>
  </si>
  <si>
    <t>2020012524</t>
  </si>
  <si>
    <t>71.50</t>
  </si>
  <si>
    <t>聊城市大数据局</t>
  </si>
  <si>
    <t>综合管理职位</t>
  </si>
  <si>
    <t>2020011924</t>
  </si>
  <si>
    <t>2020011811</t>
  </si>
  <si>
    <t>73.25</t>
  </si>
  <si>
    <t>2020011813</t>
  </si>
  <si>
    <t>聊城市地方金融监督管理局</t>
  </si>
  <si>
    <t>地方金融监管职位</t>
  </si>
  <si>
    <t>2020011601</t>
  </si>
  <si>
    <t>72.25</t>
  </si>
  <si>
    <t>2020011704</t>
  </si>
  <si>
    <t>71.25</t>
  </si>
  <si>
    <t>2020011619</t>
  </si>
  <si>
    <t>72.50</t>
  </si>
  <si>
    <t>聊城市归国华侨联合会</t>
  </si>
  <si>
    <t>2020012706</t>
  </si>
  <si>
    <t>2020012604</t>
  </si>
  <si>
    <t>2020012613</t>
  </si>
  <si>
    <t>72.75</t>
  </si>
  <si>
    <t>聊城市机关事务管理局</t>
  </si>
  <si>
    <t>2020012311</t>
  </si>
  <si>
    <t>2020012107</t>
  </si>
  <si>
    <t>2020012117</t>
  </si>
  <si>
    <t>2020012212</t>
  </si>
  <si>
    <t>2020012315</t>
  </si>
  <si>
    <t>2020012109</t>
  </si>
  <si>
    <t>2020012022</t>
  </si>
  <si>
    <t>71.75</t>
  </si>
  <si>
    <t>2020012209</t>
  </si>
  <si>
    <t>聊城市农业农村局</t>
  </si>
  <si>
    <t>2020011422</t>
  </si>
  <si>
    <t>70.75</t>
  </si>
  <si>
    <t>2020011428</t>
  </si>
  <si>
    <t>2020011421</t>
  </si>
  <si>
    <t>聊城市人民检察院</t>
  </si>
  <si>
    <t>检察辅助人员</t>
  </si>
  <si>
    <t>2020011925</t>
  </si>
  <si>
    <t>2020011929</t>
  </si>
  <si>
    <t>2020012003</t>
  </si>
  <si>
    <t>聊城市人民政府外事办公室</t>
  </si>
  <si>
    <t>2020011802</t>
  </si>
  <si>
    <t>2020011810</t>
  </si>
  <si>
    <t>71.00</t>
  </si>
  <si>
    <t>2020011710</t>
  </si>
  <si>
    <t>2020011711</t>
  </si>
  <si>
    <t>聊城市生态环境局</t>
  </si>
  <si>
    <t>2020011525</t>
  </si>
  <si>
    <t>70.50</t>
  </si>
  <si>
    <t>2020011522</t>
  </si>
  <si>
    <t>69.75</t>
  </si>
  <si>
    <t>2020011524</t>
  </si>
  <si>
    <t>70.25</t>
  </si>
  <si>
    <t>聊城市市场监督管理局</t>
  </si>
  <si>
    <t>综合管理职位（从事食品安全监督管理工作）</t>
  </si>
  <si>
    <t>2020011201</t>
  </si>
  <si>
    <t>2020011129</t>
  </si>
  <si>
    <t>68.25</t>
  </si>
  <si>
    <t>2020011203</t>
  </si>
  <si>
    <t>67.25</t>
  </si>
  <si>
    <t>综合管理职位(从事外商投资企业登记注册工作)</t>
  </si>
  <si>
    <t>2020011010</t>
  </si>
  <si>
    <t>2020010924</t>
  </si>
  <si>
    <t>2020010929</t>
  </si>
  <si>
    <t>综合管理职位(从事文稿起草及相关工作)</t>
  </si>
  <si>
    <t>2020011028</t>
  </si>
  <si>
    <t>2020011111</t>
  </si>
  <si>
    <t>2020011104</t>
  </si>
  <si>
    <t>2020011029</t>
  </si>
  <si>
    <t>聊城市水利局</t>
  </si>
  <si>
    <t>2020011411</t>
  </si>
  <si>
    <t>2020011328</t>
  </si>
  <si>
    <t>2020011409</t>
  </si>
  <si>
    <t>聊城市司法局</t>
  </si>
  <si>
    <t>法治业务职位</t>
  </si>
  <si>
    <t>2020012419</t>
  </si>
  <si>
    <t>73.50</t>
  </si>
  <si>
    <t>2020012321</t>
  </si>
  <si>
    <t>2020012415</t>
  </si>
  <si>
    <t>2020012402</t>
  </si>
  <si>
    <t>2020012420</t>
  </si>
  <si>
    <t>2020012506</t>
  </si>
  <si>
    <t>2020012423</t>
  </si>
  <si>
    <t>74.00</t>
  </si>
  <si>
    <t>2020012410</t>
  </si>
  <si>
    <t>2020012425</t>
  </si>
  <si>
    <t>2020012501</t>
  </si>
  <si>
    <t>2020012405</t>
  </si>
  <si>
    <t>2020012417</t>
  </si>
  <si>
    <t>2020012513</t>
  </si>
  <si>
    <t>2020012330</t>
  </si>
  <si>
    <t>聊城市卫生健康委员会</t>
  </si>
  <si>
    <t>2020011309</t>
  </si>
  <si>
    <t>2020011311</t>
  </si>
  <si>
    <t>2020011305</t>
  </si>
  <si>
    <t>2020011212</t>
  </si>
  <si>
    <t>2020011209</t>
  </si>
  <si>
    <t>73.00</t>
  </si>
  <si>
    <t>2020011314</t>
  </si>
  <si>
    <t>聊城市应急管理局</t>
  </si>
  <si>
    <t>2020011513</t>
  </si>
  <si>
    <t>2020011501</t>
  </si>
  <si>
    <t>2020011503</t>
  </si>
  <si>
    <t>2020011507</t>
  </si>
  <si>
    <t>中共聊城市委老干部局</t>
  </si>
  <si>
    <t>2020010913</t>
  </si>
  <si>
    <t>2020010829</t>
  </si>
  <si>
    <t>2020010910</t>
  </si>
  <si>
    <t>中共聊城市委市直机关工作委员会</t>
  </si>
  <si>
    <t>2020010319</t>
  </si>
  <si>
    <t>2020010324</t>
  </si>
  <si>
    <t>2020010318</t>
  </si>
  <si>
    <t>中共聊城市委台办</t>
  </si>
  <si>
    <t>2020010719</t>
  </si>
  <si>
    <t>2020010718</t>
  </si>
  <si>
    <t>2020010806</t>
  </si>
  <si>
    <t>中共聊城市委网信办</t>
  </si>
  <si>
    <t>综合管理科员职位</t>
  </si>
  <si>
    <t>2020010616</t>
  </si>
  <si>
    <t>73.75</t>
  </si>
  <si>
    <t>2020010714</t>
  </si>
  <si>
    <t>2020010702</t>
  </si>
  <si>
    <t>综合管理科员职位(选调生)</t>
  </si>
  <si>
    <t>2020010412</t>
  </si>
  <si>
    <t>2020010403</t>
  </si>
  <si>
    <t>2020010413</t>
  </si>
  <si>
    <t>2020010329</t>
  </si>
  <si>
    <t>中共聊城市委组织部</t>
  </si>
  <si>
    <t>市委巡察机构</t>
  </si>
  <si>
    <t>2020010102</t>
  </si>
  <si>
    <t>2020010106</t>
  </si>
  <si>
    <t>2020010110</t>
  </si>
  <si>
    <t>2020010104</t>
  </si>
  <si>
    <t>2020010109</t>
  </si>
  <si>
    <t>2020010219</t>
  </si>
  <si>
    <t>2020010103</t>
  </si>
  <si>
    <t>76.00</t>
  </si>
  <si>
    <t>2020010129</t>
  </si>
  <si>
    <t>2020010101</t>
  </si>
  <si>
    <t>74.25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</si>
</sst>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黑体"/>
      <charset val="134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9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176" fontId="3" fillId="0" borderId="1" xfId="0" applyNumberFormat="1" applyFont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176" fontId="3" fillId="0" borderId="1" xfId="0" applyNumberFormat="1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3" fillId="2" borderId="1" xfId="0" applyFont="1" applyFill="1" applyBorder="1" applyAlignment="1" quotePrefix="1">
      <alignment horizontal="center" vertical="center"/>
    </xf>
    <xf numFmtId="176" fontId="3" fillId="2" borderId="1" xfId="0" applyNumberFormat="1" applyFont="1" applyFill="1" applyBorder="1" applyAlignment="1" quotePrefix="1">
      <alignment horizontal="center" vertical="center"/>
    </xf>
    <xf numFmtId="0" fontId="4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7"/>
  <sheetViews>
    <sheetView tabSelected="1" workbookViewId="0">
      <selection activeCell="I6" sqref="I6"/>
    </sheetView>
  </sheetViews>
  <sheetFormatPr defaultColWidth="9" defaultRowHeight="13.5" outlineLevelCol="7"/>
  <cols>
    <col min="1" max="1" width="23.375" style="1" customWidth="1"/>
    <col min="2" max="2" width="12.625" style="1" customWidth="1"/>
    <col min="3" max="3" width="15.375" style="1" customWidth="1"/>
    <col min="4" max="4" width="17.875" style="1" customWidth="1"/>
    <col min="5" max="5" width="12.875" style="2" customWidth="1"/>
    <col min="6" max="6" width="8.625" style="2" customWidth="1"/>
    <col min="7" max="7" width="10.25" style="2" customWidth="1"/>
    <col min="8" max="8" width="9.375" style="1" customWidth="1"/>
  </cols>
  <sheetData>
    <row r="1" ht="60" customHeight="1" spans="1:7">
      <c r="A1" s="3" t="s">
        <v>0</v>
      </c>
      <c r="B1" s="3"/>
      <c r="C1" s="3"/>
      <c r="D1" s="3"/>
      <c r="E1" s="3"/>
      <c r="F1" s="3"/>
      <c r="G1" s="3"/>
    </row>
    <row r="2" ht="22.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/>
    </row>
    <row r="3" ht="22.5" customHeight="1" spans="1:8">
      <c r="A3" s="18" t="s">
        <v>8</v>
      </c>
      <c r="B3" s="6" t="s">
        <v>9</v>
      </c>
      <c r="C3" s="18" t="s">
        <v>10</v>
      </c>
      <c r="D3" s="18" t="s">
        <v>11</v>
      </c>
      <c r="E3" s="19" t="s">
        <v>12</v>
      </c>
      <c r="F3" s="7">
        <v>86</v>
      </c>
      <c r="G3" s="8">
        <f t="shared" ref="G3:G66" si="0">E3*0.4+F3*0.6</f>
        <v>79.4</v>
      </c>
      <c r="H3"/>
    </row>
    <row r="4" ht="22.5" customHeight="1" spans="1:8">
      <c r="A4" s="18" t="s">
        <v>8</v>
      </c>
      <c r="B4" s="6" t="s">
        <v>9</v>
      </c>
      <c r="C4" s="18" t="s">
        <v>10</v>
      </c>
      <c r="D4" s="18" t="s">
        <v>13</v>
      </c>
      <c r="E4" s="19" t="s">
        <v>14</v>
      </c>
      <c r="F4" s="7">
        <v>84.2</v>
      </c>
      <c r="G4" s="8">
        <f t="shared" si="0"/>
        <v>79.32</v>
      </c>
      <c r="H4"/>
    </row>
    <row r="5" ht="22.5" customHeight="1" spans="1:8">
      <c r="A5" s="18" t="s">
        <v>8</v>
      </c>
      <c r="B5" s="6" t="s">
        <v>9</v>
      </c>
      <c r="C5" s="18" t="s">
        <v>10</v>
      </c>
      <c r="D5" s="18" t="s">
        <v>15</v>
      </c>
      <c r="E5" s="19" t="s">
        <v>16</v>
      </c>
      <c r="F5" s="7">
        <v>84.2</v>
      </c>
      <c r="G5" s="8">
        <f t="shared" si="0"/>
        <v>79.12</v>
      </c>
      <c r="H5"/>
    </row>
    <row r="6" ht="22.5" customHeight="1" spans="1:8">
      <c r="A6" s="18" t="s">
        <v>17</v>
      </c>
      <c r="B6" s="6" t="s">
        <v>9</v>
      </c>
      <c r="C6" s="18" t="s">
        <v>18</v>
      </c>
      <c r="D6" s="18" t="s">
        <v>19</v>
      </c>
      <c r="E6" s="19" t="s">
        <v>14</v>
      </c>
      <c r="F6" s="7">
        <v>86.4</v>
      </c>
      <c r="G6" s="8">
        <f t="shared" si="0"/>
        <v>80.64</v>
      </c>
      <c r="H6"/>
    </row>
    <row r="7" ht="22.5" customHeight="1" spans="1:8">
      <c r="A7" s="18" t="s">
        <v>17</v>
      </c>
      <c r="B7" s="6" t="s">
        <v>9</v>
      </c>
      <c r="C7" s="18" t="s">
        <v>18</v>
      </c>
      <c r="D7" s="18" t="s">
        <v>20</v>
      </c>
      <c r="E7" s="19" t="s">
        <v>21</v>
      </c>
      <c r="F7" s="7">
        <v>83.4</v>
      </c>
      <c r="G7" s="8">
        <f t="shared" si="0"/>
        <v>79.34</v>
      </c>
      <c r="H7"/>
    </row>
    <row r="8" ht="22.5" customHeight="1" spans="1:8">
      <c r="A8" s="18" t="s">
        <v>17</v>
      </c>
      <c r="B8" s="6" t="s">
        <v>9</v>
      </c>
      <c r="C8" s="18" t="s">
        <v>18</v>
      </c>
      <c r="D8" s="18" t="s">
        <v>22</v>
      </c>
      <c r="E8" s="19" t="s">
        <v>14</v>
      </c>
      <c r="F8" s="7">
        <v>82.2</v>
      </c>
      <c r="G8" s="8">
        <f t="shared" si="0"/>
        <v>78.12</v>
      </c>
      <c r="H8"/>
    </row>
    <row r="9" ht="22.5" customHeight="1" spans="1:8">
      <c r="A9" s="18" t="s">
        <v>23</v>
      </c>
      <c r="B9" s="6" t="s">
        <v>9</v>
      </c>
      <c r="C9" s="18" t="s">
        <v>24</v>
      </c>
      <c r="D9" s="18" t="s">
        <v>25</v>
      </c>
      <c r="E9" s="19" t="s">
        <v>26</v>
      </c>
      <c r="F9" s="7">
        <v>84.68</v>
      </c>
      <c r="G9" s="8">
        <f t="shared" si="0"/>
        <v>79.708</v>
      </c>
      <c r="H9"/>
    </row>
    <row r="10" ht="22.5" customHeight="1" spans="1:8">
      <c r="A10" s="18" t="s">
        <v>23</v>
      </c>
      <c r="B10" s="6" t="s">
        <v>9</v>
      </c>
      <c r="C10" s="18" t="s">
        <v>24</v>
      </c>
      <c r="D10" s="18" t="s">
        <v>27</v>
      </c>
      <c r="E10" s="19" t="s">
        <v>28</v>
      </c>
      <c r="F10" s="7">
        <v>85.24</v>
      </c>
      <c r="G10" s="8">
        <f t="shared" si="0"/>
        <v>79.644</v>
      </c>
      <c r="H10"/>
    </row>
    <row r="11" ht="22.5" customHeight="1" spans="1:8">
      <c r="A11" s="18" t="s">
        <v>23</v>
      </c>
      <c r="B11" s="6" t="s">
        <v>9</v>
      </c>
      <c r="C11" s="18" t="s">
        <v>24</v>
      </c>
      <c r="D11" s="18" t="s">
        <v>29</v>
      </c>
      <c r="E11" s="19" t="s">
        <v>30</v>
      </c>
      <c r="F11" s="7">
        <v>83.2</v>
      </c>
      <c r="G11" s="8">
        <f t="shared" si="0"/>
        <v>78.92</v>
      </c>
      <c r="H11"/>
    </row>
    <row r="12" ht="22.5" customHeight="1" spans="1:8">
      <c r="A12" s="18" t="s">
        <v>31</v>
      </c>
      <c r="B12" s="6" t="s">
        <v>9</v>
      </c>
      <c r="C12" s="18" t="s">
        <v>18</v>
      </c>
      <c r="D12" s="18" t="s">
        <v>32</v>
      </c>
      <c r="E12" s="19" t="s">
        <v>28</v>
      </c>
      <c r="F12" s="7">
        <v>85.12</v>
      </c>
      <c r="G12" s="8">
        <f t="shared" si="0"/>
        <v>79.572</v>
      </c>
      <c r="H12"/>
    </row>
    <row r="13" ht="22.5" customHeight="1" spans="1:8">
      <c r="A13" s="18" t="s">
        <v>31</v>
      </c>
      <c r="B13" s="6" t="s">
        <v>9</v>
      </c>
      <c r="C13" s="18" t="s">
        <v>18</v>
      </c>
      <c r="D13" s="18" t="s">
        <v>33</v>
      </c>
      <c r="E13" s="19" t="s">
        <v>14</v>
      </c>
      <c r="F13" s="7">
        <v>84.4</v>
      </c>
      <c r="G13" s="8">
        <f t="shared" si="0"/>
        <v>79.44</v>
      </c>
      <c r="H13"/>
    </row>
    <row r="14" ht="22.5" customHeight="1" spans="1:8">
      <c r="A14" s="18" t="s">
        <v>31</v>
      </c>
      <c r="B14" s="6" t="s">
        <v>9</v>
      </c>
      <c r="C14" s="18" t="s">
        <v>18</v>
      </c>
      <c r="D14" s="18" t="s">
        <v>34</v>
      </c>
      <c r="E14" s="19" t="s">
        <v>35</v>
      </c>
      <c r="F14" s="7">
        <v>81.16</v>
      </c>
      <c r="G14" s="8">
        <f t="shared" si="0"/>
        <v>77.796</v>
      </c>
      <c r="H14"/>
    </row>
    <row r="15" ht="22.5" customHeight="1" spans="1:8">
      <c r="A15" s="20" t="s">
        <v>36</v>
      </c>
      <c r="B15" s="9" t="s">
        <v>9</v>
      </c>
      <c r="C15" s="20" t="s">
        <v>18</v>
      </c>
      <c r="D15" s="20" t="s">
        <v>37</v>
      </c>
      <c r="E15" s="21" t="s">
        <v>16</v>
      </c>
      <c r="F15" s="8">
        <v>85</v>
      </c>
      <c r="G15" s="8">
        <f t="shared" si="0"/>
        <v>79.6</v>
      </c>
      <c r="H15"/>
    </row>
    <row r="16" ht="22.5" customHeight="1" spans="1:8">
      <c r="A16" s="20" t="s">
        <v>36</v>
      </c>
      <c r="B16" s="9" t="s">
        <v>9</v>
      </c>
      <c r="C16" s="20" t="s">
        <v>18</v>
      </c>
      <c r="D16" s="20" t="s">
        <v>38</v>
      </c>
      <c r="E16" s="21" t="s">
        <v>16</v>
      </c>
      <c r="F16" s="8">
        <v>83.8</v>
      </c>
      <c r="G16" s="8">
        <f t="shared" si="0"/>
        <v>78.88</v>
      </c>
      <c r="H16"/>
    </row>
    <row r="17" ht="22.5" customHeight="1" spans="1:8">
      <c r="A17" s="20" t="s">
        <v>36</v>
      </c>
      <c r="B17" s="9" t="s">
        <v>9</v>
      </c>
      <c r="C17" s="20" t="s">
        <v>18</v>
      </c>
      <c r="D17" s="20" t="s">
        <v>39</v>
      </c>
      <c r="E17" s="21" t="s">
        <v>14</v>
      </c>
      <c r="F17" s="8">
        <v>81</v>
      </c>
      <c r="G17" s="8">
        <f t="shared" si="0"/>
        <v>77.4</v>
      </c>
      <c r="H17"/>
    </row>
    <row r="18" ht="21.95" customHeight="1" spans="1:8">
      <c r="A18" s="20" t="s">
        <v>36</v>
      </c>
      <c r="B18" s="9" t="s">
        <v>9</v>
      </c>
      <c r="C18" s="20" t="s">
        <v>18</v>
      </c>
      <c r="D18" s="20" t="s">
        <v>40</v>
      </c>
      <c r="E18" s="21" t="s">
        <v>21</v>
      </c>
      <c r="F18" s="8">
        <v>79.8</v>
      </c>
      <c r="G18" s="8">
        <f t="shared" si="0"/>
        <v>77.18</v>
      </c>
      <c r="H18"/>
    </row>
    <row r="19" ht="21.95" customHeight="1" spans="1:8">
      <c r="A19" s="20" t="s">
        <v>36</v>
      </c>
      <c r="B19" s="9" t="s">
        <v>9</v>
      </c>
      <c r="C19" s="20" t="s">
        <v>18</v>
      </c>
      <c r="D19" s="20" t="s">
        <v>41</v>
      </c>
      <c r="E19" s="21" t="s">
        <v>16</v>
      </c>
      <c r="F19" s="8">
        <v>79.2</v>
      </c>
      <c r="G19" s="8">
        <f t="shared" si="0"/>
        <v>76.12</v>
      </c>
      <c r="H19"/>
    </row>
    <row r="20" ht="21.95" customHeight="1" spans="1:8">
      <c r="A20" s="20" t="s">
        <v>36</v>
      </c>
      <c r="B20" s="9" t="s">
        <v>9</v>
      </c>
      <c r="C20" s="20" t="s">
        <v>18</v>
      </c>
      <c r="D20" s="20" t="s">
        <v>42</v>
      </c>
      <c r="E20" s="21" t="s">
        <v>14</v>
      </c>
      <c r="F20" s="8">
        <v>78.6</v>
      </c>
      <c r="G20" s="8">
        <f t="shared" si="0"/>
        <v>75.96</v>
      </c>
      <c r="H20"/>
    </row>
    <row r="21" ht="21.95" customHeight="1" spans="1:8">
      <c r="A21" s="20" t="s">
        <v>36</v>
      </c>
      <c r="B21" s="9" t="s">
        <v>9</v>
      </c>
      <c r="C21" s="20" t="s">
        <v>18</v>
      </c>
      <c r="D21" s="20" t="s">
        <v>43</v>
      </c>
      <c r="E21" s="21" t="s">
        <v>44</v>
      </c>
      <c r="F21" s="8">
        <v>78</v>
      </c>
      <c r="G21" s="8">
        <f t="shared" si="0"/>
        <v>75.5</v>
      </c>
      <c r="H21"/>
    </row>
    <row r="22" ht="21.95" customHeight="1" spans="1:8">
      <c r="A22" s="20" t="s">
        <v>36</v>
      </c>
      <c r="B22" s="9" t="s">
        <v>9</v>
      </c>
      <c r="C22" s="20" t="s">
        <v>18</v>
      </c>
      <c r="D22" s="20" t="s">
        <v>45</v>
      </c>
      <c r="E22" s="21" t="s">
        <v>16</v>
      </c>
      <c r="F22" s="8">
        <v>75.4</v>
      </c>
      <c r="G22" s="8">
        <f t="shared" si="0"/>
        <v>73.84</v>
      </c>
      <c r="H22"/>
    </row>
    <row r="23" ht="21.95" customHeight="1" spans="1:8">
      <c r="A23" s="18" t="s">
        <v>46</v>
      </c>
      <c r="B23" s="6" t="s">
        <v>9</v>
      </c>
      <c r="C23" s="18" t="s">
        <v>18</v>
      </c>
      <c r="D23" s="18" t="s">
        <v>47</v>
      </c>
      <c r="E23" s="19" t="s">
        <v>48</v>
      </c>
      <c r="F23" s="7">
        <v>85</v>
      </c>
      <c r="G23" s="8">
        <f t="shared" si="0"/>
        <v>79.3</v>
      </c>
      <c r="H23"/>
    </row>
    <row r="24" ht="21.95" customHeight="1" spans="1:8">
      <c r="A24" s="18" t="s">
        <v>46</v>
      </c>
      <c r="B24" s="6" t="s">
        <v>9</v>
      </c>
      <c r="C24" s="18" t="s">
        <v>18</v>
      </c>
      <c r="D24" s="18" t="s">
        <v>49</v>
      </c>
      <c r="E24" s="19" t="s">
        <v>35</v>
      </c>
      <c r="F24" s="7">
        <v>82.74</v>
      </c>
      <c r="G24" s="8">
        <f t="shared" si="0"/>
        <v>78.744</v>
      </c>
      <c r="H24"/>
    </row>
    <row r="25" ht="21.95" customHeight="1" spans="1:8">
      <c r="A25" s="18" t="s">
        <v>46</v>
      </c>
      <c r="B25" s="6" t="s">
        <v>9</v>
      </c>
      <c r="C25" s="18" t="s">
        <v>18</v>
      </c>
      <c r="D25" s="18" t="s">
        <v>50</v>
      </c>
      <c r="E25" s="19" t="s">
        <v>48</v>
      </c>
      <c r="F25" s="7">
        <v>82.7</v>
      </c>
      <c r="G25" s="8">
        <f t="shared" si="0"/>
        <v>77.92</v>
      </c>
      <c r="H25"/>
    </row>
    <row r="26" ht="21.95" customHeight="1" spans="1:8">
      <c r="A26" s="20" t="s">
        <v>51</v>
      </c>
      <c r="B26" s="9" t="s">
        <v>9</v>
      </c>
      <c r="C26" s="20" t="s">
        <v>52</v>
      </c>
      <c r="D26" s="20" t="s">
        <v>53</v>
      </c>
      <c r="E26" s="21" t="s">
        <v>28</v>
      </c>
      <c r="F26" s="8">
        <v>82.4</v>
      </c>
      <c r="G26" s="8">
        <f t="shared" si="0"/>
        <v>77.94</v>
      </c>
      <c r="H26"/>
    </row>
    <row r="27" ht="21.95" customHeight="1" spans="1:8">
      <c r="A27" s="20" t="s">
        <v>51</v>
      </c>
      <c r="B27" s="9" t="s">
        <v>9</v>
      </c>
      <c r="C27" s="20" t="s">
        <v>52</v>
      </c>
      <c r="D27" s="20" t="s">
        <v>54</v>
      </c>
      <c r="E27" s="21" t="s">
        <v>16</v>
      </c>
      <c r="F27" s="8">
        <v>78</v>
      </c>
      <c r="G27" s="8">
        <f t="shared" si="0"/>
        <v>75.4</v>
      </c>
      <c r="H27"/>
    </row>
    <row r="28" ht="21.95" customHeight="1" spans="1:8">
      <c r="A28" s="20" t="s">
        <v>51</v>
      </c>
      <c r="B28" s="9" t="s">
        <v>9</v>
      </c>
      <c r="C28" s="20" t="s">
        <v>52</v>
      </c>
      <c r="D28" s="20" t="s">
        <v>55</v>
      </c>
      <c r="E28" s="21" t="s">
        <v>28</v>
      </c>
      <c r="F28" s="8">
        <v>75.8</v>
      </c>
      <c r="G28" s="8">
        <f t="shared" si="0"/>
        <v>73.98</v>
      </c>
      <c r="H28"/>
    </row>
    <row r="29" ht="21.95" customHeight="1" spans="1:8">
      <c r="A29" s="20" t="s">
        <v>56</v>
      </c>
      <c r="B29" s="9" t="s">
        <v>9</v>
      </c>
      <c r="C29" s="20" t="s">
        <v>18</v>
      </c>
      <c r="D29" s="20" t="s">
        <v>57</v>
      </c>
      <c r="E29" s="21" t="s">
        <v>28</v>
      </c>
      <c r="F29" s="8">
        <v>86</v>
      </c>
      <c r="G29" s="8">
        <f t="shared" si="0"/>
        <v>80.1</v>
      </c>
      <c r="H29"/>
    </row>
    <row r="30" ht="21.95" customHeight="1" spans="1:8">
      <c r="A30" s="20" t="s">
        <v>56</v>
      </c>
      <c r="B30" s="9" t="s">
        <v>9</v>
      </c>
      <c r="C30" s="20" t="s">
        <v>18</v>
      </c>
      <c r="D30" s="20" t="s">
        <v>58</v>
      </c>
      <c r="E30" s="21" t="s">
        <v>59</v>
      </c>
      <c r="F30" s="8">
        <v>84.4</v>
      </c>
      <c r="G30" s="8">
        <f t="shared" si="0"/>
        <v>79.04</v>
      </c>
      <c r="H30"/>
    </row>
    <row r="31" ht="21.95" customHeight="1" spans="1:8">
      <c r="A31" s="20" t="s">
        <v>56</v>
      </c>
      <c r="B31" s="9" t="s">
        <v>9</v>
      </c>
      <c r="C31" s="20" t="s">
        <v>18</v>
      </c>
      <c r="D31" s="20" t="s">
        <v>60</v>
      </c>
      <c r="E31" s="21" t="s">
        <v>14</v>
      </c>
      <c r="F31" s="8">
        <v>82</v>
      </c>
      <c r="G31" s="8">
        <f t="shared" si="0"/>
        <v>78</v>
      </c>
      <c r="H31"/>
    </row>
    <row r="32" ht="21.95" customHeight="1" spans="1:8">
      <c r="A32" s="20" t="s">
        <v>56</v>
      </c>
      <c r="B32" s="9" t="s">
        <v>9</v>
      </c>
      <c r="C32" s="20" t="s">
        <v>18</v>
      </c>
      <c r="D32" s="20" t="s">
        <v>61</v>
      </c>
      <c r="E32" s="21" t="s">
        <v>59</v>
      </c>
      <c r="F32" s="8">
        <v>79.4</v>
      </c>
      <c r="G32" s="8">
        <f t="shared" si="0"/>
        <v>76.04</v>
      </c>
      <c r="H32"/>
    </row>
    <row r="33" ht="21.95" customHeight="1" spans="1:7">
      <c r="A33" s="22" t="s">
        <v>62</v>
      </c>
      <c r="B33" s="9" t="s">
        <v>9</v>
      </c>
      <c r="C33" s="20" t="s">
        <v>18</v>
      </c>
      <c r="D33" s="20" t="s">
        <v>63</v>
      </c>
      <c r="E33" s="21" t="s">
        <v>64</v>
      </c>
      <c r="F33" s="10">
        <v>79.4</v>
      </c>
      <c r="G33" s="8">
        <f t="shared" si="0"/>
        <v>75.84</v>
      </c>
    </row>
    <row r="34" s="1" customFormat="1" ht="21.95" customHeight="1" spans="1:8">
      <c r="A34" s="23" t="s">
        <v>62</v>
      </c>
      <c r="B34" s="6" t="s">
        <v>9</v>
      </c>
      <c r="C34" s="18" t="s">
        <v>18</v>
      </c>
      <c r="D34" s="18" t="s">
        <v>65</v>
      </c>
      <c r="E34" s="19" t="s">
        <v>66</v>
      </c>
      <c r="F34" s="7">
        <v>79.4</v>
      </c>
      <c r="G34" s="8">
        <f t="shared" si="0"/>
        <v>75.54</v>
      </c>
      <c r="H34"/>
    </row>
    <row r="35" s="1" customFormat="1" ht="21.95" customHeight="1" spans="1:7">
      <c r="A35" s="22" t="s">
        <v>62</v>
      </c>
      <c r="B35" s="9" t="s">
        <v>9</v>
      </c>
      <c r="C35" s="20" t="s">
        <v>18</v>
      </c>
      <c r="D35" s="20" t="s">
        <v>67</v>
      </c>
      <c r="E35" s="21" t="s">
        <v>68</v>
      </c>
      <c r="F35" s="10">
        <v>78.84</v>
      </c>
      <c r="G35" s="8">
        <f t="shared" si="0"/>
        <v>75.404</v>
      </c>
    </row>
    <row r="36" s="1" customFormat="1" ht="21.95" customHeight="1" spans="1:7">
      <c r="A36" s="20" t="s">
        <v>69</v>
      </c>
      <c r="B36" s="9" t="s">
        <v>9</v>
      </c>
      <c r="C36" s="24" t="s">
        <v>70</v>
      </c>
      <c r="D36" s="20" t="s">
        <v>71</v>
      </c>
      <c r="E36" s="21" t="s">
        <v>48</v>
      </c>
      <c r="F36" s="8">
        <v>84.8</v>
      </c>
      <c r="G36" s="8">
        <f t="shared" si="0"/>
        <v>79.18</v>
      </c>
    </row>
    <row r="37" s="1" customFormat="1" ht="21.95" customHeight="1" spans="1:7">
      <c r="A37" s="20" t="s">
        <v>69</v>
      </c>
      <c r="B37" s="9" t="s">
        <v>9</v>
      </c>
      <c r="C37" s="24" t="s">
        <v>70</v>
      </c>
      <c r="D37" s="20" t="s">
        <v>72</v>
      </c>
      <c r="E37" s="21" t="s">
        <v>73</v>
      </c>
      <c r="F37" s="8">
        <v>83.9</v>
      </c>
      <c r="G37" s="8">
        <f t="shared" si="0"/>
        <v>77.64</v>
      </c>
    </row>
    <row r="38" s="1" customFormat="1" ht="21.95" customHeight="1" spans="1:7">
      <c r="A38" s="20" t="s">
        <v>69</v>
      </c>
      <c r="B38" s="9" t="s">
        <v>9</v>
      </c>
      <c r="C38" s="24" t="s">
        <v>70</v>
      </c>
      <c r="D38" s="20" t="s">
        <v>74</v>
      </c>
      <c r="E38" s="21" t="s">
        <v>75</v>
      </c>
      <c r="F38" s="8">
        <v>82.9</v>
      </c>
      <c r="G38" s="8">
        <f t="shared" si="0"/>
        <v>76.64</v>
      </c>
    </row>
    <row r="39" s="1" customFormat="1" ht="21.95" customHeight="1" spans="1:7">
      <c r="A39" s="20" t="s">
        <v>69</v>
      </c>
      <c r="B39" s="9" t="s">
        <v>9</v>
      </c>
      <c r="C39" s="24" t="s">
        <v>76</v>
      </c>
      <c r="D39" s="20" t="s">
        <v>77</v>
      </c>
      <c r="E39" s="21" t="s">
        <v>64</v>
      </c>
      <c r="F39" s="8">
        <v>86.7</v>
      </c>
      <c r="G39" s="8">
        <f t="shared" si="0"/>
        <v>80.22</v>
      </c>
    </row>
    <row r="40" s="1" customFormat="1" ht="21.95" customHeight="1" spans="1:7">
      <c r="A40" s="20" t="s">
        <v>69</v>
      </c>
      <c r="B40" s="9" t="s">
        <v>9</v>
      </c>
      <c r="C40" s="24" t="s">
        <v>76</v>
      </c>
      <c r="D40" s="20" t="s">
        <v>78</v>
      </c>
      <c r="E40" s="21" t="s">
        <v>28</v>
      </c>
      <c r="F40" s="8">
        <v>81.7</v>
      </c>
      <c r="G40" s="8">
        <f t="shared" si="0"/>
        <v>77.52</v>
      </c>
    </row>
    <row r="41" s="1" customFormat="1" ht="21.95" customHeight="1" spans="1:7">
      <c r="A41" s="20" t="s">
        <v>69</v>
      </c>
      <c r="B41" s="9" t="s">
        <v>9</v>
      </c>
      <c r="C41" s="24" t="s">
        <v>76</v>
      </c>
      <c r="D41" s="20" t="s">
        <v>79</v>
      </c>
      <c r="E41" s="21" t="s">
        <v>68</v>
      </c>
      <c r="F41" s="8">
        <v>0</v>
      </c>
      <c r="G41" s="8">
        <f t="shared" si="0"/>
        <v>28.1</v>
      </c>
    </row>
    <row r="42" s="1" customFormat="1" ht="21.95" customHeight="1" spans="1:7">
      <c r="A42" s="20" t="s">
        <v>69</v>
      </c>
      <c r="B42" s="9" t="s">
        <v>9</v>
      </c>
      <c r="C42" s="24" t="s">
        <v>80</v>
      </c>
      <c r="D42" s="20" t="s">
        <v>81</v>
      </c>
      <c r="E42" s="21" t="s">
        <v>26</v>
      </c>
      <c r="F42" s="8">
        <v>88</v>
      </c>
      <c r="G42" s="8">
        <f t="shared" si="0"/>
        <v>81.7</v>
      </c>
    </row>
    <row r="43" s="1" customFormat="1" ht="21.95" customHeight="1" spans="1:7">
      <c r="A43" s="20" t="s">
        <v>69</v>
      </c>
      <c r="B43" s="9" t="s">
        <v>9</v>
      </c>
      <c r="C43" s="24" t="s">
        <v>80</v>
      </c>
      <c r="D43" s="20" t="s">
        <v>82</v>
      </c>
      <c r="E43" s="21" t="s">
        <v>44</v>
      </c>
      <c r="F43" s="8">
        <v>85.3</v>
      </c>
      <c r="G43" s="8">
        <f t="shared" si="0"/>
        <v>79.88</v>
      </c>
    </row>
    <row r="44" s="1" customFormat="1" ht="21.95" customHeight="1" spans="1:7">
      <c r="A44" s="20" t="s">
        <v>69</v>
      </c>
      <c r="B44" s="9" t="s">
        <v>9</v>
      </c>
      <c r="C44" s="24" t="s">
        <v>80</v>
      </c>
      <c r="D44" s="20" t="s">
        <v>83</v>
      </c>
      <c r="E44" s="21" t="s">
        <v>44</v>
      </c>
      <c r="F44" s="8">
        <v>84.2</v>
      </c>
      <c r="G44" s="8">
        <f t="shared" si="0"/>
        <v>79.22</v>
      </c>
    </row>
    <row r="45" s="1" customFormat="1" ht="21.95" customHeight="1" spans="1:7">
      <c r="A45" s="20" t="s">
        <v>69</v>
      </c>
      <c r="B45" s="9" t="s">
        <v>9</v>
      </c>
      <c r="C45" s="24" t="s">
        <v>80</v>
      </c>
      <c r="D45" s="20" t="s">
        <v>84</v>
      </c>
      <c r="E45" s="21" t="s">
        <v>44</v>
      </c>
      <c r="F45" s="8">
        <v>82.2</v>
      </c>
      <c r="G45" s="8">
        <f t="shared" si="0"/>
        <v>78.02</v>
      </c>
    </row>
    <row r="46" s="1" customFormat="1" ht="21.95" customHeight="1" spans="1:8">
      <c r="A46" s="20" t="s">
        <v>85</v>
      </c>
      <c r="B46" s="9" t="s">
        <v>9</v>
      </c>
      <c r="C46" s="20" t="s">
        <v>18</v>
      </c>
      <c r="D46" s="20" t="s">
        <v>86</v>
      </c>
      <c r="E46" s="21" t="s">
        <v>28</v>
      </c>
      <c r="F46" s="8">
        <v>86.4</v>
      </c>
      <c r="G46" s="8">
        <f t="shared" si="0"/>
        <v>80.34</v>
      </c>
      <c r="H46"/>
    </row>
    <row r="47" ht="21.95" customHeight="1" spans="1:8">
      <c r="A47" s="20" t="s">
        <v>85</v>
      </c>
      <c r="B47" s="9" t="s">
        <v>9</v>
      </c>
      <c r="C47" s="20" t="s">
        <v>18</v>
      </c>
      <c r="D47" s="20" t="s">
        <v>87</v>
      </c>
      <c r="E47" s="21" t="s">
        <v>14</v>
      </c>
      <c r="F47" s="8">
        <v>83.8</v>
      </c>
      <c r="G47" s="8">
        <f t="shared" si="0"/>
        <v>79.08</v>
      </c>
      <c r="H47"/>
    </row>
    <row r="48" ht="21.95" customHeight="1" spans="1:8">
      <c r="A48" s="20" t="s">
        <v>85</v>
      </c>
      <c r="B48" s="9" t="s">
        <v>9</v>
      </c>
      <c r="C48" s="20" t="s">
        <v>18</v>
      </c>
      <c r="D48" s="20" t="s">
        <v>88</v>
      </c>
      <c r="E48" s="21" t="s">
        <v>26</v>
      </c>
      <c r="F48" s="8">
        <v>80.2</v>
      </c>
      <c r="G48" s="8">
        <f t="shared" si="0"/>
        <v>77.02</v>
      </c>
      <c r="H48"/>
    </row>
    <row r="49" ht="21.95" customHeight="1" spans="1:7">
      <c r="A49" s="20" t="s">
        <v>89</v>
      </c>
      <c r="B49" s="9" t="s">
        <v>9</v>
      </c>
      <c r="C49" s="20" t="s">
        <v>90</v>
      </c>
      <c r="D49" s="20" t="s">
        <v>91</v>
      </c>
      <c r="E49" s="21" t="s">
        <v>92</v>
      </c>
      <c r="F49" s="10">
        <v>84.24</v>
      </c>
      <c r="G49" s="8">
        <f t="shared" si="0"/>
        <v>79.944</v>
      </c>
    </row>
    <row r="50" s="1" customFormat="1" ht="21.95" customHeight="1" spans="1:7">
      <c r="A50" s="20" t="s">
        <v>89</v>
      </c>
      <c r="B50" s="9" t="s">
        <v>9</v>
      </c>
      <c r="C50" s="20" t="s">
        <v>90</v>
      </c>
      <c r="D50" s="20" t="s">
        <v>93</v>
      </c>
      <c r="E50" s="21" t="s">
        <v>44</v>
      </c>
      <c r="F50" s="10">
        <v>84.08</v>
      </c>
      <c r="G50" s="8">
        <f t="shared" si="0"/>
        <v>79.148</v>
      </c>
    </row>
    <row r="51" s="1" customFormat="1" ht="21.95" customHeight="1" spans="1:7">
      <c r="A51" s="20" t="s">
        <v>89</v>
      </c>
      <c r="B51" s="9" t="s">
        <v>9</v>
      </c>
      <c r="C51" s="20" t="s">
        <v>90</v>
      </c>
      <c r="D51" s="20" t="s">
        <v>94</v>
      </c>
      <c r="E51" s="21" t="s">
        <v>14</v>
      </c>
      <c r="F51" s="10">
        <v>82.78</v>
      </c>
      <c r="G51" s="8">
        <f t="shared" si="0"/>
        <v>78.468</v>
      </c>
    </row>
    <row r="52" s="1" customFormat="1" ht="21.95" customHeight="1" spans="1:7">
      <c r="A52" s="20" t="s">
        <v>89</v>
      </c>
      <c r="B52" s="9" t="s">
        <v>9</v>
      </c>
      <c r="C52" s="20" t="s">
        <v>90</v>
      </c>
      <c r="D52" s="20" t="s">
        <v>95</v>
      </c>
      <c r="E52" s="21" t="s">
        <v>59</v>
      </c>
      <c r="F52" s="10">
        <v>83.42</v>
      </c>
      <c r="G52" s="8">
        <f t="shared" si="0"/>
        <v>78.452</v>
      </c>
    </row>
    <row r="53" s="1" customFormat="1" ht="21.95" customHeight="1" spans="1:7">
      <c r="A53" s="20" t="s">
        <v>89</v>
      </c>
      <c r="B53" s="9" t="s">
        <v>9</v>
      </c>
      <c r="C53" s="20" t="s">
        <v>90</v>
      </c>
      <c r="D53" s="20" t="s">
        <v>96</v>
      </c>
      <c r="E53" s="21" t="s">
        <v>48</v>
      </c>
      <c r="F53" s="10">
        <v>83.52</v>
      </c>
      <c r="G53" s="8">
        <f t="shared" si="0"/>
        <v>78.412</v>
      </c>
    </row>
    <row r="54" s="1" customFormat="1" ht="21.95" customHeight="1" spans="1:7">
      <c r="A54" s="20" t="s">
        <v>89</v>
      </c>
      <c r="B54" s="9" t="s">
        <v>9</v>
      </c>
      <c r="C54" s="20" t="s">
        <v>90</v>
      </c>
      <c r="D54" s="20" t="s">
        <v>97</v>
      </c>
      <c r="E54" s="21" t="s">
        <v>30</v>
      </c>
      <c r="F54" s="10">
        <v>82.1</v>
      </c>
      <c r="G54" s="8">
        <f t="shared" si="0"/>
        <v>78.26</v>
      </c>
    </row>
    <row r="55" s="1" customFormat="1" ht="21.95" customHeight="1" spans="1:7">
      <c r="A55" s="20" t="s">
        <v>89</v>
      </c>
      <c r="B55" s="9" t="s">
        <v>9</v>
      </c>
      <c r="C55" s="20" t="s">
        <v>90</v>
      </c>
      <c r="D55" s="20" t="s">
        <v>98</v>
      </c>
      <c r="E55" s="21" t="s">
        <v>99</v>
      </c>
      <c r="F55" s="10">
        <v>81.02</v>
      </c>
      <c r="G55" s="8">
        <f t="shared" si="0"/>
        <v>78.212</v>
      </c>
    </row>
    <row r="56" s="1" customFormat="1" ht="21.95" customHeight="1" spans="1:7">
      <c r="A56" s="20" t="s">
        <v>89</v>
      </c>
      <c r="B56" s="9" t="s">
        <v>9</v>
      </c>
      <c r="C56" s="20" t="s">
        <v>90</v>
      </c>
      <c r="D56" s="20" t="s">
        <v>100</v>
      </c>
      <c r="E56" s="21" t="s">
        <v>28</v>
      </c>
      <c r="F56" s="10">
        <v>82.08</v>
      </c>
      <c r="G56" s="8">
        <f t="shared" si="0"/>
        <v>77.748</v>
      </c>
    </row>
    <row r="57" s="1" customFormat="1" ht="21.95" customHeight="1" spans="1:7">
      <c r="A57" s="20" t="s">
        <v>89</v>
      </c>
      <c r="B57" s="9" t="s">
        <v>9</v>
      </c>
      <c r="C57" s="20" t="s">
        <v>90</v>
      </c>
      <c r="D57" s="20" t="s">
        <v>101</v>
      </c>
      <c r="E57" s="21" t="s">
        <v>48</v>
      </c>
      <c r="F57" s="10">
        <v>82.16</v>
      </c>
      <c r="G57" s="8">
        <f t="shared" si="0"/>
        <v>77.596</v>
      </c>
    </row>
    <row r="58" s="1" customFormat="1" ht="21.95" customHeight="1" spans="1:7">
      <c r="A58" s="20" t="s">
        <v>89</v>
      </c>
      <c r="B58" s="9" t="s">
        <v>9</v>
      </c>
      <c r="C58" s="20" t="s">
        <v>90</v>
      </c>
      <c r="D58" s="20" t="s">
        <v>102</v>
      </c>
      <c r="E58" s="21" t="s">
        <v>48</v>
      </c>
      <c r="F58" s="10">
        <v>82.14</v>
      </c>
      <c r="G58" s="8">
        <f t="shared" si="0"/>
        <v>77.584</v>
      </c>
    </row>
    <row r="59" s="1" customFormat="1" ht="21.95" customHeight="1" spans="1:7">
      <c r="A59" s="20" t="s">
        <v>89</v>
      </c>
      <c r="B59" s="9" t="s">
        <v>9</v>
      </c>
      <c r="C59" s="20" t="s">
        <v>90</v>
      </c>
      <c r="D59" s="20" t="s">
        <v>103</v>
      </c>
      <c r="E59" s="21" t="s">
        <v>48</v>
      </c>
      <c r="F59" s="10">
        <v>81.54</v>
      </c>
      <c r="G59" s="8">
        <f t="shared" si="0"/>
        <v>77.224</v>
      </c>
    </row>
    <row r="60" s="1" customFormat="1" ht="21.95" customHeight="1" spans="1:7">
      <c r="A60" s="20" t="s">
        <v>89</v>
      </c>
      <c r="B60" s="9" t="s">
        <v>9</v>
      </c>
      <c r="C60" s="20" t="s">
        <v>90</v>
      </c>
      <c r="D60" s="20" t="s">
        <v>104</v>
      </c>
      <c r="E60" s="21" t="s">
        <v>48</v>
      </c>
      <c r="F60" s="10">
        <v>80.44</v>
      </c>
      <c r="G60" s="8">
        <f t="shared" si="0"/>
        <v>76.564</v>
      </c>
    </row>
    <row r="61" s="1" customFormat="1" ht="21.95" customHeight="1" spans="1:7">
      <c r="A61" s="20" t="s">
        <v>89</v>
      </c>
      <c r="B61" s="9" t="s">
        <v>9</v>
      </c>
      <c r="C61" s="20" t="s">
        <v>90</v>
      </c>
      <c r="D61" s="20" t="s">
        <v>105</v>
      </c>
      <c r="E61" s="21" t="s">
        <v>48</v>
      </c>
      <c r="F61" s="10">
        <v>80.4</v>
      </c>
      <c r="G61" s="8">
        <f t="shared" si="0"/>
        <v>76.54</v>
      </c>
    </row>
    <row r="62" s="1" customFormat="1" ht="21.95" customHeight="1" spans="1:7">
      <c r="A62" s="20" t="s">
        <v>89</v>
      </c>
      <c r="B62" s="9" t="s">
        <v>9</v>
      </c>
      <c r="C62" s="20" t="s">
        <v>90</v>
      </c>
      <c r="D62" s="20" t="s">
        <v>106</v>
      </c>
      <c r="E62" s="21" t="s">
        <v>44</v>
      </c>
      <c r="F62" s="10">
        <v>77.8</v>
      </c>
      <c r="G62" s="8">
        <f t="shared" si="0"/>
        <v>75.38</v>
      </c>
    </row>
    <row r="63" s="1" customFormat="1" ht="21.95" customHeight="1" spans="1:7">
      <c r="A63" s="20" t="s">
        <v>107</v>
      </c>
      <c r="B63" s="9" t="s">
        <v>9</v>
      </c>
      <c r="C63" s="20" t="s">
        <v>18</v>
      </c>
      <c r="D63" s="20" t="s">
        <v>108</v>
      </c>
      <c r="E63" s="21" t="s">
        <v>35</v>
      </c>
      <c r="F63" s="8">
        <v>82.9</v>
      </c>
      <c r="G63" s="8">
        <f t="shared" si="0"/>
        <v>78.84</v>
      </c>
    </row>
    <row r="64" s="1" customFormat="1" ht="21.95" customHeight="1" spans="1:8">
      <c r="A64" s="25" t="s">
        <v>107</v>
      </c>
      <c r="B64" s="6" t="s">
        <v>9</v>
      </c>
      <c r="C64" s="18" t="s">
        <v>18</v>
      </c>
      <c r="D64" s="18" t="s">
        <v>109</v>
      </c>
      <c r="E64" s="19" t="s">
        <v>44</v>
      </c>
      <c r="F64" s="15">
        <v>82.3</v>
      </c>
      <c r="G64" s="8">
        <f t="shared" si="0"/>
        <v>78.08</v>
      </c>
      <c r="H64"/>
    </row>
    <row r="65" s="1" customFormat="1" ht="21.95" customHeight="1" spans="1:8">
      <c r="A65" s="25" t="s">
        <v>107</v>
      </c>
      <c r="B65" s="6" t="s">
        <v>9</v>
      </c>
      <c r="C65" s="18" t="s">
        <v>18</v>
      </c>
      <c r="D65" s="18" t="s">
        <v>110</v>
      </c>
      <c r="E65" s="19" t="s">
        <v>44</v>
      </c>
      <c r="F65" s="15">
        <v>82.1</v>
      </c>
      <c r="G65" s="8">
        <f t="shared" si="0"/>
        <v>77.96</v>
      </c>
      <c r="H65"/>
    </row>
    <row r="66" ht="21.95" customHeight="1" spans="1:8">
      <c r="A66" s="25" t="s">
        <v>107</v>
      </c>
      <c r="B66" s="6" t="s">
        <v>9</v>
      </c>
      <c r="C66" s="18" t="s">
        <v>18</v>
      </c>
      <c r="D66" s="18" t="s">
        <v>111</v>
      </c>
      <c r="E66" s="19" t="s">
        <v>44</v>
      </c>
      <c r="F66" s="15">
        <v>82</v>
      </c>
      <c r="G66" s="8">
        <f t="shared" si="0"/>
        <v>77.9</v>
      </c>
      <c r="H66"/>
    </row>
    <row r="67" ht="21.95" customHeight="1" spans="1:7">
      <c r="A67" s="20" t="s">
        <v>107</v>
      </c>
      <c r="B67" s="9" t="s">
        <v>9</v>
      </c>
      <c r="C67" s="20" t="s">
        <v>18</v>
      </c>
      <c r="D67" s="20" t="s">
        <v>112</v>
      </c>
      <c r="E67" s="21" t="s">
        <v>113</v>
      </c>
      <c r="F67" s="8">
        <v>81.1</v>
      </c>
      <c r="G67" s="8">
        <f t="shared" ref="G67:G97" si="1">E67*0.4+F67*0.6</f>
        <v>77.86</v>
      </c>
    </row>
    <row r="68" ht="21.95" customHeight="1" spans="1:7">
      <c r="A68" s="20" t="s">
        <v>107</v>
      </c>
      <c r="B68" s="9" t="s">
        <v>9</v>
      </c>
      <c r="C68" s="20" t="s">
        <v>18</v>
      </c>
      <c r="D68" s="20" t="s">
        <v>114</v>
      </c>
      <c r="E68" s="21" t="s">
        <v>44</v>
      </c>
      <c r="F68" s="8">
        <v>81</v>
      </c>
      <c r="G68" s="8">
        <f t="shared" si="1"/>
        <v>77.3</v>
      </c>
    </row>
    <row r="69" ht="21.95" customHeight="1" spans="1:8">
      <c r="A69" s="20" t="s">
        <v>115</v>
      </c>
      <c r="B69" s="20" t="s">
        <v>9</v>
      </c>
      <c r="C69" s="20" t="s">
        <v>18</v>
      </c>
      <c r="D69" s="20" t="s">
        <v>116</v>
      </c>
      <c r="E69" s="21" t="s">
        <v>28</v>
      </c>
      <c r="F69" s="8">
        <v>81.8</v>
      </c>
      <c r="G69" s="8">
        <f t="shared" si="1"/>
        <v>77.58</v>
      </c>
      <c r="H69"/>
    </row>
    <row r="70" ht="21.95" customHeight="1" spans="1:8">
      <c r="A70" s="20" t="s">
        <v>115</v>
      </c>
      <c r="B70" s="20" t="s">
        <v>9</v>
      </c>
      <c r="C70" s="20" t="s">
        <v>18</v>
      </c>
      <c r="D70" s="20" t="s">
        <v>117</v>
      </c>
      <c r="E70" s="21" t="s">
        <v>48</v>
      </c>
      <c r="F70" s="8">
        <v>77.6</v>
      </c>
      <c r="G70" s="8">
        <f t="shared" si="1"/>
        <v>74.86</v>
      </c>
      <c r="H70"/>
    </row>
    <row r="71" ht="21.95" customHeight="1" spans="1:8">
      <c r="A71" s="20" t="s">
        <v>115</v>
      </c>
      <c r="B71" s="20" t="s">
        <v>9</v>
      </c>
      <c r="C71" s="20" t="s">
        <v>18</v>
      </c>
      <c r="D71" s="20" t="s">
        <v>118</v>
      </c>
      <c r="E71" s="21" t="s">
        <v>59</v>
      </c>
      <c r="F71" s="8">
        <v>77</v>
      </c>
      <c r="G71" s="8">
        <f t="shared" si="1"/>
        <v>74.6</v>
      </c>
      <c r="H71"/>
    </row>
    <row r="72" ht="21.95" customHeight="1" spans="1:8">
      <c r="A72" s="20" t="s">
        <v>115</v>
      </c>
      <c r="B72" s="20" t="s">
        <v>9</v>
      </c>
      <c r="C72" s="20" t="s">
        <v>18</v>
      </c>
      <c r="D72" s="20" t="s">
        <v>119</v>
      </c>
      <c r="E72" s="21" t="s">
        <v>48</v>
      </c>
      <c r="F72" s="8">
        <v>76.8</v>
      </c>
      <c r="G72" s="8">
        <f t="shared" si="1"/>
        <v>74.38</v>
      </c>
      <c r="H72"/>
    </row>
    <row r="73" ht="21.95" customHeight="1" spans="1:8">
      <c r="A73" s="25" t="s">
        <v>120</v>
      </c>
      <c r="B73" s="14" t="s">
        <v>9</v>
      </c>
      <c r="C73" s="25" t="s">
        <v>18</v>
      </c>
      <c r="D73" s="25" t="s">
        <v>121</v>
      </c>
      <c r="E73" s="26" t="s">
        <v>35</v>
      </c>
      <c r="F73" s="15">
        <v>85.3</v>
      </c>
      <c r="G73" s="8">
        <f t="shared" si="1"/>
        <v>80.28</v>
      </c>
      <c r="H73"/>
    </row>
    <row r="74" ht="21.95" customHeight="1" spans="1:8">
      <c r="A74" s="25" t="s">
        <v>120</v>
      </c>
      <c r="B74" s="14" t="s">
        <v>9</v>
      </c>
      <c r="C74" s="25" t="s">
        <v>18</v>
      </c>
      <c r="D74" s="25" t="s">
        <v>122</v>
      </c>
      <c r="E74" s="26" t="s">
        <v>16</v>
      </c>
      <c r="F74" s="15">
        <v>85.8</v>
      </c>
      <c r="G74" s="8">
        <f t="shared" si="1"/>
        <v>80.08</v>
      </c>
      <c r="H74"/>
    </row>
    <row r="75" ht="21.95" customHeight="1" spans="1:8">
      <c r="A75" s="25" t="s">
        <v>120</v>
      </c>
      <c r="B75" s="14" t="s">
        <v>9</v>
      </c>
      <c r="C75" s="25" t="s">
        <v>18</v>
      </c>
      <c r="D75" s="25" t="s">
        <v>123</v>
      </c>
      <c r="E75" s="26" t="s">
        <v>16</v>
      </c>
      <c r="F75" s="15">
        <v>82.6</v>
      </c>
      <c r="G75" s="8">
        <f t="shared" si="1"/>
        <v>78.16</v>
      </c>
      <c r="H75"/>
    </row>
    <row r="76" ht="21.95" customHeight="1" spans="1:8">
      <c r="A76" s="27" t="s">
        <v>124</v>
      </c>
      <c r="B76" s="14" t="s">
        <v>9</v>
      </c>
      <c r="C76" s="25" t="s">
        <v>18</v>
      </c>
      <c r="D76" s="25" t="s">
        <v>125</v>
      </c>
      <c r="E76" s="26" t="s">
        <v>28</v>
      </c>
      <c r="F76" s="15">
        <v>82</v>
      </c>
      <c r="G76" s="8">
        <f t="shared" si="1"/>
        <v>77.7</v>
      </c>
      <c r="H76"/>
    </row>
    <row r="77" ht="21.95" customHeight="1" spans="1:8">
      <c r="A77" s="27" t="s">
        <v>124</v>
      </c>
      <c r="B77" s="14" t="s">
        <v>9</v>
      </c>
      <c r="C77" s="25" t="s">
        <v>18</v>
      </c>
      <c r="D77" s="25" t="s">
        <v>126</v>
      </c>
      <c r="E77" s="26" t="s">
        <v>64</v>
      </c>
      <c r="F77" s="15">
        <v>82.12</v>
      </c>
      <c r="G77" s="8">
        <f t="shared" si="1"/>
        <v>77.472</v>
      </c>
      <c r="H77"/>
    </row>
    <row r="78" ht="21.95" customHeight="1" spans="1:8">
      <c r="A78" s="27" t="s">
        <v>124</v>
      </c>
      <c r="B78" s="14" t="s">
        <v>9</v>
      </c>
      <c r="C78" s="25" t="s">
        <v>18</v>
      </c>
      <c r="D78" s="25" t="s">
        <v>127</v>
      </c>
      <c r="E78" s="26" t="s">
        <v>64</v>
      </c>
      <c r="F78" s="15">
        <v>80.7</v>
      </c>
      <c r="G78" s="8">
        <f t="shared" si="1"/>
        <v>76.62</v>
      </c>
      <c r="H78"/>
    </row>
    <row r="79" ht="21.95" customHeight="1" spans="1:8">
      <c r="A79" s="25" t="s">
        <v>128</v>
      </c>
      <c r="B79" s="14" t="s">
        <v>9</v>
      </c>
      <c r="C79" s="25" t="s">
        <v>18</v>
      </c>
      <c r="D79" s="25" t="s">
        <v>129</v>
      </c>
      <c r="E79" s="26" t="s">
        <v>26</v>
      </c>
      <c r="F79" s="15">
        <v>85.9</v>
      </c>
      <c r="G79" s="8">
        <f t="shared" si="1"/>
        <v>80.44</v>
      </c>
      <c r="H79"/>
    </row>
    <row r="80" ht="21.95" customHeight="1" spans="1:8">
      <c r="A80" s="25" t="s">
        <v>128</v>
      </c>
      <c r="B80" s="14" t="s">
        <v>9</v>
      </c>
      <c r="C80" s="25" t="s">
        <v>18</v>
      </c>
      <c r="D80" s="25" t="s">
        <v>130</v>
      </c>
      <c r="E80" s="26" t="s">
        <v>44</v>
      </c>
      <c r="F80" s="15">
        <v>86</v>
      </c>
      <c r="G80" s="8">
        <f t="shared" si="1"/>
        <v>80.3</v>
      </c>
      <c r="H80"/>
    </row>
    <row r="81" ht="21.95" customHeight="1" spans="1:8">
      <c r="A81" s="25" t="s">
        <v>128</v>
      </c>
      <c r="B81" s="14" t="s">
        <v>9</v>
      </c>
      <c r="C81" s="25" t="s">
        <v>18</v>
      </c>
      <c r="D81" s="25" t="s">
        <v>131</v>
      </c>
      <c r="E81" s="26" t="s">
        <v>44</v>
      </c>
      <c r="F81" s="15">
        <v>84.92</v>
      </c>
      <c r="G81" s="8">
        <f t="shared" si="1"/>
        <v>79.652</v>
      </c>
      <c r="H81"/>
    </row>
    <row r="82" ht="21.95" customHeight="1" spans="1:8">
      <c r="A82" s="25" t="s">
        <v>132</v>
      </c>
      <c r="B82" s="14" t="s">
        <v>9</v>
      </c>
      <c r="C82" s="25" t="s">
        <v>133</v>
      </c>
      <c r="D82" s="25" t="s">
        <v>134</v>
      </c>
      <c r="E82" s="26" t="s">
        <v>135</v>
      </c>
      <c r="F82" s="15">
        <v>83.22</v>
      </c>
      <c r="G82" s="8">
        <f t="shared" si="1"/>
        <v>79.432</v>
      </c>
      <c r="H82"/>
    </row>
    <row r="83" ht="21.95" customHeight="1" spans="1:8">
      <c r="A83" s="25" t="s">
        <v>132</v>
      </c>
      <c r="B83" s="14" t="s">
        <v>9</v>
      </c>
      <c r="C83" s="25" t="s">
        <v>133</v>
      </c>
      <c r="D83" s="25" t="s">
        <v>136</v>
      </c>
      <c r="E83" s="26" t="s">
        <v>26</v>
      </c>
      <c r="F83" s="15">
        <v>81.4</v>
      </c>
      <c r="G83" s="8">
        <f t="shared" si="1"/>
        <v>77.74</v>
      </c>
      <c r="H83"/>
    </row>
    <row r="84" ht="21.95" customHeight="1" spans="1:8">
      <c r="A84" s="25" t="s">
        <v>132</v>
      </c>
      <c r="B84" s="14" t="s">
        <v>9</v>
      </c>
      <c r="C84" s="25" t="s">
        <v>133</v>
      </c>
      <c r="D84" s="25" t="s">
        <v>137</v>
      </c>
      <c r="E84" s="26" t="s">
        <v>26</v>
      </c>
      <c r="F84" s="15">
        <v>80.4</v>
      </c>
      <c r="G84" s="8">
        <f t="shared" si="1"/>
        <v>77.14</v>
      </c>
      <c r="H84"/>
    </row>
    <row r="85" ht="21.95" customHeight="1" spans="1:8">
      <c r="A85" s="25" t="s">
        <v>132</v>
      </c>
      <c r="B85" s="14" t="s">
        <v>9</v>
      </c>
      <c r="C85" s="25" t="s">
        <v>138</v>
      </c>
      <c r="D85" s="25" t="s">
        <v>139</v>
      </c>
      <c r="E85" s="26" t="s">
        <v>21</v>
      </c>
      <c r="F85" s="15">
        <v>84.9</v>
      </c>
      <c r="G85" s="8">
        <f t="shared" si="1"/>
        <v>80.24</v>
      </c>
      <c r="H85"/>
    </row>
    <row r="86" ht="21.95" customHeight="1" spans="1:8">
      <c r="A86" s="18" t="s">
        <v>132</v>
      </c>
      <c r="B86" s="6" t="s">
        <v>9</v>
      </c>
      <c r="C86" s="18" t="s">
        <v>138</v>
      </c>
      <c r="D86" s="18" t="s">
        <v>140</v>
      </c>
      <c r="E86" s="19" t="s">
        <v>48</v>
      </c>
      <c r="F86" s="15">
        <v>82</v>
      </c>
      <c r="G86" s="8">
        <f t="shared" si="1"/>
        <v>77.5</v>
      </c>
      <c r="H86"/>
    </row>
    <row r="87" ht="21.95" customHeight="1" spans="1:8">
      <c r="A87" s="18" t="s">
        <v>132</v>
      </c>
      <c r="B87" s="6" t="s">
        <v>9</v>
      </c>
      <c r="C87" s="18" t="s">
        <v>138</v>
      </c>
      <c r="D87" s="18" t="s">
        <v>141</v>
      </c>
      <c r="E87" s="19" t="s">
        <v>48</v>
      </c>
      <c r="F87" s="15">
        <v>81.7</v>
      </c>
      <c r="G87" s="8">
        <f t="shared" si="1"/>
        <v>77.32</v>
      </c>
      <c r="H87"/>
    </row>
    <row r="88" ht="21.95" customHeight="1" spans="1:8">
      <c r="A88" s="25" t="s">
        <v>132</v>
      </c>
      <c r="B88" s="14" t="s">
        <v>9</v>
      </c>
      <c r="C88" s="25" t="s">
        <v>138</v>
      </c>
      <c r="D88" s="25" t="s">
        <v>142</v>
      </c>
      <c r="E88" s="26" t="s">
        <v>16</v>
      </c>
      <c r="F88" s="15">
        <v>0</v>
      </c>
      <c r="G88" s="8">
        <f t="shared" si="1"/>
        <v>28.6</v>
      </c>
      <c r="H88"/>
    </row>
    <row r="89" ht="21.95" customHeight="1" spans="1:8">
      <c r="A89" s="20" t="s">
        <v>143</v>
      </c>
      <c r="B89" s="9" t="s">
        <v>144</v>
      </c>
      <c r="C89" s="20" t="s">
        <v>18</v>
      </c>
      <c r="D89" s="20" t="s">
        <v>145</v>
      </c>
      <c r="E89" s="21" t="s">
        <v>21</v>
      </c>
      <c r="F89" s="8">
        <v>86.6</v>
      </c>
      <c r="G89" s="8">
        <f t="shared" si="1"/>
        <v>81.26</v>
      </c>
      <c r="H89"/>
    </row>
    <row r="90" ht="21.95" customHeight="1" spans="1:8">
      <c r="A90" s="20" t="s">
        <v>143</v>
      </c>
      <c r="B90" s="9" t="s">
        <v>144</v>
      </c>
      <c r="C90" s="20" t="s">
        <v>18</v>
      </c>
      <c r="D90" s="20" t="s">
        <v>146</v>
      </c>
      <c r="E90" s="21" t="s">
        <v>113</v>
      </c>
      <c r="F90" s="8">
        <v>86.4</v>
      </c>
      <c r="G90" s="8">
        <f t="shared" si="1"/>
        <v>81.04</v>
      </c>
      <c r="H90"/>
    </row>
    <row r="91" ht="21.95" customHeight="1" spans="1:8">
      <c r="A91" s="20" t="s">
        <v>143</v>
      </c>
      <c r="B91" s="9" t="s">
        <v>144</v>
      </c>
      <c r="C91" s="20" t="s">
        <v>18</v>
      </c>
      <c r="D91" s="20" t="s">
        <v>147</v>
      </c>
      <c r="E91" s="21" t="s">
        <v>14</v>
      </c>
      <c r="F91" s="8">
        <v>85.2</v>
      </c>
      <c r="G91" s="8">
        <f t="shared" si="1"/>
        <v>79.92</v>
      </c>
      <c r="H91"/>
    </row>
    <row r="92" ht="21.95" customHeight="1" spans="1:8">
      <c r="A92" s="20" t="s">
        <v>143</v>
      </c>
      <c r="B92" s="9" t="s">
        <v>144</v>
      </c>
      <c r="C92" s="20" t="s">
        <v>18</v>
      </c>
      <c r="D92" s="20" t="s">
        <v>148</v>
      </c>
      <c r="E92" s="21" t="s">
        <v>30</v>
      </c>
      <c r="F92" s="8">
        <v>84.6</v>
      </c>
      <c r="G92" s="8">
        <f t="shared" si="1"/>
        <v>79.76</v>
      </c>
      <c r="H92"/>
    </row>
    <row r="93" ht="21.95" customHeight="1" spans="1:8">
      <c r="A93" s="20" t="s">
        <v>143</v>
      </c>
      <c r="B93" s="9" t="s">
        <v>144</v>
      </c>
      <c r="C93" s="20" t="s">
        <v>18</v>
      </c>
      <c r="D93" s="20" t="s">
        <v>149</v>
      </c>
      <c r="E93" s="21" t="s">
        <v>35</v>
      </c>
      <c r="F93" s="8">
        <v>82.8</v>
      </c>
      <c r="G93" s="8">
        <f t="shared" si="1"/>
        <v>78.78</v>
      </c>
      <c r="H93"/>
    </row>
    <row r="94" ht="21.95" customHeight="1" spans="1:8">
      <c r="A94" s="20" t="s">
        <v>143</v>
      </c>
      <c r="B94" s="9" t="s">
        <v>144</v>
      </c>
      <c r="C94" s="20" t="s">
        <v>18</v>
      </c>
      <c r="D94" s="20" t="s">
        <v>150</v>
      </c>
      <c r="E94" s="21" t="s">
        <v>21</v>
      </c>
      <c r="F94" s="8">
        <v>81.8</v>
      </c>
      <c r="G94" s="8">
        <f t="shared" si="1"/>
        <v>78.38</v>
      </c>
      <c r="H94"/>
    </row>
    <row r="95" ht="21.95" customHeight="1" spans="1:8">
      <c r="A95" s="20" t="s">
        <v>143</v>
      </c>
      <c r="B95" s="9" t="s">
        <v>144</v>
      </c>
      <c r="C95" s="20" t="s">
        <v>18</v>
      </c>
      <c r="D95" s="20" t="s">
        <v>151</v>
      </c>
      <c r="E95" s="21" t="s">
        <v>152</v>
      </c>
      <c r="F95" s="8">
        <v>79.6</v>
      </c>
      <c r="G95" s="8">
        <f t="shared" si="1"/>
        <v>78.16</v>
      </c>
      <c r="H95"/>
    </row>
    <row r="96" ht="21.95" customHeight="1" spans="1:8">
      <c r="A96" s="20" t="s">
        <v>143</v>
      </c>
      <c r="B96" s="9" t="s">
        <v>144</v>
      </c>
      <c r="C96" s="20" t="s">
        <v>18</v>
      </c>
      <c r="D96" s="20" t="s">
        <v>153</v>
      </c>
      <c r="E96" s="21" t="s">
        <v>113</v>
      </c>
      <c r="F96" s="8">
        <v>81.6</v>
      </c>
      <c r="G96" s="8">
        <f t="shared" si="1"/>
        <v>78.16</v>
      </c>
      <c r="H96"/>
    </row>
    <row r="97" ht="21.95" customHeight="1" spans="1:8">
      <c r="A97" s="20" t="s">
        <v>143</v>
      </c>
      <c r="B97" s="9" t="s">
        <v>144</v>
      </c>
      <c r="C97" s="20" t="s">
        <v>18</v>
      </c>
      <c r="D97" s="20" t="s">
        <v>154</v>
      </c>
      <c r="E97" s="21" t="s">
        <v>155</v>
      </c>
      <c r="F97" s="8">
        <v>80.2</v>
      </c>
      <c r="G97" s="8">
        <f t="shared" si="1"/>
        <v>77.82</v>
      </c>
      <c r="H97"/>
    </row>
  </sheetData>
  <sortState ref="A2:K96">
    <sortCondition ref="A2:A96"/>
    <sortCondition ref="B2:B96"/>
    <sortCondition ref="C2:C96"/>
    <sortCondition ref="G2:G96" descending="1"/>
  </sortState>
  <mergeCells count="1">
    <mergeCell ref="A1:G1"/>
  </mergeCells>
  <printOptions horizontalCentered="1"/>
  <pageMargins left="0.236220472440945" right="0.236220472440945" top="0.748031496062992" bottom="0.748031496062992" header="0.31496062992126" footer="0.31496062992126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RAY</cp:lastModifiedBy>
  <dcterms:created xsi:type="dcterms:W3CDTF">2006-09-13T11:21:00Z</dcterms:created>
  <cp:lastPrinted>2020-08-27T10:00:00Z</cp:lastPrinted>
  <dcterms:modified xsi:type="dcterms:W3CDTF">2020-09-01T14:02:40Z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