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四川省文化和旅游信息中心" sheetId="1" r:id="rId1"/>
    <sheet name="四川省艺术研究院" sheetId="2" r:id="rId2"/>
    <sheet name="四川艺术职业学院" sheetId="3" r:id="rId3"/>
    <sheet name="四川省旅游学校" sheetId="4" r:id="rId4"/>
  </sheets>
  <definedNames>
    <definedName name="_xlnm.Print_Titles" localSheetId="3">'四川省旅游学校'!$1:$2</definedName>
  </definedNames>
  <calcPr fullCalcOnLoad="1"/>
</workbook>
</file>

<file path=xl/sharedStrings.xml><?xml version="1.0" encoding="utf-8"?>
<sst xmlns="http://schemas.openxmlformats.org/spreadsheetml/2006/main" count="113" uniqueCount="70">
  <si>
    <t>四川省文化和旅游厅直属事业单位2020年上半年公开招聘工作人员参加体检人员名册</t>
  </si>
  <si>
    <t>单位名称</t>
  </si>
  <si>
    <t>岗位名称</t>
  </si>
  <si>
    <t>报考人姓名</t>
  </si>
  <si>
    <t>准考证号</t>
  </si>
  <si>
    <t>笔试总
成绩</t>
  </si>
  <si>
    <t>笔试折合成绩（笔试总成绩*40%）</t>
  </si>
  <si>
    <t>面试
成绩</t>
  </si>
  <si>
    <t>面试折合成绩（面试成绩*60%）</t>
  </si>
  <si>
    <t>总成绩</t>
  </si>
  <si>
    <t>岗位
排名</t>
  </si>
  <si>
    <t>备注</t>
  </si>
  <si>
    <t>四川省文化和旅游信息中心</t>
  </si>
  <si>
    <t>信息化管理</t>
  </si>
  <si>
    <t>雷秋梦</t>
  </si>
  <si>
    <t>5073211407327</t>
  </si>
  <si>
    <t>78</t>
  </si>
  <si>
    <t>笔试折合成绩（笔试成绩*40%）</t>
  </si>
  <si>
    <t>岗位排名</t>
  </si>
  <si>
    <t>四川省艺术研究院</t>
  </si>
  <si>
    <t>财务</t>
  </si>
  <si>
    <t>杨智颖</t>
  </si>
  <si>
    <t>5073211407429</t>
  </si>
  <si>
    <t>党务与人力
资源管理</t>
  </si>
  <si>
    <t>严茂洋</t>
  </si>
  <si>
    <t>5073211408229</t>
  </si>
  <si>
    <t>笔试总成绩</t>
  </si>
  <si>
    <t>面试成绩</t>
  </si>
  <si>
    <t>四川艺术职业学院</t>
  </si>
  <si>
    <t>思想政治理论课专业教师</t>
  </si>
  <si>
    <t>胡思宇</t>
  </si>
  <si>
    <t>5078211700320</t>
  </si>
  <si>
    <t>文物修复与保护专业教师</t>
  </si>
  <si>
    <t>杨亚旭</t>
  </si>
  <si>
    <t>5078211700421</t>
  </si>
  <si>
    <t>文秘专业教师</t>
  </si>
  <si>
    <t>蒋诗杨</t>
  </si>
  <si>
    <t>5078211700617</t>
  </si>
  <si>
    <t>党务管理</t>
  </si>
  <si>
    <t>漆家庆</t>
  </si>
  <si>
    <t>5073211500226</t>
  </si>
  <si>
    <t>笔试折合成绩（笔试成绩*60%）</t>
  </si>
  <si>
    <t>面试折合成绩（面试成绩*40%）</t>
  </si>
  <si>
    <t>四川省旅游学校</t>
  </si>
  <si>
    <t>会计专业教师</t>
  </si>
  <si>
    <t>赵玲</t>
  </si>
  <si>
    <t>5078211701006</t>
  </si>
  <si>
    <t>崔舒婷</t>
  </si>
  <si>
    <t>5078211701206</t>
  </si>
  <si>
    <t>酒店管理专业教师</t>
  </si>
  <si>
    <t>和祯婧</t>
  </si>
  <si>
    <t>5078211701325</t>
  </si>
  <si>
    <t>旅游规划专业教师</t>
  </si>
  <si>
    <t>何宇华</t>
  </si>
  <si>
    <t>5078211701428</t>
  </si>
  <si>
    <t>烹饪专业教师</t>
  </si>
  <si>
    <t>陈蓉</t>
  </si>
  <si>
    <t>5078211701522</t>
  </si>
  <si>
    <t>体育专业教师</t>
  </si>
  <si>
    <t>熊雄</t>
  </si>
  <si>
    <t>5078211701530</t>
  </si>
  <si>
    <t>计算机专业教师</t>
  </si>
  <si>
    <t>祁艺</t>
  </si>
  <si>
    <t>5078211701620</t>
  </si>
  <si>
    <t>数字媒体专业教师</t>
  </si>
  <si>
    <t>何俊彦</t>
  </si>
  <si>
    <t>5078211800128</t>
  </si>
  <si>
    <t>旅游管理专业教师</t>
  </si>
  <si>
    <t>杨雨潋</t>
  </si>
  <si>
    <t>5078211800403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</si>
</sst>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0.00_ "/>
  </numFmts>
  <fonts count="68">
    <font>
      <sz val="12"/>
      <name val="宋体"/>
      <family val="0"/>
    </font>
    <font>
      <sz val="16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8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9"/>
      <name val="Calibri"/>
      <family val="0"/>
    </font>
    <font>
      <sz val="11"/>
      <name val="Calibri"/>
      <family val="0"/>
    </font>
    <font>
      <sz val="10.5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14" fillId="3" borderId="1" applyNumberFormat="0" applyAlignment="0" applyProtection="0"/>
    <xf numFmtId="0" fontId="28" fillId="0" borderId="2" applyNumberFormat="0" applyFill="0" applyAlignment="0" applyProtection="0"/>
    <xf numFmtId="0" fontId="3" fillId="4" borderId="0" applyNumberFormat="0" applyBorder="0" applyAlignment="0" applyProtection="0"/>
    <xf numFmtId="0" fontId="43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6" fillId="3" borderId="4" applyNumberFormat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4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5" fillId="11" borderId="0" applyNumberFormat="0" applyBorder="0" applyAlignment="0" applyProtection="0"/>
    <xf numFmtId="0" fontId="48" fillId="0" borderId="8" applyNumberFormat="0" applyFill="0" applyAlignment="0" applyProtection="0"/>
    <xf numFmtId="0" fontId="45" fillId="12" borderId="0" applyNumberFormat="0" applyBorder="0" applyAlignment="0" applyProtection="0"/>
    <xf numFmtId="0" fontId="54" fillId="13" borderId="9" applyNumberFormat="0" applyAlignment="0" applyProtection="0"/>
    <xf numFmtId="0" fontId="55" fillId="13" borderId="3" applyNumberFormat="0" applyAlignment="0" applyProtection="0"/>
    <xf numFmtId="0" fontId="56" fillId="14" borderId="10" applyNumberFormat="0" applyAlignment="0" applyProtection="0"/>
    <xf numFmtId="0" fontId="16" fillId="3" borderId="4" applyNumberFormat="0" applyAlignment="0" applyProtection="0"/>
    <xf numFmtId="0" fontId="3" fillId="15" borderId="0" applyNumberFormat="0" applyBorder="0" applyAlignment="0" applyProtection="0"/>
    <xf numFmtId="0" fontId="57" fillId="0" borderId="11" applyNumberFormat="0" applyFill="0" applyAlignment="0" applyProtection="0"/>
    <xf numFmtId="0" fontId="0" fillId="16" borderId="12" applyNumberFormat="0" applyFont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3" fillId="19" borderId="0" applyNumberFormat="0" applyBorder="0" applyAlignment="0" applyProtection="0"/>
    <xf numFmtId="0" fontId="58" fillId="0" borderId="13" applyNumberFormat="0" applyFill="0" applyAlignment="0" applyProtection="0"/>
    <xf numFmtId="0" fontId="59" fillId="20" borderId="0" applyNumberFormat="0" applyBorder="0" applyAlignment="0" applyProtection="0"/>
    <xf numFmtId="0" fontId="3" fillId="21" borderId="0" applyNumberFormat="0" applyBorder="0" applyAlignment="0" applyProtection="0"/>
    <xf numFmtId="0" fontId="60" fillId="22" borderId="0" applyNumberFormat="0" applyBorder="0" applyAlignment="0" applyProtection="0"/>
    <xf numFmtId="0" fontId="45" fillId="23" borderId="0" applyNumberFormat="0" applyBorder="0" applyAlignment="0" applyProtection="0"/>
    <xf numFmtId="0" fontId="25" fillId="24" borderId="14" applyNumberFormat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8" fillId="0" borderId="2" applyNumberFormat="0" applyFill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42" fillId="28" borderId="0" applyNumberFormat="0" applyBorder="0" applyAlignment="0" applyProtection="0"/>
    <xf numFmtId="0" fontId="15" fillId="29" borderId="0" applyNumberFormat="0" applyBorder="0" applyAlignment="0" applyProtection="0"/>
    <xf numFmtId="0" fontId="28" fillId="0" borderId="2" applyNumberFormat="0" applyFill="0" applyAlignment="0" applyProtection="0"/>
    <xf numFmtId="0" fontId="14" fillId="3" borderId="1" applyNumberFormat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4" fillId="3" borderId="1" applyNumberFormat="0" applyAlignment="0" applyProtection="0"/>
    <xf numFmtId="0" fontId="42" fillId="34" borderId="0" applyNumberFormat="0" applyBorder="0" applyAlignment="0" applyProtection="0"/>
    <xf numFmtId="0" fontId="16" fillId="3" borderId="4" applyNumberFormat="0" applyAlignment="0" applyProtection="0"/>
    <xf numFmtId="0" fontId="42" fillId="35" borderId="0" applyNumberFormat="0" applyBorder="0" applyAlignment="0" applyProtection="0"/>
    <xf numFmtId="0" fontId="45" fillId="36" borderId="0" applyNumberFormat="0" applyBorder="0" applyAlignment="0" applyProtection="0"/>
    <xf numFmtId="0" fontId="16" fillId="3" borderId="4" applyNumberFormat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27" fillId="40" borderId="0" applyNumberFormat="0" applyBorder="0" applyAlignment="0" applyProtection="0"/>
    <xf numFmtId="0" fontId="42" fillId="41" borderId="0" applyNumberFormat="0" applyBorder="0" applyAlignment="0" applyProtection="0"/>
    <xf numFmtId="0" fontId="45" fillId="42" borderId="0" applyNumberFormat="0" applyBorder="0" applyAlignment="0" applyProtection="0"/>
    <xf numFmtId="0" fontId="3" fillId="43" borderId="0" applyNumberFormat="0" applyBorder="0" applyAlignment="0" applyProtection="0"/>
    <xf numFmtId="0" fontId="21" fillId="40" borderId="0" applyNumberFormat="0" applyBorder="0" applyAlignment="0" applyProtection="0"/>
    <xf numFmtId="0" fontId="3" fillId="44" borderId="0" applyNumberFormat="0" applyBorder="0" applyAlignment="0" applyProtection="0"/>
    <xf numFmtId="0" fontId="14" fillId="45" borderId="1" applyNumberFormat="0" applyAlignment="0" applyProtection="0"/>
    <xf numFmtId="0" fontId="3" fillId="46" borderId="0" applyNumberFormat="0" applyBorder="0" applyAlignment="0" applyProtection="0"/>
    <xf numFmtId="0" fontId="14" fillId="3" borderId="1" applyNumberFormat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2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4" fillId="45" borderId="4" applyNumberFormat="0" applyAlignment="0" applyProtection="0"/>
    <xf numFmtId="0" fontId="15" fillId="49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3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" fillId="0" borderId="17" applyNumberFormat="0" applyFill="0" applyAlignment="0" applyProtection="0"/>
    <xf numFmtId="0" fontId="36" fillId="0" borderId="15" applyNumberFormat="0" applyFill="0" applyAlignment="0" applyProtection="0"/>
    <xf numFmtId="0" fontId="39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33" fillId="46" borderId="0" applyNumberFormat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5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24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34" fillId="45" borderId="4" applyNumberFormat="0" applyAlignment="0" applyProtection="0"/>
    <xf numFmtId="0" fontId="25" fillId="24" borderId="14" applyNumberFormat="0" applyAlignment="0" applyProtection="0"/>
    <xf numFmtId="0" fontId="25" fillId="24" borderId="14" applyNumberFormat="0" applyAlignment="0" applyProtection="0"/>
    <xf numFmtId="0" fontId="25" fillId="24" borderId="14" applyNumberFormat="0" applyAlignment="0" applyProtection="0"/>
    <xf numFmtId="0" fontId="25" fillId="24" borderId="14" applyNumberFormat="0" applyAlignment="0" applyProtection="0"/>
    <xf numFmtId="0" fontId="25" fillId="24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29" borderId="0" applyNumberFormat="0" applyBorder="0" applyAlignment="0" applyProtection="0"/>
    <xf numFmtId="0" fontId="15" fillId="50" borderId="0" applyNumberFormat="0" applyBorder="0" applyAlignment="0" applyProtection="0"/>
    <xf numFmtId="0" fontId="15" fillId="55" borderId="0" applyNumberFormat="0" applyBorder="0" applyAlignment="0" applyProtection="0"/>
    <xf numFmtId="0" fontId="21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4" fillId="45" borderId="1" applyNumberFormat="0" applyAlignment="0" applyProtection="0"/>
    <xf numFmtId="0" fontId="14" fillId="45" borderId="1" applyNumberFormat="0" applyAlignment="0" applyProtection="0"/>
    <xf numFmtId="0" fontId="22" fillId="47" borderId="4" applyNumberFormat="0" applyAlignment="0" applyProtection="0"/>
    <xf numFmtId="0" fontId="22" fillId="40" borderId="4" applyNumberFormat="0" applyAlignment="0" applyProtection="0"/>
    <xf numFmtId="0" fontId="22" fillId="40" borderId="4" applyNumberFormat="0" applyAlignment="0" applyProtection="0"/>
    <xf numFmtId="0" fontId="22" fillId="40" borderId="4" applyNumberFormat="0" applyAlignment="0" applyProtection="0"/>
    <xf numFmtId="0" fontId="22" fillId="47" borderId="4" applyNumberFormat="0" applyAlignment="0" applyProtection="0"/>
    <xf numFmtId="0" fontId="22" fillId="47" borderId="4" applyNumberFormat="0" applyAlignment="0" applyProtection="0"/>
    <xf numFmtId="0" fontId="22" fillId="47" borderId="4" applyNumberFormat="0" applyAlignment="0" applyProtection="0"/>
    <xf numFmtId="0" fontId="0" fillId="16" borderId="12" applyNumberFormat="0" applyFont="0" applyAlignment="0" applyProtection="0"/>
    <xf numFmtId="0" fontId="41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32" applyFont="1" applyFill="1" applyAlignment="1">
      <alignment horizontal="center" vertical="center"/>
      <protection/>
    </xf>
    <xf numFmtId="0" fontId="2" fillId="0" borderId="24" xfId="32" applyFont="1" applyFill="1" applyBorder="1" applyAlignment="1">
      <alignment horizontal="center" vertical="center"/>
      <protection/>
    </xf>
    <xf numFmtId="0" fontId="2" fillId="0" borderId="24" xfId="32" applyFont="1" applyFill="1" applyBorder="1" applyAlignment="1">
      <alignment horizontal="center" vertical="center" wrapText="1"/>
      <protection/>
    </xf>
    <xf numFmtId="0" fontId="42" fillId="0" borderId="24" xfId="32" applyFont="1" applyFill="1" applyBorder="1" applyAlignment="1">
      <alignment horizontal="center" vertical="center" wrapText="1"/>
      <protection/>
    </xf>
    <xf numFmtId="0" fontId="42" fillId="0" borderId="24" xfId="99" applyFont="1" applyFill="1" applyBorder="1" applyAlignment="1">
      <alignment horizontal="center" vertical="center"/>
      <protection/>
    </xf>
    <xf numFmtId="176" fontId="58" fillId="0" borderId="24" xfId="149" applyNumberFormat="1" applyFont="1" applyBorder="1" applyAlignment="1">
      <alignment horizontal="center" vertical="center"/>
      <protection/>
    </xf>
    <xf numFmtId="0" fontId="42" fillId="0" borderId="24" xfId="32" applyFont="1" applyFill="1" applyBorder="1" applyAlignment="1">
      <alignment horizontal="center" vertical="center"/>
      <protection/>
    </xf>
    <xf numFmtId="176" fontId="58" fillId="0" borderId="24" xfId="32" applyNumberFormat="1" applyFont="1" applyFill="1" applyBorder="1" applyAlignment="1">
      <alignment horizontal="center" vertical="center"/>
      <protection/>
    </xf>
    <xf numFmtId="176" fontId="42" fillId="0" borderId="24" xfId="32" applyNumberFormat="1" applyFont="1" applyFill="1" applyBorder="1" applyAlignment="1">
      <alignment horizontal="center" vertical="center"/>
      <protection/>
    </xf>
    <xf numFmtId="0" fontId="61" fillId="0" borderId="25" xfId="32" applyFont="1" applyFill="1" applyBorder="1" applyAlignment="1">
      <alignment horizontal="center" vertical="center"/>
      <protection/>
    </xf>
    <xf numFmtId="0" fontId="61" fillId="0" borderId="24" xfId="32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177" fontId="64" fillId="0" borderId="24" xfId="149" applyNumberFormat="1" applyFont="1" applyBorder="1" applyAlignment="1">
      <alignment horizontal="center" vertical="center"/>
      <protection/>
    </xf>
    <xf numFmtId="177" fontId="65" fillId="0" borderId="24" xfId="1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78" fontId="64" fillId="0" borderId="24" xfId="149" applyNumberFormat="1" applyFont="1" applyBorder="1" applyAlignment="1">
      <alignment horizontal="center" vertical="center"/>
      <protection/>
    </xf>
    <xf numFmtId="0" fontId="66" fillId="0" borderId="2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179" fontId="62" fillId="0" borderId="24" xfId="92" applyNumberFormat="1" applyFont="1" applyBorder="1" applyAlignment="1">
      <alignment horizontal="center" vertical="center"/>
      <protection/>
    </xf>
    <xf numFmtId="176" fontId="67" fillId="0" borderId="24" xfId="149" applyNumberFormat="1" applyFont="1" applyBorder="1" applyAlignment="1">
      <alignment horizontal="center" vertical="center"/>
      <protection/>
    </xf>
    <xf numFmtId="180" fontId="62" fillId="0" borderId="24" xfId="92" applyNumberFormat="1" applyFont="1" applyBorder="1" applyAlignment="1">
      <alignment horizontal="center" vertical="center"/>
      <protection/>
    </xf>
    <xf numFmtId="176" fontId="67" fillId="0" borderId="24" xfId="92" applyNumberFormat="1" applyFont="1" applyBorder="1" applyAlignment="1">
      <alignment horizontal="center" vertical="center"/>
      <protection/>
    </xf>
    <xf numFmtId="176" fontId="62" fillId="0" borderId="24" xfId="92" applyNumberFormat="1" applyFont="1" applyBorder="1" applyAlignment="1">
      <alignment horizontal="center" vertical="center"/>
      <protection/>
    </xf>
    <xf numFmtId="0" fontId="62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62" fillId="0" borderId="24" xfId="92" applyNumberFormat="1" applyFont="1" applyBorder="1" applyAlignment="1">
      <alignment horizontal="center" vertical="center"/>
      <protection/>
    </xf>
    <xf numFmtId="0" fontId="62" fillId="0" borderId="24" xfId="150" applyFont="1" applyBorder="1" applyAlignment="1">
      <alignment horizontal="center" vertical="center"/>
      <protection/>
    </xf>
    <xf numFmtId="176" fontId="67" fillId="0" borderId="24" xfId="149" applyNumberFormat="1" applyFont="1" applyBorder="1" applyAlignment="1">
      <alignment vertical="center"/>
      <protection/>
    </xf>
    <xf numFmtId="176" fontId="67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62" fillId="0" borderId="24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8" fillId="0" borderId="24" xfId="150" applyFont="1" applyBorder="1" applyAlignment="1" quotePrefix="1">
      <alignment horizontal="center" vertical="center"/>
      <protection/>
    </xf>
    <xf numFmtId="0" fontId="3" fillId="0" borderId="24" xfId="0" applyFont="1" applyFill="1" applyBorder="1" applyAlignment="1" quotePrefix="1">
      <alignment horizontal="center" vertical="center"/>
    </xf>
  </cellXfs>
  <cellStyles count="187">
    <cellStyle name="Normal" xfId="0"/>
    <cellStyle name="Currency [0]" xfId="15"/>
    <cellStyle name="20% - 强调文字颜色 3" xfId="16"/>
    <cellStyle name="输出 3" xfId="17"/>
    <cellStyle name="链接单元格 3 2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计算 3 2" xfId="47"/>
    <cellStyle name="40% - 强调文字颜色 4 2" xfId="48"/>
    <cellStyle name="链接单元格" xfId="49"/>
    <cellStyle name="注释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强调文字颜色 1" xfId="58"/>
    <cellStyle name="检查单元格 3 2" xfId="59"/>
    <cellStyle name="20% - 强调文字颜色 5" xfId="60"/>
    <cellStyle name="20% - 强调文字颜色 1" xfId="61"/>
    <cellStyle name="链接单元格 3" xfId="62"/>
    <cellStyle name="好 2 3" xfId="63"/>
    <cellStyle name="40% - 强调文字颜色 5 2" xfId="64"/>
    <cellStyle name="40% - 强调文字颜色 1" xfId="65"/>
    <cellStyle name="60% - 强调文字颜色 4 2" xfId="66"/>
    <cellStyle name="链接单元格 4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40% - 强调文字颜色 6 2" xfId="85"/>
    <cellStyle name="适中 2 2" xfId="86"/>
    <cellStyle name="20% - 强调文字颜色 2 2" xfId="87"/>
    <cellStyle name="输出 2 2" xfId="88"/>
    <cellStyle name="20% - 强调文字颜色 3 2" xfId="89"/>
    <cellStyle name="输出 3 2" xfId="90"/>
    <cellStyle name="20% - 强调文字颜色 4 2" xfId="91"/>
    <cellStyle name="常规 3" xfId="92"/>
    <cellStyle name="20% - 强调文字颜色 5 2" xfId="93"/>
    <cellStyle name="20% - 强调文字颜色 6 2" xfId="94"/>
    <cellStyle name="40% - 强调文字颜色 3 2" xfId="95"/>
    <cellStyle name="计算 2 2" xfId="96"/>
    <cellStyle name="60% - 强调文字颜色 1 2" xfId="97"/>
    <cellStyle name="60% - 强调文字颜色 2 2" xfId="98"/>
    <cellStyle name="常规 5" xfId="99"/>
    <cellStyle name="60% - 强调文字颜色 3 2" xfId="100"/>
    <cellStyle name="60% - 强调文字颜色 5 2" xfId="101"/>
    <cellStyle name="60% - 强调文字颜色 6 2" xfId="102"/>
    <cellStyle name="标题 1 2" xfId="103"/>
    <cellStyle name="标题 1 2 2" xfId="104"/>
    <cellStyle name="标题 1 2 3" xfId="105"/>
    <cellStyle name="标题 1 3" xfId="106"/>
    <cellStyle name="标题 1 3 2" xfId="107"/>
    <cellStyle name="汇总 3" xfId="108"/>
    <cellStyle name="标题 1 4" xfId="109"/>
    <cellStyle name="标题 2 2" xfId="110"/>
    <cellStyle name="标题 2 2 2" xfId="111"/>
    <cellStyle name="标题 2 2 3" xfId="112"/>
    <cellStyle name="好 3 2" xfId="113"/>
    <cellStyle name="标题 2 3" xfId="114"/>
    <cellStyle name="标题 2 3 2" xfId="115"/>
    <cellStyle name="标题 2 4" xfId="116"/>
    <cellStyle name="标题 3 2" xfId="117"/>
    <cellStyle name="标题 3 2 2" xfId="118"/>
    <cellStyle name="标题 3 2 3" xfId="119"/>
    <cellStyle name="标题 3 3" xfId="120"/>
    <cellStyle name="标题 3 3 2" xfId="121"/>
    <cellStyle name="标题 3 4" xfId="122"/>
    <cellStyle name="标题 4 2" xfId="123"/>
    <cellStyle name="标题 4 2 2" xfId="124"/>
    <cellStyle name="标题 4 2 3" xfId="125"/>
    <cellStyle name="标题 4 3" xfId="126"/>
    <cellStyle name="汇总 2 2" xfId="127"/>
    <cellStyle name="标题 4 3 2" xfId="128"/>
    <cellStyle name="汇总 2 2 2" xfId="129"/>
    <cellStyle name="标题 4 4" xfId="130"/>
    <cellStyle name="汇总 2 3" xfId="131"/>
    <cellStyle name="检查单元格 2" xfId="132"/>
    <cellStyle name="标题 5" xfId="133"/>
    <cellStyle name="标题 5 2" xfId="134"/>
    <cellStyle name="标题 5 3" xfId="135"/>
    <cellStyle name="汇总 3 2" xfId="136"/>
    <cellStyle name="标题 6" xfId="137"/>
    <cellStyle name="标题 6 2" xfId="138"/>
    <cellStyle name="标题 7" xfId="139"/>
    <cellStyle name="差 2" xfId="140"/>
    <cellStyle name="差 2 2" xfId="141"/>
    <cellStyle name="差 2 2 2" xfId="142"/>
    <cellStyle name="差 2 3" xfId="143"/>
    <cellStyle name="差 3" xfId="144"/>
    <cellStyle name="差 3 2" xfId="145"/>
    <cellStyle name="差 4" xfId="146"/>
    <cellStyle name="常规 2" xfId="147"/>
    <cellStyle name="常规 2 2" xfId="148"/>
    <cellStyle name="常规 3 2" xfId="149"/>
    <cellStyle name="常规 4" xfId="150"/>
    <cellStyle name="常规 7" xfId="151"/>
    <cellStyle name="好 2" xfId="152"/>
    <cellStyle name="好 2 2" xfId="153"/>
    <cellStyle name="好 2 2 2" xfId="154"/>
    <cellStyle name="好 3" xfId="155"/>
    <cellStyle name="好 4" xfId="156"/>
    <cellStyle name="汇总 2" xfId="157"/>
    <cellStyle name="汇总 4" xfId="158"/>
    <cellStyle name="计算 2 3" xfId="159"/>
    <cellStyle name="检查单元格 2 2" xfId="160"/>
    <cellStyle name="检查单元格 2 2 2" xfId="161"/>
    <cellStyle name="检查单元格 2 3" xfId="162"/>
    <cellStyle name="检查单元格 3" xfId="163"/>
    <cellStyle name="检查单元格 4" xfId="164"/>
    <cellStyle name="解释性文本 2" xfId="165"/>
    <cellStyle name="解释性文本 3" xfId="166"/>
    <cellStyle name="解释性文本 3 2" xfId="167"/>
    <cellStyle name="解释性文本 4" xfId="168"/>
    <cellStyle name="警告文本 2" xfId="169"/>
    <cellStyle name="警告文本 3" xfId="170"/>
    <cellStyle name="警告文本 3 2" xfId="171"/>
    <cellStyle name="警告文本 4" xfId="172"/>
    <cellStyle name="链接单元格 2" xfId="173"/>
    <cellStyle name="链接单元格 2 2" xfId="174"/>
    <cellStyle name="链接单元格 2 2 2" xfId="175"/>
    <cellStyle name="链接单元格 2 3" xfId="176"/>
    <cellStyle name="强调文字颜色 1 2" xfId="177"/>
    <cellStyle name="强调文字颜色 2 2" xfId="178"/>
    <cellStyle name="强调文字颜色 3 2" xfId="179"/>
    <cellStyle name="强调文字颜色 4 2" xfId="180"/>
    <cellStyle name="强调文字颜色 5 2" xfId="181"/>
    <cellStyle name="强调文字颜色 6 2" xfId="182"/>
    <cellStyle name="适中 2 3" xfId="183"/>
    <cellStyle name="适中 3" xfId="184"/>
    <cellStyle name="适中 3 2" xfId="185"/>
    <cellStyle name="适中 4" xfId="186"/>
    <cellStyle name="输出 2 2 2" xfId="187"/>
    <cellStyle name="输出 2 3" xfId="188"/>
    <cellStyle name="输入 2" xfId="189"/>
    <cellStyle name="输入 2 2" xfId="190"/>
    <cellStyle name="输入 2 2 2" xfId="191"/>
    <cellStyle name="输入 2 3" xfId="192"/>
    <cellStyle name="输入 3" xfId="193"/>
    <cellStyle name="输入 3 2" xfId="194"/>
    <cellStyle name="输入 4" xfId="195"/>
    <cellStyle name="注释 2" xfId="196"/>
    <cellStyle name="注释 2 2" xfId="197"/>
    <cellStyle name="注释 3" xfId="198"/>
    <cellStyle name="注释 3 2" xfId="199"/>
    <cellStyle name="注释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" name="TextBox 201"/>
        <xdr:cNvSpPr txBox="1">
          <a:spLocks noChangeArrowheads="1"/>
        </xdr:cNvSpPr>
      </xdr:nvSpPr>
      <xdr:spPr>
        <a:xfrm>
          <a:off x="8848725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" name="TextBox 202"/>
        <xdr:cNvSpPr txBox="1">
          <a:spLocks noChangeArrowheads="1"/>
        </xdr:cNvSpPr>
      </xdr:nvSpPr>
      <xdr:spPr>
        <a:xfrm>
          <a:off x="8848725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" name="TextBox 203"/>
        <xdr:cNvSpPr txBox="1">
          <a:spLocks noChangeArrowheads="1"/>
        </xdr:cNvSpPr>
      </xdr:nvSpPr>
      <xdr:spPr>
        <a:xfrm>
          <a:off x="8848725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4" name="TextBox 204"/>
        <xdr:cNvSpPr txBox="1">
          <a:spLocks noChangeArrowheads="1"/>
        </xdr:cNvSpPr>
      </xdr:nvSpPr>
      <xdr:spPr>
        <a:xfrm>
          <a:off x="8848725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5" name="TextBox 205"/>
        <xdr:cNvSpPr txBox="1">
          <a:spLocks noChangeArrowheads="1"/>
        </xdr:cNvSpPr>
      </xdr:nvSpPr>
      <xdr:spPr>
        <a:xfrm>
          <a:off x="8848725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1" name="TextBox 71"/>
        <xdr:cNvSpPr txBox="1">
          <a:spLocks noChangeArrowheads="1"/>
        </xdr:cNvSpPr>
      </xdr:nvSpPr>
      <xdr:spPr>
        <a:xfrm>
          <a:off x="890587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2" name="TextBox 72"/>
        <xdr:cNvSpPr txBox="1">
          <a:spLocks noChangeArrowheads="1"/>
        </xdr:cNvSpPr>
      </xdr:nvSpPr>
      <xdr:spPr>
        <a:xfrm>
          <a:off x="890587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3" name="TextBox 73"/>
        <xdr:cNvSpPr txBox="1">
          <a:spLocks noChangeArrowheads="1"/>
        </xdr:cNvSpPr>
      </xdr:nvSpPr>
      <xdr:spPr>
        <a:xfrm>
          <a:off x="890587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4" name="TextBox 74"/>
        <xdr:cNvSpPr txBox="1">
          <a:spLocks noChangeArrowheads="1"/>
        </xdr:cNvSpPr>
      </xdr:nvSpPr>
      <xdr:spPr>
        <a:xfrm>
          <a:off x="890587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76200" cy="219075"/>
    <xdr:sp fLocksText="0">
      <xdr:nvSpPr>
        <xdr:cNvPr id="5" name="TextBox 75"/>
        <xdr:cNvSpPr txBox="1">
          <a:spLocks noChangeArrowheads="1"/>
        </xdr:cNvSpPr>
      </xdr:nvSpPr>
      <xdr:spPr>
        <a:xfrm>
          <a:off x="8905875" y="201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</xdr:row>
      <xdr:rowOff>0</xdr:rowOff>
    </xdr:from>
    <xdr:ext cx="76200" cy="219075"/>
    <xdr:sp fLocksText="0">
      <xdr:nvSpPr>
        <xdr:cNvPr id="1" name="TextBox 252"/>
        <xdr:cNvSpPr txBox="1">
          <a:spLocks noChangeArrowheads="1"/>
        </xdr:cNvSpPr>
      </xdr:nvSpPr>
      <xdr:spPr>
        <a:xfrm>
          <a:off x="8905875" y="212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 fLocksText="0">
      <xdr:nvSpPr>
        <xdr:cNvPr id="2" name="TextBox 253"/>
        <xdr:cNvSpPr txBox="1">
          <a:spLocks noChangeArrowheads="1"/>
        </xdr:cNvSpPr>
      </xdr:nvSpPr>
      <xdr:spPr>
        <a:xfrm>
          <a:off x="8905875" y="275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 fLocksText="0">
      <xdr:nvSpPr>
        <xdr:cNvPr id="3" name="TextBox 254"/>
        <xdr:cNvSpPr txBox="1">
          <a:spLocks noChangeArrowheads="1"/>
        </xdr:cNvSpPr>
      </xdr:nvSpPr>
      <xdr:spPr>
        <a:xfrm>
          <a:off x="8905875" y="212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 fLocksText="0">
      <xdr:nvSpPr>
        <xdr:cNvPr id="4" name="TextBox 255"/>
        <xdr:cNvSpPr txBox="1">
          <a:spLocks noChangeArrowheads="1"/>
        </xdr:cNvSpPr>
      </xdr:nvSpPr>
      <xdr:spPr>
        <a:xfrm>
          <a:off x="8905875" y="212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 fLocksText="0">
      <xdr:nvSpPr>
        <xdr:cNvPr id="5" name="TextBox 256"/>
        <xdr:cNvSpPr txBox="1">
          <a:spLocks noChangeArrowheads="1"/>
        </xdr:cNvSpPr>
      </xdr:nvSpPr>
      <xdr:spPr>
        <a:xfrm>
          <a:off x="8905875" y="212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 fLocksText="0">
      <xdr:nvSpPr>
        <xdr:cNvPr id="6" name="TextBox 257"/>
        <xdr:cNvSpPr txBox="1">
          <a:spLocks noChangeArrowheads="1"/>
        </xdr:cNvSpPr>
      </xdr:nvSpPr>
      <xdr:spPr>
        <a:xfrm>
          <a:off x="8905875" y="275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 fLocksText="0">
      <xdr:nvSpPr>
        <xdr:cNvPr id="7" name="TextBox 258"/>
        <xdr:cNvSpPr txBox="1">
          <a:spLocks noChangeArrowheads="1"/>
        </xdr:cNvSpPr>
      </xdr:nvSpPr>
      <xdr:spPr>
        <a:xfrm>
          <a:off x="8905875" y="275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 fLocksText="0">
      <xdr:nvSpPr>
        <xdr:cNvPr id="8" name="TextBox 259"/>
        <xdr:cNvSpPr txBox="1">
          <a:spLocks noChangeArrowheads="1"/>
        </xdr:cNvSpPr>
      </xdr:nvSpPr>
      <xdr:spPr>
        <a:xfrm>
          <a:off x="8905875" y="275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 fLocksText="0">
      <xdr:nvSpPr>
        <xdr:cNvPr id="9" name="TextBox 260"/>
        <xdr:cNvSpPr txBox="1">
          <a:spLocks noChangeArrowheads="1"/>
        </xdr:cNvSpPr>
      </xdr:nvSpPr>
      <xdr:spPr>
        <a:xfrm>
          <a:off x="8905875" y="275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selection activeCell="B22" sqref="B22"/>
    </sheetView>
  </sheetViews>
  <sheetFormatPr defaultColWidth="9.00390625" defaultRowHeight="19.5" customHeight="1"/>
  <cols>
    <col min="1" max="1" width="25.375" style="0" customWidth="1"/>
    <col min="2" max="2" width="11.375" style="0" customWidth="1"/>
    <col min="3" max="3" width="10.875" style="0" customWidth="1"/>
    <col min="4" max="4" width="15.00390625" style="13" customWidth="1"/>
    <col min="5" max="5" width="6.75390625" style="0" customWidth="1"/>
    <col min="6" max="6" width="8.625" style="0" customWidth="1"/>
    <col min="7" max="7" width="8.25390625" style="0" customWidth="1"/>
    <col min="8" max="8" width="9.50390625" style="0" customWidth="1"/>
    <col min="9" max="9" width="7.375" style="0" customWidth="1"/>
    <col min="10" max="10" width="6.375" style="0" customWidth="1"/>
    <col min="11" max="11" width="6.625" style="0" customWidth="1"/>
  </cols>
  <sheetData>
    <row r="1" spans="1:11" ht="32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63" customHeight="1">
      <c r="A2" s="15" t="s">
        <v>1</v>
      </c>
      <c r="B2" s="15" t="s">
        <v>2</v>
      </c>
      <c r="C2" s="15" t="s">
        <v>3</v>
      </c>
      <c r="D2" s="15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6" t="s">
        <v>9</v>
      </c>
      <c r="J2" s="17" t="s">
        <v>10</v>
      </c>
      <c r="K2" s="15" t="s">
        <v>11</v>
      </c>
    </row>
    <row r="3" spans="1:11" s="12" customFormat="1" ht="30" customHeight="1">
      <c r="A3" s="18" t="s">
        <v>12</v>
      </c>
      <c r="B3" s="18" t="s">
        <v>13</v>
      </c>
      <c r="C3" s="43" t="s">
        <v>14</v>
      </c>
      <c r="D3" s="50" t="s">
        <v>15</v>
      </c>
      <c r="E3" s="43" t="s">
        <v>16</v>
      </c>
      <c r="F3" s="45">
        <v>31.200000000000003</v>
      </c>
      <c r="G3" s="37">
        <v>81.4</v>
      </c>
      <c r="H3" s="46">
        <v>48.84</v>
      </c>
      <c r="I3" s="48">
        <v>80.04</v>
      </c>
      <c r="J3" s="49">
        <v>1</v>
      </c>
      <c r="K3" s="49"/>
    </row>
    <row r="4" s="41" customFormat="1" ht="19.5" customHeight="1">
      <c r="D4" s="47"/>
    </row>
    <row r="5" s="41" customFormat="1" ht="19.5" customHeight="1">
      <c r="D5" s="47"/>
    </row>
    <row r="6" s="41" customFormat="1" ht="19.5" customHeight="1">
      <c r="D6" s="47"/>
    </row>
    <row r="7" s="41" customFormat="1" ht="19.5" customHeight="1">
      <c r="D7" s="47"/>
    </row>
    <row r="8" s="41" customFormat="1" ht="19.5" customHeight="1">
      <c r="D8" s="47"/>
    </row>
    <row r="9" s="41" customFormat="1" ht="19.5" customHeight="1">
      <c r="D9" s="47"/>
    </row>
    <row r="10" s="41" customFormat="1" ht="19.5" customHeight="1">
      <c r="D10" s="47"/>
    </row>
    <row r="11" s="41" customFormat="1" ht="19.5" customHeight="1">
      <c r="D11" s="47"/>
    </row>
    <row r="12" s="41" customFormat="1" ht="19.5" customHeight="1">
      <c r="D12" s="47"/>
    </row>
    <row r="13" s="41" customFormat="1" ht="19.5" customHeight="1">
      <c r="D13" s="47"/>
    </row>
    <row r="14" s="41" customFormat="1" ht="19.5" customHeight="1">
      <c r="D14" s="47"/>
    </row>
    <row r="15" s="41" customFormat="1" ht="19.5" customHeight="1">
      <c r="D15" s="47"/>
    </row>
    <row r="16" s="41" customFormat="1" ht="19.5" customHeight="1">
      <c r="D16" s="47"/>
    </row>
    <row r="17" s="41" customFormat="1" ht="19.5" customHeight="1">
      <c r="D17" s="47"/>
    </row>
    <row r="18" s="41" customFormat="1" ht="19.5" customHeight="1">
      <c r="D18" s="47"/>
    </row>
    <row r="19" s="41" customFormat="1" ht="19.5" customHeight="1">
      <c r="D19" s="47"/>
    </row>
    <row r="20" s="41" customFormat="1" ht="19.5" customHeight="1">
      <c r="D20" s="47"/>
    </row>
    <row r="21" s="41" customFormat="1" ht="19.5" customHeight="1">
      <c r="D21" s="47"/>
    </row>
    <row r="22" s="41" customFormat="1" ht="19.5" customHeight="1">
      <c r="D22" s="47"/>
    </row>
    <row r="23" s="41" customFormat="1" ht="19.5" customHeight="1">
      <c r="D23" s="47"/>
    </row>
    <row r="24" s="41" customFormat="1" ht="19.5" customHeight="1">
      <c r="D24" s="47"/>
    </row>
    <row r="25" s="41" customFormat="1" ht="19.5" customHeight="1">
      <c r="D25" s="47"/>
    </row>
    <row r="26" s="41" customFormat="1" ht="19.5" customHeight="1">
      <c r="D26" s="47"/>
    </row>
    <row r="27" s="41" customFormat="1" ht="19.5" customHeight="1">
      <c r="D27" s="47"/>
    </row>
    <row r="28" s="41" customFormat="1" ht="19.5" customHeight="1">
      <c r="D28" s="47"/>
    </row>
    <row r="29" s="41" customFormat="1" ht="19.5" customHeight="1">
      <c r="D29" s="47"/>
    </row>
    <row r="30" s="41" customFormat="1" ht="19.5" customHeight="1">
      <c r="D30" s="47"/>
    </row>
    <row r="31" s="41" customFormat="1" ht="19.5" customHeight="1">
      <c r="D31" s="47"/>
    </row>
    <row r="32" s="41" customFormat="1" ht="19.5" customHeight="1">
      <c r="D32" s="47"/>
    </row>
    <row r="33" s="41" customFormat="1" ht="19.5" customHeight="1">
      <c r="D33" s="47"/>
    </row>
    <row r="34" s="41" customFormat="1" ht="19.5" customHeight="1">
      <c r="D34" s="47"/>
    </row>
    <row r="35" s="41" customFormat="1" ht="19.5" customHeight="1">
      <c r="D35" s="47"/>
    </row>
    <row r="36" s="41" customFormat="1" ht="19.5" customHeight="1">
      <c r="D36" s="47"/>
    </row>
    <row r="37" s="41" customFormat="1" ht="19.5" customHeight="1">
      <c r="D37" s="47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G10" sqref="G10"/>
    </sheetView>
  </sheetViews>
  <sheetFormatPr defaultColWidth="9.00390625" defaultRowHeight="19.5" customHeight="1"/>
  <cols>
    <col min="1" max="1" width="16.875" style="28" customWidth="1"/>
    <col min="2" max="2" width="14.375" style="28" customWidth="1"/>
    <col min="3" max="3" width="10.75390625" style="28" customWidth="1"/>
    <col min="4" max="4" width="18.00390625" style="28" customWidth="1"/>
    <col min="5" max="5" width="7.50390625" style="28" customWidth="1"/>
    <col min="6" max="6" width="11.625" style="28" customWidth="1"/>
    <col min="7" max="7" width="8.375" style="28" customWidth="1"/>
    <col min="8" max="8" width="9.625" style="28" customWidth="1"/>
    <col min="9" max="9" width="8.50390625" style="28" customWidth="1"/>
    <col min="10" max="10" width="6.50390625" style="28" customWidth="1"/>
    <col min="11" max="11" width="4.75390625" style="28" customWidth="1"/>
    <col min="12" max="16384" width="9.00390625" style="28" customWidth="1"/>
  </cols>
  <sheetData>
    <row r="1" spans="1:11" s="27" customFormat="1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8" customFormat="1" ht="66.75" customHeight="1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2" t="s">
        <v>17</v>
      </c>
      <c r="G2" s="32" t="s">
        <v>7</v>
      </c>
      <c r="H2" s="32" t="s">
        <v>8</v>
      </c>
      <c r="I2" s="31" t="s">
        <v>9</v>
      </c>
      <c r="J2" s="32" t="s">
        <v>18</v>
      </c>
      <c r="K2" s="31" t="s">
        <v>11</v>
      </c>
    </row>
    <row r="3" spans="1:11" s="29" customFormat="1" ht="30" customHeight="1">
      <c r="A3" s="33" t="s">
        <v>19</v>
      </c>
      <c r="B3" s="33" t="s">
        <v>20</v>
      </c>
      <c r="C3" s="34" t="s">
        <v>21</v>
      </c>
      <c r="D3" s="34" t="s">
        <v>22</v>
      </c>
      <c r="E3" s="35">
        <v>77</v>
      </c>
      <c r="F3" s="36">
        <v>30.8</v>
      </c>
      <c r="G3" s="37">
        <v>87.2</v>
      </c>
      <c r="H3" s="38">
        <v>52.32</v>
      </c>
      <c r="I3" s="39">
        <v>83.12</v>
      </c>
      <c r="J3" s="40">
        <v>1</v>
      </c>
      <c r="K3" s="40"/>
    </row>
    <row r="4" spans="1:11" s="29" customFormat="1" ht="30" customHeight="1">
      <c r="A4" s="33" t="s">
        <v>19</v>
      </c>
      <c r="B4" s="33" t="s">
        <v>23</v>
      </c>
      <c r="C4" s="34" t="s">
        <v>24</v>
      </c>
      <c r="D4" s="51" t="s">
        <v>25</v>
      </c>
      <c r="E4" s="35">
        <v>82</v>
      </c>
      <c r="F4" s="36">
        <v>32.800000000000004</v>
      </c>
      <c r="G4" s="37">
        <v>85.2</v>
      </c>
      <c r="H4" s="38">
        <v>51.12</v>
      </c>
      <c r="I4" s="39">
        <v>83.92</v>
      </c>
      <c r="J4" s="40">
        <v>1</v>
      </c>
      <c r="K4" s="40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D23" sqref="D23"/>
    </sheetView>
  </sheetViews>
  <sheetFormatPr defaultColWidth="9.00390625" defaultRowHeight="19.5" customHeight="1"/>
  <cols>
    <col min="1" max="1" width="16.50390625" style="0" customWidth="1"/>
    <col min="2" max="2" width="14.50390625" style="0" customWidth="1"/>
    <col min="3" max="3" width="10.375" style="0" customWidth="1"/>
    <col min="4" max="4" width="12.75390625" style="13" customWidth="1"/>
    <col min="5" max="5" width="10.50390625" style="0" customWidth="1"/>
    <col min="6" max="6" width="11.625" style="0" bestFit="1" customWidth="1"/>
    <col min="7" max="7" width="8.625" style="0" customWidth="1"/>
    <col min="8" max="8" width="11.875" style="0" customWidth="1"/>
    <col min="9" max="9" width="7.875" style="0" customWidth="1"/>
    <col min="10" max="10" width="5.25390625" style="0" customWidth="1"/>
    <col min="11" max="11" width="7.00390625" style="0" customWidth="1"/>
  </cols>
  <sheetData>
    <row r="1" spans="1:11" ht="32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26</v>
      </c>
      <c r="F2" s="17" t="s">
        <v>6</v>
      </c>
      <c r="G2" s="17" t="s">
        <v>27</v>
      </c>
      <c r="H2" s="17" t="s">
        <v>8</v>
      </c>
      <c r="I2" s="16" t="s">
        <v>9</v>
      </c>
      <c r="J2" s="17" t="s">
        <v>18</v>
      </c>
      <c r="K2" s="15" t="s">
        <v>11</v>
      </c>
    </row>
    <row r="3" spans="1:11" s="12" customFormat="1" ht="30" customHeight="1">
      <c r="A3" s="18" t="s">
        <v>28</v>
      </c>
      <c r="B3" s="19" t="s">
        <v>29</v>
      </c>
      <c r="C3" s="20" t="s">
        <v>30</v>
      </c>
      <c r="D3" s="21" t="s">
        <v>31</v>
      </c>
      <c r="E3" s="22">
        <v>73</v>
      </c>
      <c r="F3" s="23">
        <v>29.200000000000003</v>
      </c>
      <c r="G3" s="22">
        <v>80</v>
      </c>
      <c r="H3" s="23">
        <v>48</v>
      </c>
      <c r="I3" s="22">
        <f>F3+H3</f>
        <v>77.2</v>
      </c>
      <c r="J3" s="25">
        <v>1</v>
      </c>
      <c r="K3" s="26"/>
    </row>
    <row r="4" spans="1:11" s="12" customFormat="1" ht="30" customHeight="1">
      <c r="A4" s="19" t="s">
        <v>28</v>
      </c>
      <c r="B4" s="19" t="s">
        <v>32</v>
      </c>
      <c r="C4" s="20" t="s">
        <v>33</v>
      </c>
      <c r="D4" s="21" t="s">
        <v>34</v>
      </c>
      <c r="E4" s="22">
        <v>65.5</v>
      </c>
      <c r="F4" s="23">
        <v>26.200000000000003</v>
      </c>
      <c r="G4" s="22">
        <v>84.8</v>
      </c>
      <c r="H4" s="23">
        <v>50.88</v>
      </c>
      <c r="I4" s="22">
        <f>F4+H4</f>
        <v>77.08000000000001</v>
      </c>
      <c r="J4" s="25">
        <v>1</v>
      </c>
      <c r="K4" s="26"/>
    </row>
    <row r="5" spans="1:11" s="12" customFormat="1" ht="30" customHeight="1">
      <c r="A5" s="19" t="s">
        <v>28</v>
      </c>
      <c r="B5" s="19" t="s">
        <v>35</v>
      </c>
      <c r="C5" s="20" t="s">
        <v>36</v>
      </c>
      <c r="D5" s="21" t="s">
        <v>37</v>
      </c>
      <c r="E5" s="22">
        <v>67.5</v>
      </c>
      <c r="F5" s="23">
        <v>27</v>
      </c>
      <c r="G5" s="22">
        <v>81</v>
      </c>
      <c r="H5" s="23">
        <v>48.6</v>
      </c>
      <c r="I5" s="22">
        <f>F5+H5</f>
        <v>75.6</v>
      </c>
      <c r="J5" s="25">
        <v>1</v>
      </c>
      <c r="K5" s="26"/>
    </row>
    <row r="6" spans="1:11" s="12" customFormat="1" ht="30" customHeight="1">
      <c r="A6" s="19" t="s">
        <v>28</v>
      </c>
      <c r="B6" s="19" t="s">
        <v>38</v>
      </c>
      <c r="C6" s="20" t="s">
        <v>39</v>
      </c>
      <c r="D6" s="21" t="s">
        <v>40</v>
      </c>
      <c r="E6" s="22">
        <v>72</v>
      </c>
      <c r="F6" s="23">
        <v>28.8</v>
      </c>
      <c r="G6" s="22">
        <v>87.2</v>
      </c>
      <c r="H6" s="23">
        <v>52.32</v>
      </c>
      <c r="I6" s="22">
        <f>F6+H6</f>
        <v>81.12</v>
      </c>
      <c r="J6" s="25">
        <v>1</v>
      </c>
      <c r="K6" s="26"/>
    </row>
    <row r="7" spans="1:11" s="12" customFormat="1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</sheetData>
  <sheetProtection/>
  <mergeCells count="2">
    <mergeCell ref="A1:K1"/>
    <mergeCell ref="A7:K7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18.00390625" style="0" customWidth="1"/>
    <col min="2" max="2" width="16.25390625" style="0" customWidth="1"/>
    <col min="3" max="3" width="12.625" style="0" bestFit="1" customWidth="1"/>
    <col min="4" max="4" width="15.125" style="0" customWidth="1"/>
    <col min="5" max="5" width="8.25390625" style="0" customWidth="1"/>
    <col min="6" max="6" width="10.25390625" style="0" customWidth="1"/>
    <col min="7" max="7" width="8.125" style="0" bestFit="1" customWidth="1"/>
    <col min="8" max="8" width="8.375" style="0" bestFit="1" customWidth="1"/>
    <col min="9" max="9" width="7.625" style="0" customWidth="1"/>
    <col min="10" max="10" width="7.125" style="0" customWidth="1"/>
    <col min="11" max="11" width="6.50390625" style="0" customWidth="1"/>
  </cols>
  <sheetData>
    <row r="1" spans="1:1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1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41</v>
      </c>
      <c r="G2" s="3" t="s">
        <v>7</v>
      </c>
      <c r="H2" s="3" t="s">
        <v>42</v>
      </c>
      <c r="I2" s="2" t="s">
        <v>9</v>
      </c>
      <c r="J2" s="3" t="s">
        <v>10</v>
      </c>
      <c r="K2" s="2" t="s">
        <v>11</v>
      </c>
    </row>
    <row r="3" spans="1:11" ht="30" customHeight="1">
      <c r="A3" s="4" t="s">
        <v>43</v>
      </c>
      <c r="B3" s="5" t="s">
        <v>44</v>
      </c>
      <c r="C3" s="5" t="s">
        <v>45</v>
      </c>
      <c r="D3" s="5" t="s">
        <v>46</v>
      </c>
      <c r="E3" s="5">
        <v>68.8</v>
      </c>
      <c r="F3" s="6">
        <v>41.279999999999994</v>
      </c>
      <c r="G3" s="7">
        <v>86.8</v>
      </c>
      <c r="H3" s="8">
        <v>34.72</v>
      </c>
      <c r="I3" s="9">
        <v>76</v>
      </c>
      <c r="J3" s="7">
        <v>1</v>
      </c>
      <c r="K3" s="10"/>
    </row>
    <row r="4" spans="1:11" ht="30" customHeight="1">
      <c r="A4" s="4" t="s">
        <v>43</v>
      </c>
      <c r="B4" s="5" t="s">
        <v>44</v>
      </c>
      <c r="C4" s="5" t="s">
        <v>47</v>
      </c>
      <c r="D4" s="5" t="s">
        <v>48</v>
      </c>
      <c r="E4" s="5">
        <v>66.8</v>
      </c>
      <c r="F4" s="6">
        <v>40.08</v>
      </c>
      <c r="G4" s="7">
        <v>79.6</v>
      </c>
      <c r="H4" s="8">
        <v>31.84</v>
      </c>
      <c r="I4" s="9">
        <v>71.92</v>
      </c>
      <c r="J4" s="7">
        <v>2</v>
      </c>
      <c r="K4" s="11"/>
    </row>
    <row r="5" spans="1:11" ht="30" customHeight="1">
      <c r="A5" s="4" t="s">
        <v>43</v>
      </c>
      <c r="B5" s="5" t="s">
        <v>49</v>
      </c>
      <c r="C5" s="5" t="s">
        <v>50</v>
      </c>
      <c r="D5" s="5" t="s">
        <v>51</v>
      </c>
      <c r="E5" s="5">
        <v>67.5</v>
      </c>
      <c r="F5" s="6">
        <v>40.5</v>
      </c>
      <c r="G5" s="7">
        <v>77.2</v>
      </c>
      <c r="H5" s="8">
        <v>30.880000000000003</v>
      </c>
      <c r="I5" s="9">
        <v>71.38</v>
      </c>
      <c r="J5" s="7">
        <v>1</v>
      </c>
      <c r="K5" s="11"/>
    </row>
    <row r="6" spans="1:11" ht="30" customHeight="1">
      <c r="A6" s="4" t="s">
        <v>43</v>
      </c>
      <c r="B6" s="5" t="s">
        <v>52</v>
      </c>
      <c r="C6" s="5" t="s">
        <v>53</v>
      </c>
      <c r="D6" s="5" t="s">
        <v>54</v>
      </c>
      <c r="E6" s="5">
        <v>69</v>
      </c>
      <c r="F6" s="6">
        <v>41.4</v>
      </c>
      <c r="G6" s="7">
        <v>86.8</v>
      </c>
      <c r="H6" s="8">
        <v>34.72</v>
      </c>
      <c r="I6" s="9">
        <v>76.12</v>
      </c>
      <c r="J6" s="7">
        <v>1</v>
      </c>
      <c r="K6" s="11"/>
    </row>
    <row r="7" spans="1:11" ht="30" customHeight="1">
      <c r="A7" s="4" t="s">
        <v>43</v>
      </c>
      <c r="B7" s="5" t="s">
        <v>55</v>
      </c>
      <c r="C7" s="5" t="s">
        <v>56</v>
      </c>
      <c r="D7" s="5" t="s">
        <v>57</v>
      </c>
      <c r="E7" s="5">
        <v>61.3</v>
      </c>
      <c r="F7" s="6">
        <v>36.779999999999994</v>
      </c>
      <c r="G7" s="7">
        <v>83.2</v>
      </c>
      <c r="H7" s="8">
        <v>33.28</v>
      </c>
      <c r="I7" s="9">
        <v>70.06</v>
      </c>
      <c r="J7" s="7">
        <v>1</v>
      </c>
      <c r="K7" s="11"/>
    </row>
    <row r="8" spans="1:11" ht="30" customHeight="1">
      <c r="A8" s="4" t="s">
        <v>43</v>
      </c>
      <c r="B8" s="5" t="s">
        <v>58</v>
      </c>
      <c r="C8" s="5" t="s">
        <v>59</v>
      </c>
      <c r="D8" s="5" t="s">
        <v>60</v>
      </c>
      <c r="E8" s="5">
        <v>65</v>
      </c>
      <c r="F8" s="6">
        <v>39</v>
      </c>
      <c r="G8" s="7">
        <v>83.4</v>
      </c>
      <c r="H8" s="8">
        <v>33.36000000000001</v>
      </c>
      <c r="I8" s="9">
        <v>72.36000000000001</v>
      </c>
      <c r="J8" s="7">
        <v>1</v>
      </c>
      <c r="K8" s="11"/>
    </row>
    <row r="9" spans="1:11" ht="30" customHeight="1">
      <c r="A9" s="4" t="s">
        <v>43</v>
      </c>
      <c r="B9" s="5" t="s">
        <v>61</v>
      </c>
      <c r="C9" s="5" t="s">
        <v>62</v>
      </c>
      <c r="D9" s="5" t="s">
        <v>63</v>
      </c>
      <c r="E9" s="5">
        <v>60.5</v>
      </c>
      <c r="F9" s="6">
        <v>36.3</v>
      </c>
      <c r="G9" s="7">
        <v>86</v>
      </c>
      <c r="H9" s="8">
        <v>34.4</v>
      </c>
      <c r="I9" s="9">
        <v>70.69999999999999</v>
      </c>
      <c r="J9" s="7">
        <v>1</v>
      </c>
      <c r="K9" s="11"/>
    </row>
    <row r="10" spans="1:11" ht="30" customHeight="1">
      <c r="A10" s="4" t="s">
        <v>43</v>
      </c>
      <c r="B10" s="5" t="s">
        <v>64</v>
      </c>
      <c r="C10" s="5" t="s">
        <v>65</v>
      </c>
      <c r="D10" s="5" t="s">
        <v>66</v>
      </c>
      <c r="E10" s="5">
        <v>60.8</v>
      </c>
      <c r="F10" s="6">
        <v>36.48</v>
      </c>
      <c r="G10" s="7">
        <v>82.2</v>
      </c>
      <c r="H10" s="8">
        <v>32.88</v>
      </c>
      <c r="I10" s="9">
        <v>69.36</v>
      </c>
      <c r="J10" s="7">
        <v>1</v>
      </c>
      <c r="K10" s="11"/>
    </row>
    <row r="11" spans="1:11" ht="30" customHeight="1">
      <c r="A11" s="4" t="s">
        <v>43</v>
      </c>
      <c r="B11" s="5" t="s">
        <v>67</v>
      </c>
      <c r="C11" s="5" t="s">
        <v>68</v>
      </c>
      <c r="D11" s="5" t="s">
        <v>69</v>
      </c>
      <c r="E11" s="5">
        <v>66.8</v>
      </c>
      <c r="F11" s="6">
        <v>40.08</v>
      </c>
      <c r="G11" s="7">
        <v>81.4</v>
      </c>
      <c r="H11" s="8">
        <v>32.56</v>
      </c>
      <c r="I11" s="9">
        <v>72.64</v>
      </c>
      <c r="J11" s="7">
        <v>1</v>
      </c>
      <c r="K11" s="11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NTKO</cp:lastModifiedBy>
  <cp:lastPrinted>2020-08-28T09:01:51Z</cp:lastPrinted>
  <dcterms:created xsi:type="dcterms:W3CDTF">2004-07-16T07:07:52Z</dcterms:created>
  <dcterms:modified xsi:type="dcterms:W3CDTF">2020-09-01T09:29:46Z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