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总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<sst xmlns="http://schemas.openxmlformats.org/spreadsheetml/2006/main" count="160" uniqueCount="85">
  <si>
    <t>紫云自治县2020年乡镇事业单位面向社会公开前置招聘应征入伍
大学生毕业生总成绩</t>
  </si>
  <si>
    <t>序号</t>
  </si>
  <si>
    <t>姓名</t>
  </si>
  <si>
    <t>性别</t>
  </si>
  <si>
    <t>身份证号</t>
  </si>
  <si>
    <t>准考证号</t>
  </si>
  <si>
    <t>学历</t>
  </si>
  <si>
    <t>毕业院校</t>
  </si>
  <si>
    <t>专业</t>
  </si>
  <si>
    <t>毕业时间</t>
  </si>
  <si>
    <t>户籍</t>
  </si>
  <si>
    <t>现工作单位</t>
  </si>
  <si>
    <t>笔试成绩</t>
  </si>
  <si>
    <t>笔试折算成绩</t>
  </si>
  <si>
    <t>面试成绩</t>
  </si>
  <si>
    <t>面试折算成绩</t>
  </si>
  <si>
    <t>总成绩</t>
  </si>
  <si>
    <t>联系电话</t>
  </si>
  <si>
    <t>韦志宇</t>
  </si>
  <si>
    <t>男</t>
  </si>
  <si>
    <t>522530199710112518</t>
  </si>
  <si>
    <t>202052042517</t>
  </si>
  <si>
    <t>本科</t>
  </si>
  <si>
    <t>贵州民族大学人文科技学院</t>
  </si>
  <si>
    <t>土木工程</t>
  </si>
  <si>
    <t>贵州紫云</t>
  </si>
  <si>
    <t>无</t>
  </si>
  <si>
    <t>刘长坤</t>
  </si>
  <si>
    <t>522530199601010010</t>
  </si>
  <si>
    <t>202052042520</t>
  </si>
  <si>
    <t>六盘水师范学院</t>
  </si>
  <si>
    <t>美术学</t>
  </si>
  <si>
    <t>杨世涵</t>
  </si>
  <si>
    <t>522530199808071312</t>
  </si>
  <si>
    <t>202052042516</t>
  </si>
  <si>
    <t>大专</t>
  </si>
  <si>
    <t>重庆交通职业学院</t>
  </si>
  <si>
    <t>交通运营管理</t>
  </si>
  <si>
    <t>紫云公安局交警大队</t>
  </si>
  <si>
    <t>罗小昌</t>
  </si>
  <si>
    <t>522530199802103758</t>
  </si>
  <si>
    <t>202052042521</t>
  </si>
  <si>
    <t>安顺职业技术学院</t>
  </si>
  <si>
    <t>中药学</t>
  </si>
  <si>
    <t>贵州百灵企业集团制药股份有限公司</t>
  </si>
  <si>
    <t>叶金鑫</t>
  </si>
  <si>
    <t>522530199810031010</t>
  </si>
  <si>
    <t>202052042522</t>
  </si>
  <si>
    <t>贵州省食品工程学院</t>
  </si>
  <si>
    <t>食品贮运与营销</t>
  </si>
  <si>
    <t>李闯闯</t>
  </si>
  <si>
    <t>522530200011150916</t>
  </si>
  <si>
    <t>202052042514</t>
  </si>
  <si>
    <t>贵州电子科技职业学院</t>
  </si>
  <si>
    <t>大数据技术与应用</t>
  </si>
  <si>
    <t>陈勇</t>
  </si>
  <si>
    <t>522530199810042510</t>
  </si>
  <si>
    <t>202052042505</t>
  </si>
  <si>
    <t>贵州交通职业技术学院</t>
  </si>
  <si>
    <t>计算机网络技术</t>
  </si>
  <si>
    <t>陈倚鑫</t>
  </si>
  <si>
    <t>520425199810290014</t>
  </si>
  <si>
    <t>202052042508</t>
  </si>
  <si>
    <t>贵州水利水电职业技术学院</t>
  </si>
  <si>
    <t>水利水电建筑工程</t>
  </si>
  <si>
    <t>杨小卫</t>
  </si>
  <si>
    <t>522530200001062912</t>
  </si>
  <si>
    <t>202052042513</t>
  </si>
  <si>
    <t>景德镇陶瓷职业技术学院</t>
  </si>
  <si>
    <t>财务管理</t>
  </si>
  <si>
    <t>班小江</t>
  </si>
  <si>
    <t>522530199803103717</t>
  </si>
  <si>
    <t>202052042506</t>
  </si>
  <si>
    <t>贵州航天职业技术学院</t>
  </si>
  <si>
    <t>汽车检测与维修技术</t>
  </si>
  <si>
    <t>李朝庭</t>
  </si>
  <si>
    <t>522530199609022112</t>
  </si>
  <si>
    <t>202052042503</t>
  </si>
  <si>
    <t>电气自动化技术</t>
  </si>
  <si>
    <t>贺茂兵</t>
  </si>
  <si>
    <t>520425199803200033</t>
  </si>
  <si>
    <t>202052042502</t>
  </si>
  <si>
    <t>贵州城市职业学院</t>
  </si>
  <si>
    <t>工商企业管理</t>
  </si>
  <si>
    <t>附件：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</si>
</sst>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1"/>
      <name val="黑体"/>
      <family val="3"/>
    </font>
    <font>
      <sz val="12"/>
      <color indexed="10"/>
      <name val="宋体"/>
      <family val="0"/>
    </font>
    <font>
      <sz val="18"/>
      <name val="方正小标宋简体"/>
      <family val="4"/>
    </font>
    <font>
      <sz val="9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 quotePrefix="1">
      <alignment horizontal="center" vertical="center" wrapText="1"/>
    </xf>
    <xf numFmtId="0" fontId="8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workbookViewId="0" topLeftCell="A1">
      <selection activeCell="N16" sqref="A1:IV65536"/>
    </sheetView>
  </sheetViews>
  <sheetFormatPr defaultColWidth="9.00390625" defaultRowHeight="14.25"/>
  <cols>
    <col min="1" max="1" width="4.625" style="0" customWidth="1"/>
    <col min="2" max="2" width="6.75390625" style="0" customWidth="1"/>
    <col min="3" max="3" width="4.625" style="0" customWidth="1"/>
    <col min="4" max="4" width="14.125" style="0" customWidth="1"/>
    <col min="5" max="5" width="12.50390625" style="0" customWidth="1"/>
    <col min="6" max="6" width="4.625" style="0" customWidth="1"/>
    <col min="7" max="7" width="17.00390625" style="0" customWidth="1"/>
    <col min="8" max="8" width="14.00390625" style="0" customWidth="1"/>
    <col min="9" max="9" width="6.375" style="0" customWidth="1"/>
    <col min="11" max="11" width="10.375" style="0" customWidth="1"/>
    <col min="12" max="13" width="10.125" style="16" customWidth="1"/>
    <col min="14" max="15" width="10.25390625" style="16" customWidth="1"/>
    <col min="16" max="16" width="9.875" style="16" customWidth="1"/>
    <col min="17" max="17" width="17.25390625" style="0" customWidth="1"/>
  </cols>
  <sheetData>
    <row r="1" spans="1:17" ht="52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4"/>
      <c r="M1" s="24"/>
      <c r="N1" s="24"/>
      <c r="O1" s="24"/>
      <c r="P1" s="24"/>
      <c r="Q1" s="18"/>
    </row>
    <row r="2" spans="1:17" s="14" customFormat="1" ht="31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25" t="s">
        <v>12</v>
      </c>
      <c r="M2" s="26" t="s">
        <v>13</v>
      </c>
      <c r="N2" s="25" t="s">
        <v>14</v>
      </c>
      <c r="O2" s="26" t="s">
        <v>15</v>
      </c>
      <c r="P2" s="25" t="s">
        <v>16</v>
      </c>
      <c r="Q2" s="19" t="s">
        <v>17</v>
      </c>
    </row>
    <row r="3" spans="1:17" s="15" customFormat="1" ht="25.5" customHeight="1">
      <c r="A3" s="20">
        <v>1</v>
      </c>
      <c r="B3" s="21" t="s">
        <v>18</v>
      </c>
      <c r="C3" s="21" t="s">
        <v>19</v>
      </c>
      <c r="D3" s="30" t="s">
        <v>20</v>
      </c>
      <c r="E3" s="30" t="s">
        <v>21</v>
      </c>
      <c r="F3" s="21" t="s">
        <v>22</v>
      </c>
      <c r="G3" s="21" t="s">
        <v>23</v>
      </c>
      <c r="H3" s="21" t="s">
        <v>24</v>
      </c>
      <c r="I3" s="20">
        <v>2020.07</v>
      </c>
      <c r="J3" s="21" t="s">
        <v>25</v>
      </c>
      <c r="K3" s="21" t="s">
        <v>26</v>
      </c>
      <c r="L3" s="27">
        <v>100.06</v>
      </c>
      <c r="M3" s="27">
        <f>(L3/1.5)*0.6</f>
        <v>40.023999999999994</v>
      </c>
      <c r="N3" s="27">
        <v>75.33</v>
      </c>
      <c r="O3" s="27">
        <f>N3*0.4</f>
        <v>30.132</v>
      </c>
      <c r="P3" s="27">
        <v>70.15599999999999</v>
      </c>
      <c r="Q3" s="20">
        <v>18224724408</v>
      </c>
    </row>
    <row r="4" spans="1:17" s="15" customFormat="1" ht="25.5" customHeight="1">
      <c r="A4" s="20">
        <v>2</v>
      </c>
      <c r="B4" s="21" t="s">
        <v>27</v>
      </c>
      <c r="C4" s="21" t="s">
        <v>19</v>
      </c>
      <c r="D4" s="30" t="s">
        <v>28</v>
      </c>
      <c r="E4" s="30" t="s">
        <v>29</v>
      </c>
      <c r="F4" s="21" t="s">
        <v>22</v>
      </c>
      <c r="G4" s="21" t="s">
        <v>30</v>
      </c>
      <c r="H4" s="21" t="s">
        <v>31</v>
      </c>
      <c r="I4" s="20">
        <v>2020.07</v>
      </c>
      <c r="J4" s="21" t="s">
        <v>25</v>
      </c>
      <c r="K4" s="21" t="s">
        <v>26</v>
      </c>
      <c r="L4" s="27">
        <v>86.6</v>
      </c>
      <c r="M4" s="27">
        <f aca="true" t="shared" si="0" ref="M4:M14">(L4/1.5)*0.6</f>
        <v>34.63999999999999</v>
      </c>
      <c r="N4" s="27">
        <v>80.33</v>
      </c>
      <c r="O4" s="27">
        <f aca="true" t="shared" si="1" ref="O4:O14">N4*0.4</f>
        <v>32.132</v>
      </c>
      <c r="P4" s="27">
        <v>66.77199999999999</v>
      </c>
      <c r="Q4" s="20">
        <v>18586699696</v>
      </c>
    </row>
    <row r="5" spans="1:17" s="15" customFormat="1" ht="25.5" customHeight="1">
      <c r="A5" s="20">
        <v>3</v>
      </c>
      <c r="B5" s="21" t="s">
        <v>32</v>
      </c>
      <c r="C5" s="21" t="s">
        <v>19</v>
      </c>
      <c r="D5" s="30" t="s">
        <v>33</v>
      </c>
      <c r="E5" s="30" t="s">
        <v>34</v>
      </c>
      <c r="F5" s="21" t="s">
        <v>35</v>
      </c>
      <c r="G5" s="21" t="s">
        <v>36</v>
      </c>
      <c r="H5" s="21" t="s">
        <v>37</v>
      </c>
      <c r="I5" s="20">
        <v>2020.06</v>
      </c>
      <c r="J5" s="21" t="s">
        <v>25</v>
      </c>
      <c r="K5" s="21" t="s">
        <v>38</v>
      </c>
      <c r="L5" s="27">
        <v>84.97</v>
      </c>
      <c r="M5" s="27">
        <f t="shared" si="0"/>
        <v>33.988</v>
      </c>
      <c r="N5" s="27">
        <v>80.33</v>
      </c>
      <c r="O5" s="27">
        <f t="shared" si="1"/>
        <v>32.132</v>
      </c>
      <c r="P5" s="27">
        <v>66.12</v>
      </c>
      <c r="Q5" s="20">
        <v>18985313420</v>
      </c>
    </row>
    <row r="6" spans="1:17" s="15" customFormat="1" ht="36.75" customHeight="1">
      <c r="A6" s="20">
        <v>4</v>
      </c>
      <c r="B6" s="21" t="s">
        <v>39</v>
      </c>
      <c r="C6" s="21" t="s">
        <v>19</v>
      </c>
      <c r="D6" s="30" t="s">
        <v>40</v>
      </c>
      <c r="E6" s="30" t="s">
        <v>41</v>
      </c>
      <c r="F6" s="21" t="s">
        <v>35</v>
      </c>
      <c r="G6" s="21" t="s">
        <v>42</v>
      </c>
      <c r="H6" s="21" t="s">
        <v>43</v>
      </c>
      <c r="I6" s="20">
        <v>2020.07</v>
      </c>
      <c r="J6" s="21" t="s">
        <v>25</v>
      </c>
      <c r="K6" s="21" t="s">
        <v>44</v>
      </c>
      <c r="L6" s="27">
        <v>89.97</v>
      </c>
      <c r="M6" s="27">
        <f t="shared" si="0"/>
        <v>35.988</v>
      </c>
      <c r="N6" s="27">
        <v>73</v>
      </c>
      <c r="O6" s="27">
        <f t="shared" si="1"/>
        <v>29.200000000000003</v>
      </c>
      <c r="P6" s="27">
        <v>65.188</v>
      </c>
      <c r="Q6" s="20">
        <v>17585436925</v>
      </c>
    </row>
    <row r="7" spans="1:17" s="15" customFormat="1" ht="25.5" customHeight="1">
      <c r="A7" s="20">
        <v>5</v>
      </c>
      <c r="B7" s="21" t="s">
        <v>45</v>
      </c>
      <c r="C7" s="21" t="s">
        <v>19</v>
      </c>
      <c r="D7" s="30" t="s">
        <v>46</v>
      </c>
      <c r="E7" s="30" t="s">
        <v>47</v>
      </c>
      <c r="F7" s="21" t="s">
        <v>35</v>
      </c>
      <c r="G7" s="21" t="s">
        <v>48</v>
      </c>
      <c r="H7" s="21" t="s">
        <v>49</v>
      </c>
      <c r="I7" s="20">
        <v>2020.07</v>
      </c>
      <c r="J7" s="21" t="s">
        <v>25</v>
      </c>
      <c r="K7" s="21" t="s">
        <v>26</v>
      </c>
      <c r="L7" s="27">
        <v>89.77</v>
      </c>
      <c r="M7" s="27">
        <f t="shared" si="0"/>
        <v>35.907999999999994</v>
      </c>
      <c r="N7" s="27">
        <v>72</v>
      </c>
      <c r="O7" s="27">
        <f t="shared" si="1"/>
        <v>28.8</v>
      </c>
      <c r="P7" s="27">
        <v>64.708</v>
      </c>
      <c r="Q7" s="20">
        <v>15902536614</v>
      </c>
    </row>
    <row r="8" spans="1:17" ht="25.5" customHeight="1">
      <c r="A8" s="22">
        <v>6</v>
      </c>
      <c r="B8" s="23" t="s">
        <v>50</v>
      </c>
      <c r="C8" s="23" t="s">
        <v>19</v>
      </c>
      <c r="D8" s="31" t="s">
        <v>51</v>
      </c>
      <c r="E8" s="31" t="s">
        <v>52</v>
      </c>
      <c r="F8" s="23" t="s">
        <v>35</v>
      </c>
      <c r="G8" s="23" t="s">
        <v>53</v>
      </c>
      <c r="H8" s="23" t="s">
        <v>54</v>
      </c>
      <c r="I8" s="28">
        <v>2020.07</v>
      </c>
      <c r="J8" s="23" t="s">
        <v>25</v>
      </c>
      <c r="K8" s="23" t="s">
        <v>26</v>
      </c>
      <c r="L8" s="29">
        <v>87.66</v>
      </c>
      <c r="M8" s="29">
        <f t="shared" si="0"/>
        <v>35.064</v>
      </c>
      <c r="N8" s="29">
        <v>72.67</v>
      </c>
      <c r="O8" s="29">
        <f t="shared" si="1"/>
        <v>29.068</v>
      </c>
      <c r="P8" s="29">
        <v>64.132</v>
      </c>
      <c r="Q8" s="28">
        <v>18224783831</v>
      </c>
    </row>
    <row r="9" spans="1:17" ht="25.5" customHeight="1">
      <c r="A9" s="22">
        <v>7</v>
      </c>
      <c r="B9" s="23" t="s">
        <v>55</v>
      </c>
      <c r="C9" s="23" t="s">
        <v>19</v>
      </c>
      <c r="D9" s="31" t="s">
        <v>56</v>
      </c>
      <c r="E9" s="31" t="s">
        <v>57</v>
      </c>
      <c r="F9" s="23" t="s">
        <v>35</v>
      </c>
      <c r="G9" s="23" t="s">
        <v>58</v>
      </c>
      <c r="H9" s="23" t="s">
        <v>59</v>
      </c>
      <c r="I9" s="28">
        <v>2020.07</v>
      </c>
      <c r="J9" s="23" t="s">
        <v>25</v>
      </c>
      <c r="K9" s="23" t="s">
        <v>26</v>
      </c>
      <c r="L9" s="29">
        <v>86.49</v>
      </c>
      <c r="M9" s="29">
        <f t="shared" si="0"/>
        <v>34.596</v>
      </c>
      <c r="N9" s="29">
        <v>72</v>
      </c>
      <c r="O9" s="29">
        <f t="shared" si="1"/>
        <v>28.8</v>
      </c>
      <c r="P9" s="29">
        <v>63.396</v>
      </c>
      <c r="Q9" s="28">
        <v>13721546844</v>
      </c>
    </row>
    <row r="10" spans="1:17" ht="25.5" customHeight="1">
      <c r="A10" s="22">
        <v>8</v>
      </c>
      <c r="B10" s="23" t="s">
        <v>60</v>
      </c>
      <c r="C10" s="23" t="s">
        <v>19</v>
      </c>
      <c r="D10" s="31" t="s">
        <v>61</v>
      </c>
      <c r="E10" s="31" t="s">
        <v>62</v>
      </c>
      <c r="F10" s="23" t="s">
        <v>35</v>
      </c>
      <c r="G10" s="23" t="s">
        <v>63</v>
      </c>
      <c r="H10" s="23" t="s">
        <v>64</v>
      </c>
      <c r="I10" s="28">
        <v>2020.07</v>
      </c>
      <c r="J10" s="23" t="s">
        <v>25</v>
      </c>
      <c r="K10" s="23" t="s">
        <v>26</v>
      </c>
      <c r="L10" s="29">
        <v>81.55</v>
      </c>
      <c r="M10" s="29">
        <f t="shared" si="0"/>
        <v>32.62</v>
      </c>
      <c r="N10" s="29">
        <v>75</v>
      </c>
      <c r="O10" s="29">
        <f t="shared" si="1"/>
        <v>30</v>
      </c>
      <c r="P10" s="29">
        <v>62.62</v>
      </c>
      <c r="Q10" s="28">
        <v>18085309381</v>
      </c>
    </row>
    <row r="11" spans="1:17" ht="25.5" customHeight="1">
      <c r="A11" s="22">
        <v>9</v>
      </c>
      <c r="B11" s="23" t="s">
        <v>65</v>
      </c>
      <c r="C11" s="23" t="s">
        <v>19</v>
      </c>
      <c r="D11" s="31" t="s">
        <v>66</v>
      </c>
      <c r="E11" s="31" t="s">
        <v>67</v>
      </c>
      <c r="F11" s="23" t="s">
        <v>35</v>
      </c>
      <c r="G11" s="23" t="s">
        <v>68</v>
      </c>
      <c r="H11" s="23" t="s">
        <v>69</v>
      </c>
      <c r="I11" s="28">
        <v>2020.07</v>
      </c>
      <c r="J11" s="23" t="s">
        <v>25</v>
      </c>
      <c r="K11" s="23" t="s">
        <v>26</v>
      </c>
      <c r="L11" s="29">
        <v>77.81</v>
      </c>
      <c r="M11" s="29">
        <f t="shared" si="0"/>
        <v>31.124</v>
      </c>
      <c r="N11" s="29">
        <v>73.67</v>
      </c>
      <c r="O11" s="29">
        <f t="shared" si="1"/>
        <v>29.468000000000004</v>
      </c>
      <c r="P11" s="29">
        <v>60.592</v>
      </c>
      <c r="Q11" s="28">
        <v>15870171754</v>
      </c>
    </row>
    <row r="12" spans="1:17" ht="25.5" customHeight="1">
      <c r="A12" s="22">
        <v>10</v>
      </c>
      <c r="B12" s="23" t="s">
        <v>70</v>
      </c>
      <c r="C12" s="23" t="s">
        <v>19</v>
      </c>
      <c r="D12" s="31" t="s">
        <v>71</v>
      </c>
      <c r="E12" s="31" t="s">
        <v>72</v>
      </c>
      <c r="F12" s="23" t="s">
        <v>35</v>
      </c>
      <c r="G12" s="23" t="s">
        <v>73</v>
      </c>
      <c r="H12" s="23" t="s">
        <v>74</v>
      </c>
      <c r="I12" s="28">
        <v>2020.07</v>
      </c>
      <c r="J12" s="23" t="s">
        <v>25</v>
      </c>
      <c r="K12" s="23" t="s">
        <v>26</v>
      </c>
      <c r="L12" s="29">
        <v>78.25</v>
      </c>
      <c r="M12" s="29">
        <f t="shared" si="0"/>
        <v>31.299999999999997</v>
      </c>
      <c r="N12" s="29">
        <v>70</v>
      </c>
      <c r="O12" s="29">
        <f t="shared" si="1"/>
        <v>28</v>
      </c>
      <c r="P12" s="29">
        <v>59.3</v>
      </c>
      <c r="Q12" s="28">
        <v>18286344307</v>
      </c>
    </row>
    <row r="13" spans="1:17" ht="25.5" customHeight="1">
      <c r="A13" s="22">
        <v>11</v>
      </c>
      <c r="B13" s="23" t="s">
        <v>75</v>
      </c>
      <c r="C13" s="23" t="s">
        <v>19</v>
      </c>
      <c r="D13" s="31" t="s">
        <v>76</v>
      </c>
      <c r="E13" s="31" t="s">
        <v>77</v>
      </c>
      <c r="F13" s="23" t="s">
        <v>35</v>
      </c>
      <c r="G13" s="23" t="s">
        <v>53</v>
      </c>
      <c r="H13" s="23" t="s">
        <v>78</v>
      </c>
      <c r="I13" s="28">
        <v>2020.07</v>
      </c>
      <c r="J13" s="23" t="s">
        <v>25</v>
      </c>
      <c r="K13" s="23" t="s">
        <v>26</v>
      </c>
      <c r="L13" s="29">
        <v>72.63</v>
      </c>
      <c r="M13" s="29">
        <f t="shared" si="0"/>
        <v>29.051999999999996</v>
      </c>
      <c r="N13" s="29">
        <v>71.67</v>
      </c>
      <c r="O13" s="29">
        <f t="shared" si="1"/>
        <v>28.668000000000003</v>
      </c>
      <c r="P13" s="29">
        <v>57.72</v>
      </c>
      <c r="Q13" s="28">
        <v>18722713990</v>
      </c>
    </row>
    <row r="14" spans="1:17" ht="25.5" customHeight="1">
      <c r="A14" s="22">
        <v>12</v>
      </c>
      <c r="B14" s="23" t="s">
        <v>79</v>
      </c>
      <c r="C14" s="23" t="s">
        <v>19</v>
      </c>
      <c r="D14" s="31" t="s">
        <v>80</v>
      </c>
      <c r="E14" s="31" t="s">
        <v>81</v>
      </c>
      <c r="F14" s="23" t="s">
        <v>35</v>
      </c>
      <c r="G14" s="23" t="s">
        <v>82</v>
      </c>
      <c r="H14" s="23" t="s">
        <v>83</v>
      </c>
      <c r="I14" s="28">
        <v>2020.07</v>
      </c>
      <c r="J14" s="23" t="s">
        <v>25</v>
      </c>
      <c r="K14" s="23" t="s">
        <v>26</v>
      </c>
      <c r="L14" s="29">
        <v>71.88</v>
      </c>
      <c r="M14" s="29">
        <f t="shared" si="0"/>
        <v>28.751999999999995</v>
      </c>
      <c r="N14" s="29">
        <v>71.67</v>
      </c>
      <c r="O14" s="29">
        <f t="shared" si="1"/>
        <v>28.668000000000003</v>
      </c>
      <c r="P14" s="29">
        <v>57.42</v>
      </c>
      <c r="Q14" s="28">
        <v>17685233075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9.00390625" style="1" customWidth="1"/>
    <col min="2" max="2" width="15.50390625" style="1" customWidth="1"/>
    <col min="3" max="3" width="13.625" style="1" customWidth="1"/>
    <col min="4" max="4" width="9.00390625" style="2" customWidth="1"/>
    <col min="5" max="5" width="10.00390625" style="2" customWidth="1"/>
    <col min="6" max="7" width="9.00390625" style="2" customWidth="1"/>
    <col min="8" max="8" width="11.25390625" style="2" customWidth="1"/>
    <col min="9" max="16384" width="9.00390625" style="1" customWidth="1"/>
  </cols>
  <sheetData>
    <row r="1" ht="14.25">
      <c r="A1" s="3" t="s">
        <v>84</v>
      </c>
    </row>
    <row r="2" spans="1:8" ht="54" customHeight="1">
      <c r="A2" s="4" t="s">
        <v>0</v>
      </c>
      <c r="B2" s="5"/>
      <c r="C2" s="5"/>
      <c r="D2" s="6"/>
      <c r="E2" s="6"/>
      <c r="F2" s="6"/>
      <c r="G2" s="6"/>
      <c r="H2" s="6"/>
    </row>
    <row r="3" spans="1:8" ht="42.75" customHeight="1">
      <c r="A3" s="7" t="s">
        <v>1</v>
      </c>
      <c r="B3" s="7" t="s">
        <v>5</v>
      </c>
      <c r="C3" s="7" t="s">
        <v>2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8" s="1" customFormat="1" ht="25.5" customHeight="1">
      <c r="A4" s="9">
        <v>1</v>
      </c>
      <c r="B4" s="32" t="s">
        <v>81</v>
      </c>
      <c r="C4" s="9" t="s">
        <v>79</v>
      </c>
      <c r="D4" s="10">
        <v>71.88</v>
      </c>
      <c r="E4" s="10">
        <v>28.751999999999995</v>
      </c>
      <c r="F4" s="10">
        <v>71.67</v>
      </c>
      <c r="G4" s="10">
        <v>28.668000000000003</v>
      </c>
      <c r="H4" s="10">
        <v>57.42</v>
      </c>
    </row>
    <row r="5" spans="1:13" s="1" customFormat="1" ht="25.5" customHeight="1">
      <c r="A5" s="9">
        <v>2</v>
      </c>
      <c r="B5" s="32" t="s">
        <v>77</v>
      </c>
      <c r="C5" s="9" t="s">
        <v>75</v>
      </c>
      <c r="D5" s="10">
        <v>72.63</v>
      </c>
      <c r="E5" s="10">
        <v>29.051999999999996</v>
      </c>
      <c r="F5" s="10">
        <v>71.67</v>
      </c>
      <c r="G5" s="10">
        <v>28.668000000000003</v>
      </c>
      <c r="H5" s="10">
        <v>57.72</v>
      </c>
      <c r="I5" s="12"/>
      <c r="J5" s="12"/>
      <c r="K5" s="12"/>
      <c r="L5" s="12"/>
      <c r="M5" s="12"/>
    </row>
    <row r="6" spans="1:13" s="1" customFormat="1" ht="25.5" customHeight="1">
      <c r="A6" s="9">
        <v>3</v>
      </c>
      <c r="B6" s="32" t="s">
        <v>57</v>
      </c>
      <c r="C6" s="9" t="s">
        <v>55</v>
      </c>
      <c r="D6" s="10">
        <v>86.49</v>
      </c>
      <c r="E6" s="10">
        <v>34.596</v>
      </c>
      <c r="F6" s="10">
        <v>72</v>
      </c>
      <c r="G6" s="10">
        <v>28.8</v>
      </c>
      <c r="H6" s="10">
        <v>63.396</v>
      </c>
      <c r="I6" s="12"/>
      <c r="J6" s="12"/>
      <c r="K6" s="12"/>
      <c r="L6" s="12"/>
      <c r="M6" s="12"/>
    </row>
    <row r="7" spans="1:13" s="1" customFormat="1" ht="25.5" customHeight="1">
      <c r="A7" s="9">
        <v>4</v>
      </c>
      <c r="B7" s="32" t="s">
        <v>72</v>
      </c>
      <c r="C7" s="9" t="s">
        <v>70</v>
      </c>
      <c r="D7" s="10">
        <v>78.25</v>
      </c>
      <c r="E7" s="10">
        <v>31.299999999999997</v>
      </c>
      <c r="F7" s="10">
        <v>70</v>
      </c>
      <c r="G7" s="10">
        <v>28</v>
      </c>
      <c r="H7" s="10">
        <v>59.3</v>
      </c>
      <c r="I7" s="12"/>
      <c r="J7" s="12"/>
      <c r="K7" s="12"/>
      <c r="L7" s="12"/>
      <c r="M7" s="12"/>
    </row>
    <row r="8" spans="1:13" s="1" customFormat="1" ht="25.5" customHeight="1">
      <c r="A8" s="9">
        <v>5</v>
      </c>
      <c r="B8" s="32" t="s">
        <v>62</v>
      </c>
      <c r="C8" s="9" t="s">
        <v>60</v>
      </c>
      <c r="D8" s="10">
        <v>81.55</v>
      </c>
      <c r="E8" s="10">
        <v>32.62</v>
      </c>
      <c r="F8" s="10">
        <v>75</v>
      </c>
      <c r="G8" s="10">
        <v>30</v>
      </c>
      <c r="H8" s="10">
        <v>62.62</v>
      </c>
      <c r="I8" s="12"/>
      <c r="J8" s="12"/>
      <c r="K8" s="12"/>
      <c r="L8" s="12"/>
      <c r="M8" s="12"/>
    </row>
    <row r="9" spans="1:8" ht="25.5" customHeight="1">
      <c r="A9" s="9">
        <v>6</v>
      </c>
      <c r="B9" s="32" t="s">
        <v>67</v>
      </c>
      <c r="C9" s="9" t="s">
        <v>65</v>
      </c>
      <c r="D9" s="10">
        <v>77.81</v>
      </c>
      <c r="E9" s="10">
        <v>31.124</v>
      </c>
      <c r="F9" s="10">
        <v>73.67</v>
      </c>
      <c r="G9" s="10">
        <v>29.468000000000004</v>
      </c>
      <c r="H9" s="10">
        <v>60.592</v>
      </c>
    </row>
    <row r="10" spans="1:13" ht="25.5" customHeight="1">
      <c r="A10" s="9">
        <v>7</v>
      </c>
      <c r="B10" s="32" t="s">
        <v>52</v>
      </c>
      <c r="C10" s="9" t="s">
        <v>50</v>
      </c>
      <c r="D10" s="10">
        <v>87.66</v>
      </c>
      <c r="E10" s="10">
        <v>35.064</v>
      </c>
      <c r="F10" s="10">
        <v>72.67</v>
      </c>
      <c r="G10" s="10">
        <v>29.068</v>
      </c>
      <c r="H10" s="10">
        <v>64.132</v>
      </c>
      <c r="I10" s="13"/>
      <c r="J10" s="13"/>
      <c r="K10" s="13"/>
      <c r="L10" s="13"/>
      <c r="M10" s="13"/>
    </row>
    <row r="11" spans="1:13" ht="25.5" customHeight="1">
      <c r="A11" s="9">
        <v>8</v>
      </c>
      <c r="B11" s="33" t="s">
        <v>34</v>
      </c>
      <c r="C11" s="11" t="s">
        <v>32</v>
      </c>
      <c r="D11" s="10">
        <v>84.97</v>
      </c>
      <c r="E11" s="10">
        <v>33.988</v>
      </c>
      <c r="F11" s="10">
        <v>80.33</v>
      </c>
      <c r="G11" s="10">
        <v>32.132</v>
      </c>
      <c r="H11" s="10">
        <v>66.12</v>
      </c>
      <c r="I11" s="12"/>
      <c r="J11" s="12"/>
      <c r="K11" s="12"/>
      <c r="L11" s="12"/>
      <c r="M11" s="12"/>
    </row>
    <row r="12" spans="1:13" s="1" customFormat="1" ht="25.5" customHeight="1">
      <c r="A12" s="9">
        <v>9</v>
      </c>
      <c r="B12" s="33" t="s">
        <v>21</v>
      </c>
      <c r="C12" s="11" t="s">
        <v>18</v>
      </c>
      <c r="D12" s="10">
        <v>100.06</v>
      </c>
      <c r="E12" s="10">
        <v>40.023999999999994</v>
      </c>
      <c r="F12" s="10">
        <v>75.33</v>
      </c>
      <c r="G12" s="10">
        <v>30.132</v>
      </c>
      <c r="H12" s="10">
        <v>70.15599999999999</v>
      </c>
      <c r="I12" s="13"/>
      <c r="J12" s="13"/>
      <c r="K12" s="13"/>
      <c r="L12" s="13"/>
      <c r="M12" s="13"/>
    </row>
    <row r="13" spans="1:13" ht="25.5" customHeight="1">
      <c r="A13" s="9">
        <v>10</v>
      </c>
      <c r="B13" s="33" t="s">
        <v>29</v>
      </c>
      <c r="C13" s="11" t="s">
        <v>27</v>
      </c>
      <c r="D13" s="10">
        <v>86.6</v>
      </c>
      <c r="E13" s="10">
        <v>34.63999999999999</v>
      </c>
      <c r="F13" s="10">
        <v>80.33</v>
      </c>
      <c r="G13" s="10">
        <v>32.132</v>
      </c>
      <c r="H13" s="10">
        <v>66.77199999999999</v>
      </c>
      <c r="I13" s="12"/>
      <c r="J13" s="12"/>
      <c r="K13" s="12"/>
      <c r="L13" s="12"/>
      <c r="M13" s="12"/>
    </row>
    <row r="14" spans="1:13" ht="25.5" customHeight="1">
      <c r="A14" s="9">
        <v>11</v>
      </c>
      <c r="B14" s="33" t="s">
        <v>41</v>
      </c>
      <c r="C14" s="11" t="s">
        <v>39</v>
      </c>
      <c r="D14" s="10">
        <v>89.97</v>
      </c>
      <c r="E14" s="10">
        <v>35.988</v>
      </c>
      <c r="F14" s="10">
        <v>73</v>
      </c>
      <c r="G14" s="10">
        <v>29.200000000000003</v>
      </c>
      <c r="H14" s="10">
        <v>65.188</v>
      </c>
      <c r="I14" s="12"/>
      <c r="J14" s="12"/>
      <c r="K14" s="12"/>
      <c r="L14" s="12"/>
      <c r="M14" s="12"/>
    </row>
    <row r="15" spans="1:13" ht="25.5" customHeight="1">
      <c r="A15" s="9">
        <v>12</v>
      </c>
      <c r="B15" s="33" t="s">
        <v>47</v>
      </c>
      <c r="C15" s="11" t="s">
        <v>45</v>
      </c>
      <c r="D15" s="10">
        <v>89.77</v>
      </c>
      <c r="E15" s="10">
        <v>35.907999999999994</v>
      </c>
      <c r="F15" s="10">
        <v>72</v>
      </c>
      <c r="G15" s="10">
        <v>28.8</v>
      </c>
      <c r="H15" s="10">
        <v>64.708</v>
      </c>
      <c r="I15" s="12"/>
      <c r="J15" s="12"/>
      <c r="K15" s="12"/>
      <c r="L15" s="12"/>
      <c r="M15" s="12"/>
    </row>
  </sheetData>
  <sheetProtection/>
  <mergeCells count="1">
    <mergeCell ref="A2:H2"/>
  </mergeCells>
  <printOptions/>
  <pageMargins left="0.5118055555555555" right="0.3541666666666667" top="0.7479166666666667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易风</cp:lastModifiedBy>
  <dcterms:created xsi:type="dcterms:W3CDTF">2020-08-13T01:20:06Z</dcterms:created>
  <dcterms:modified xsi:type="dcterms:W3CDTF">2020-08-31T09:05:19Z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