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<sst xmlns="http://schemas.openxmlformats.org/spreadsheetml/2006/main" count="2049" uniqueCount="769">
  <si>
    <r>
      <t>2020</t>
    </r>
    <r>
      <rPr>
        <b/>
        <sz val="14"/>
        <rFont val="黑体"/>
        <family val="3"/>
      </rPr>
      <t>年上半年大英县部分事业单位公开考试招聘工作人员考试总成绩排名及进入体检人员名单</t>
    </r>
  </si>
  <si>
    <r>
      <rPr>
        <sz val="10"/>
        <rFont val="仿宋_GB2312"/>
        <family val="3"/>
      </rPr>
      <t>岗位编码</t>
    </r>
  </si>
  <si>
    <r>
      <rPr>
        <sz val="10"/>
        <rFont val="仿宋_GB2312"/>
        <family val="3"/>
      </rPr>
      <t>招聘单位</t>
    </r>
  </si>
  <si>
    <r>
      <rPr>
        <sz val="10"/>
        <rFont val="仿宋_GB2312"/>
        <family val="3"/>
      </rPr>
      <t>招聘专业</t>
    </r>
  </si>
  <si>
    <r>
      <rPr>
        <sz val="10"/>
        <rFont val="仿宋_GB2312"/>
        <family val="3"/>
      </rPr>
      <t>招聘人数</t>
    </r>
  </si>
  <si>
    <r>
      <rPr>
        <sz val="11"/>
        <rFont val="仿宋_GB2312"/>
        <family val="3"/>
      </rPr>
      <t>准考证号</t>
    </r>
  </si>
  <si>
    <r>
      <rPr>
        <sz val="11"/>
        <rFont val="仿宋_GB2312"/>
        <family val="3"/>
      </rPr>
      <t>姓名</t>
    </r>
  </si>
  <si>
    <r>
      <rPr>
        <sz val="11"/>
        <rFont val="仿宋_GB2312"/>
        <family val="3"/>
      </rPr>
      <t>性别</t>
    </r>
  </si>
  <si>
    <r>
      <rPr>
        <sz val="11"/>
        <rFont val="仿宋_GB2312"/>
        <family val="3"/>
      </rPr>
      <t>公共科目成绩</t>
    </r>
  </si>
  <si>
    <r>
      <rPr>
        <sz val="10"/>
        <rFont val="仿宋_GB2312"/>
        <family val="3"/>
      </rPr>
      <t>政策性加分</t>
    </r>
  </si>
  <si>
    <t>笔试总成绩</t>
  </si>
  <si>
    <r>
      <rPr>
        <sz val="11"/>
        <rFont val="仿宋_GB2312"/>
        <family val="3"/>
      </rPr>
      <t>名次</t>
    </r>
  </si>
  <si>
    <r>
      <rPr>
        <sz val="11"/>
        <rFont val="宋体"/>
        <family val="0"/>
      </rPr>
      <t>面试成绩</t>
    </r>
  </si>
  <si>
    <r>
      <rPr>
        <sz val="11"/>
        <rFont val="宋体"/>
        <family val="0"/>
      </rPr>
      <t>考试总成绩</t>
    </r>
  </si>
  <si>
    <r>
      <rPr>
        <sz val="11"/>
        <rFont val="宋体"/>
        <family val="0"/>
      </rPr>
      <t>排名</t>
    </r>
  </si>
  <si>
    <r>
      <rPr>
        <sz val="11"/>
        <rFont val="仿宋_GB2312"/>
        <family val="3"/>
      </rPr>
      <t>是否进入体检</t>
    </r>
  </si>
  <si>
    <r>
      <rPr>
        <sz val="11"/>
        <rFont val="仿宋_GB2312"/>
        <family val="3"/>
      </rPr>
      <t>备注</t>
    </r>
  </si>
  <si>
    <r>
      <rPr>
        <sz val="10"/>
        <rFont val="宋体"/>
        <family val="0"/>
      </rPr>
      <t>大英县机构编制电子政务（信息）中心</t>
    </r>
  </si>
  <si>
    <r>
      <rPr>
        <sz val="10"/>
        <rFont val="宋体"/>
        <family val="0"/>
      </rPr>
      <t>本科：电子信息工程、信息工程、信息管理与信息系统、计算机科学与技术；
研究生：计算机应用技术</t>
    </r>
  </si>
  <si>
    <t>2616001020610</t>
  </si>
  <si>
    <t>魏星</t>
  </si>
  <si>
    <r>
      <rPr>
        <sz val="11"/>
        <rFont val="宋体"/>
        <family val="0"/>
      </rPr>
      <t>男</t>
    </r>
  </si>
  <si>
    <t>72.00</t>
  </si>
  <si>
    <t/>
  </si>
  <si>
    <r>
      <rPr>
        <sz val="10"/>
        <rFont val="宋体"/>
        <family val="0"/>
      </rPr>
      <t>是</t>
    </r>
  </si>
  <si>
    <t>2616001020513</t>
  </si>
  <si>
    <t>云春容</t>
  </si>
  <si>
    <r>
      <rPr>
        <sz val="11"/>
        <rFont val="宋体"/>
        <family val="0"/>
      </rPr>
      <t>女</t>
    </r>
  </si>
  <si>
    <t>71.00</t>
  </si>
  <si>
    <t>2616001020615</t>
  </si>
  <si>
    <t>罗志强</t>
  </si>
  <si>
    <t>68.00</t>
  </si>
  <si>
    <t>2616001020429</t>
  </si>
  <si>
    <t>马帅</t>
  </si>
  <si>
    <r>
      <rPr>
        <sz val="10"/>
        <rFont val="宋体"/>
        <family val="0"/>
      </rPr>
      <t>缺考</t>
    </r>
  </si>
  <si>
    <t>2616001020512</t>
  </si>
  <si>
    <t>黄阳</t>
  </si>
  <si>
    <r>
      <rPr>
        <sz val="10"/>
        <rFont val="宋体"/>
        <family val="0"/>
      </rPr>
      <t>大英县民主党派和宗教文化服务中心</t>
    </r>
  </si>
  <si>
    <r>
      <rPr>
        <sz val="10"/>
        <rFont val="宋体"/>
        <family val="0"/>
      </rPr>
      <t>不限</t>
    </r>
  </si>
  <si>
    <t>2616002021204</t>
  </si>
  <si>
    <t>龚薇</t>
  </si>
  <si>
    <t>78.00</t>
  </si>
  <si>
    <t>2616002020924</t>
  </si>
  <si>
    <t>蒋璐</t>
  </si>
  <si>
    <t>80.00</t>
  </si>
  <si>
    <t>2616002021014</t>
  </si>
  <si>
    <t>杨曦宇</t>
  </si>
  <si>
    <t>75.00</t>
  </si>
  <si>
    <t>2616002020707</t>
  </si>
  <si>
    <t>李婧一</t>
  </si>
  <si>
    <t>73.00</t>
  </si>
  <si>
    <t>2616002020801</t>
  </si>
  <si>
    <t>邓翔</t>
  </si>
  <si>
    <r>
      <rPr>
        <sz val="10"/>
        <rFont val="宋体"/>
        <family val="0"/>
      </rPr>
      <t>大英县气象防灾减灾中心</t>
    </r>
  </si>
  <si>
    <r>
      <rPr>
        <sz val="10"/>
        <rFont val="宋体"/>
        <family val="0"/>
      </rPr>
      <t>本科：财政学、会计学、税收学；
研究生：财政学、会计学</t>
    </r>
  </si>
  <si>
    <t>2616004021220</t>
  </si>
  <si>
    <t>卢鑫</t>
  </si>
  <si>
    <t>2616004021304</t>
  </si>
  <si>
    <t>柳丁莎</t>
  </si>
  <si>
    <t>74.00</t>
  </si>
  <si>
    <t>2616004021307</t>
  </si>
  <si>
    <t>金建丁</t>
  </si>
  <si>
    <r>
      <rPr>
        <sz val="10"/>
        <rFont val="宋体"/>
        <family val="0"/>
      </rPr>
      <t>大英县项目工作服务中心</t>
    </r>
  </si>
  <si>
    <r>
      <rPr>
        <sz val="10"/>
        <rFont val="宋体"/>
        <family val="0"/>
      </rPr>
      <t>本科：工程管理、秘书学、国民经济管理；
研究生：国民经济学</t>
    </r>
  </si>
  <si>
    <t>2616005021327</t>
  </si>
  <si>
    <t>何娴</t>
  </si>
  <si>
    <t>2616005021315</t>
  </si>
  <si>
    <t>陈迎霜</t>
  </si>
  <si>
    <t>2616005021411</t>
  </si>
  <si>
    <t>杨指豪</t>
  </si>
  <si>
    <t>2616005021404</t>
  </si>
  <si>
    <t>陈欢</t>
  </si>
  <si>
    <t>64.00</t>
  </si>
  <si>
    <t>2616005021409</t>
  </si>
  <si>
    <t>汤烈秋</t>
  </si>
  <si>
    <t>62.00</t>
  </si>
  <si>
    <t>2616005021323</t>
  </si>
  <si>
    <t>徐浩</t>
  </si>
  <si>
    <r>
      <rPr>
        <sz val="10"/>
        <rFont val="宋体"/>
        <family val="0"/>
      </rPr>
      <t>大英县城乡居民社会养老保险事业管理局</t>
    </r>
  </si>
  <si>
    <r>
      <rPr>
        <sz val="10"/>
        <rFont val="宋体"/>
        <family val="0"/>
      </rPr>
      <t>本科：汉语言、秘书学、汉语言文学；研究生：汉语言文字学</t>
    </r>
  </si>
  <si>
    <t>2616007021412</t>
  </si>
  <si>
    <t>胡单</t>
  </si>
  <si>
    <t>61.00</t>
  </si>
  <si>
    <t>2616007021414</t>
  </si>
  <si>
    <t>冯刚</t>
  </si>
  <si>
    <t>55.00</t>
  </si>
  <si>
    <t>2616007021415</t>
  </si>
  <si>
    <t>曾宪琦</t>
  </si>
  <si>
    <t>63.00</t>
  </si>
  <si>
    <r>
      <rPr>
        <sz val="10"/>
        <rFont val="宋体"/>
        <family val="0"/>
      </rPr>
      <t>本科：会计学、财务管理、财务会计教育；
研究生：会计学</t>
    </r>
  </si>
  <si>
    <t>2616008021530</t>
  </si>
  <si>
    <t>徐秋语</t>
  </si>
  <si>
    <t>67.00</t>
  </si>
  <si>
    <t>2616008021421</t>
  </si>
  <si>
    <t>赵芮</t>
  </si>
  <si>
    <t>2616008021504</t>
  </si>
  <si>
    <t>林倩</t>
  </si>
  <si>
    <r>
      <rPr>
        <sz val="10"/>
        <rFont val="宋体"/>
        <family val="0"/>
      </rPr>
      <t>大英县消费维权和民营经济服务中心</t>
    </r>
  </si>
  <si>
    <r>
      <rPr>
        <sz val="10"/>
        <rFont val="宋体"/>
        <family val="0"/>
      </rPr>
      <t>大专：商务经纪与代理、电子产品质量检测、移动互联应用技术；
本科：质量管理工程；
研究生：工商管理</t>
    </r>
  </si>
  <si>
    <t>2616009021601</t>
  </si>
  <si>
    <t>代乐</t>
  </si>
  <si>
    <t>76.00</t>
  </si>
  <si>
    <t>2616009021602</t>
  </si>
  <si>
    <t>刘诗洁</t>
  </si>
  <si>
    <t>2616009021608</t>
  </si>
  <si>
    <t>罗超</t>
  </si>
  <si>
    <r>
      <rPr>
        <sz val="10"/>
        <rFont val="宋体"/>
        <family val="0"/>
      </rPr>
      <t>大专：工程造价、道路桥梁工程技术、法学；
本科：法学；
研究生：法学</t>
    </r>
  </si>
  <si>
    <t>2616010021817</t>
  </si>
  <si>
    <t>胡荣洋</t>
  </si>
  <si>
    <t>2616010021813</t>
  </si>
  <si>
    <t>李涛</t>
  </si>
  <si>
    <t>69.00</t>
  </si>
  <si>
    <t>2616010021807</t>
  </si>
  <si>
    <t>杨熳</t>
  </si>
  <si>
    <t>2616010021726</t>
  </si>
  <si>
    <t>母建强</t>
  </si>
  <si>
    <t>2616010021722</t>
  </si>
  <si>
    <t>李圆</t>
  </si>
  <si>
    <t>2616010021701</t>
  </si>
  <si>
    <t>丁一</t>
  </si>
  <si>
    <t>70.00</t>
  </si>
  <si>
    <r>
      <rPr>
        <sz val="10"/>
        <rFont val="宋体"/>
        <family val="0"/>
      </rPr>
      <t>大专：旅游管理、休闲服务与管理、经济信息管理；
本科：旅游管理；
研究生：旅游管理</t>
    </r>
  </si>
  <si>
    <t>2616011022015</t>
  </si>
  <si>
    <t>胡晓英</t>
  </si>
  <si>
    <t>2616011022008</t>
  </si>
  <si>
    <t>李桂兰</t>
  </si>
  <si>
    <t>2616011021910</t>
  </si>
  <si>
    <t>邓彬艳</t>
  </si>
  <si>
    <r>
      <rPr>
        <sz val="10"/>
        <rFont val="宋体"/>
        <family val="0"/>
      </rPr>
      <t>大英县食品药品检验所</t>
    </r>
  </si>
  <si>
    <r>
      <rPr>
        <sz val="10"/>
        <rFont val="宋体"/>
        <family val="0"/>
      </rPr>
      <t>财务会计类</t>
    </r>
  </si>
  <si>
    <t>2616012022201</t>
  </si>
  <si>
    <t>陈倩</t>
  </si>
  <si>
    <t>2616012022228</t>
  </si>
  <si>
    <t>兰红梅</t>
  </si>
  <si>
    <t>2616012022214</t>
  </si>
  <si>
    <t>肖鸿丽</t>
  </si>
  <si>
    <r>
      <rPr>
        <sz val="10"/>
        <rFont val="宋体"/>
        <family val="0"/>
      </rPr>
      <t>大英县市场服务中心</t>
    </r>
  </si>
  <si>
    <r>
      <rPr>
        <sz val="10"/>
        <rFont val="宋体"/>
        <family val="0"/>
      </rPr>
      <t>法学类</t>
    </r>
  </si>
  <si>
    <t>2616013022401</t>
  </si>
  <si>
    <t>林子齐</t>
  </si>
  <si>
    <t>82.00</t>
  </si>
  <si>
    <t>2616013022404</t>
  </si>
  <si>
    <t>伍月</t>
  </si>
  <si>
    <t>2616013022322</t>
  </si>
  <si>
    <t>付豪</t>
  </si>
  <si>
    <r>
      <rPr>
        <sz val="10"/>
        <rFont val="宋体"/>
        <family val="0"/>
      </rPr>
      <t>大英县安全生产信息平台监管中心</t>
    </r>
  </si>
  <si>
    <r>
      <rPr>
        <sz val="10"/>
        <rFont val="宋体"/>
        <family val="0"/>
      </rPr>
      <t>本科：安全工程；
研究生：安全技术及工程</t>
    </r>
  </si>
  <si>
    <t>2616014022415</t>
  </si>
  <si>
    <t>李俊莹</t>
  </si>
  <si>
    <t>2616014022418</t>
  </si>
  <si>
    <t>陈其林</t>
  </si>
  <si>
    <t>2616014022412</t>
  </si>
  <si>
    <t>吴章琪</t>
  </si>
  <si>
    <r>
      <rPr>
        <sz val="10"/>
        <rFont val="宋体"/>
        <family val="0"/>
      </rPr>
      <t>本科：工程管理；
研究生：安全技术及工程</t>
    </r>
  </si>
  <si>
    <t>2616015022424</t>
  </si>
  <si>
    <t>师体星</t>
  </si>
  <si>
    <t>2616015022430</t>
  </si>
  <si>
    <t>邹可凡</t>
  </si>
  <si>
    <t>65.00</t>
  </si>
  <si>
    <t>2616015022423</t>
  </si>
  <si>
    <t>李镜</t>
  </si>
  <si>
    <t>66.00</t>
  </si>
  <si>
    <r>
      <rPr>
        <sz val="10"/>
        <rFont val="宋体"/>
        <family val="0"/>
      </rPr>
      <t>大英县应急服务中心</t>
    </r>
  </si>
  <si>
    <r>
      <rPr>
        <sz val="10"/>
        <rFont val="宋体"/>
        <family val="0"/>
      </rPr>
      <t>本科：机械设计制造及其自动化；
研究生：机械制造及其自动化</t>
    </r>
  </si>
  <si>
    <t>2616016022612</t>
  </si>
  <si>
    <t>李泉</t>
  </si>
  <si>
    <t>79.00</t>
  </si>
  <si>
    <t>2616016022603</t>
  </si>
  <si>
    <t>冯天凯</t>
  </si>
  <si>
    <t>2616016022506</t>
  </si>
  <si>
    <t>邓少华</t>
  </si>
  <si>
    <t>2616016022524</t>
  </si>
  <si>
    <t>熊运</t>
  </si>
  <si>
    <r>
      <rPr>
        <sz val="10"/>
        <rFont val="宋体"/>
        <family val="0"/>
      </rPr>
      <t>本科：土木工程；
研究生：土木工程</t>
    </r>
  </si>
  <si>
    <t>2616017022630</t>
  </si>
  <si>
    <t>王尧</t>
  </si>
  <si>
    <t>2616017022707</t>
  </si>
  <si>
    <t>冯潇</t>
  </si>
  <si>
    <t>2616017022702</t>
  </si>
  <si>
    <t>但涛</t>
  </si>
  <si>
    <r>
      <rPr>
        <sz val="10"/>
        <rFont val="宋体"/>
        <family val="0"/>
      </rPr>
      <t>大英县投资促进局二分局</t>
    </r>
  </si>
  <si>
    <r>
      <rPr>
        <sz val="10"/>
        <rFont val="宋体"/>
        <family val="0"/>
      </rPr>
      <t>本科：经济学类、汉语言文学、法学；研究生：经济学类、汉语言文字学、法学</t>
    </r>
  </si>
  <si>
    <t>2616018022714</t>
  </si>
  <si>
    <t>唐建</t>
  </si>
  <si>
    <t>2616018022709</t>
  </si>
  <si>
    <t>邱鹏</t>
  </si>
  <si>
    <t>2616018022710</t>
  </si>
  <si>
    <t>陈萍</t>
  </si>
  <si>
    <t>51.00</t>
  </si>
  <si>
    <r>
      <rPr>
        <sz val="10"/>
        <rFont val="宋体"/>
        <family val="0"/>
      </rPr>
      <t>大英县投资促进局三分局</t>
    </r>
  </si>
  <si>
    <t>2616019022717</t>
  </si>
  <si>
    <t>苟意涵</t>
  </si>
  <si>
    <t>81.00</t>
  </si>
  <si>
    <t>2616019022723</t>
  </si>
  <si>
    <t>聂智玲</t>
  </si>
  <si>
    <t>2616019022715</t>
  </si>
  <si>
    <t>的莫罗秀</t>
  </si>
  <si>
    <t>2616019022726</t>
  </si>
  <si>
    <t>鲁洲龙</t>
  </si>
  <si>
    <r>
      <rPr>
        <sz val="10"/>
        <rFont val="宋体"/>
        <family val="0"/>
      </rPr>
      <t>大英县招商信息服务中心</t>
    </r>
  </si>
  <si>
    <t>2616020022728</t>
  </si>
  <si>
    <t>胡桂芳</t>
  </si>
  <si>
    <t>2616020022730</t>
  </si>
  <si>
    <t>吕程</t>
  </si>
  <si>
    <t>2616020022729</t>
  </si>
  <si>
    <t>蒋莹</t>
  </si>
  <si>
    <t>60.00</t>
  </si>
  <si>
    <r>
      <rPr>
        <sz val="10"/>
        <rFont val="宋体"/>
        <family val="0"/>
      </rPr>
      <t>大英县国土资源局工业集中发展区分局</t>
    </r>
  </si>
  <si>
    <r>
      <rPr>
        <sz val="10"/>
        <rFont val="宋体"/>
        <family val="0"/>
      </rPr>
      <t>本科：汉语言文学、汉语言、法学；
研究生：汉语言文字学、法学</t>
    </r>
  </si>
  <si>
    <t>2616021022809</t>
  </si>
  <si>
    <t>吴愁</t>
  </si>
  <si>
    <t>2616021022817</t>
  </si>
  <si>
    <t>魏浩</t>
  </si>
  <si>
    <t>2616021022813</t>
  </si>
  <si>
    <t>杨再励</t>
  </si>
  <si>
    <t>2616021022802</t>
  </si>
  <si>
    <t>唐金梅</t>
  </si>
  <si>
    <t>2616021022815</t>
  </si>
  <si>
    <t>刘爽</t>
  </si>
  <si>
    <t>2616021022812</t>
  </si>
  <si>
    <t>周梅</t>
  </si>
  <si>
    <r>
      <rPr>
        <sz val="10"/>
        <rFont val="宋体"/>
        <family val="0"/>
      </rPr>
      <t>大英县城乡规划编制研究中心</t>
    </r>
  </si>
  <si>
    <r>
      <rPr>
        <sz val="10"/>
        <rFont val="宋体"/>
        <family val="0"/>
      </rPr>
      <t>本科：地理信息科学、城乡规划、建筑学、人文地理与城乡规划；
研究生：地图制图学与地理信息工程、城乡规划学</t>
    </r>
  </si>
  <si>
    <t>2616022022905</t>
  </si>
  <si>
    <t>陈利</t>
  </si>
  <si>
    <t>77.00</t>
  </si>
  <si>
    <t>2616022022825</t>
  </si>
  <si>
    <t>李红忠</t>
  </si>
  <si>
    <t>2616022022902</t>
  </si>
  <si>
    <t>王曌</t>
  </si>
  <si>
    <r>
      <rPr>
        <sz val="10"/>
        <rFont val="宋体"/>
        <family val="0"/>
      </rPr>
      <t>大英县不动产登记中心</t>
    </r>
  </si>
  <si>
    <r>
      <rPr>
        <sz val="10"/>
        <rFont val="宋体"/>
        <family val="0"/>
      </rPr>
      <t>本科：林学、园林、园艺；
研究生：林学、园艺学</t>
    </r>
  </si>
  <si>
    <t>2616023023009</t>
  </si>
  <si>
    <t>彭星杰</t>
  </si>
  <si>
    <t>2616023022924</t>
  </si>
  <si>
    <t>何海波</t>
  </si>
  <si>
    <t>2616023023004</t>
  </si>
  <si>
    <t>罗丹</t>
  </si>
  <si>
    <r>
      <rPr>
        <sz val="10"/>
        <rFont val="宋体"/>
        <family val="0"/>
      </rPr>
      <t>本科：会计学、审计学、工程造价；
研究生：会计学、审计</t>
    </r>
  </si>
  <si>
    <t>2616024023029</t>
  </si>
  <si>
    <t>陈欣</t>
  </si>
  <si>
    <t>2616024023104</t>
  </si>
  <si>
    <t>张峻豪</t>
  </si>
  <si>
    <t>2616024023023</t>
  </si>
  <si>
    <t>夏靖</t>
  </si>
  <si>
    <r>
      <rPr>
        <sz val="10"/>
        <rFont val="宋体"/>
        <family val="0"/>
      </rPr>
      <t>大英县城市管理特勤大队</t>
    </r>
  </si>
  <si>
    <r>
      <rPr>
        <sz val="10"/>
        <rFont val="宋体"/>
        <family val="0"/>
      </rPr>
      <t>本科：法学、汉语言、汉语言文学；
研究生：法学、汉语言文字学</t>
    </r>
  </si>
  <si>
    <t>2616025023108</t>
  </si>
  <si>
    <t>郑珊</t>
  </si>
  <si>
    <t>2616025023111</t>
  </si>
  <si>
    <t>卿祎然</t>
  </si>
  <si>
    <t>2616025023106</t>
  </si>
  <si>
    <t>赵进</t>
  </si>
  <si>
    <t>2616025023109</t>
  </si>
  <si>
    <t>吕佳鸿</t>
  </si>
  <si>
    <t>2616025023112</t>
  </si>
  <si>
    <t>刘海军</t>
  </si>
  <si>
    <t>58.00</t>
  </si>
  <si>
    <r>
      <rPr>
        <sz val="10"/>
        <rFont val="宋体"/>
        <family val="0"/>
      </rPr>
      <t>大英县政府投资建设项目结算审核中心</t>
    </r>
  </si>
  <si>
    <r>
      <rPr>
        <sz val="10"/>
        <rFont val="宋体"/>
        <family val="0"/>
      </rPr>
      <t>本科：审计学、工程造价；
研究生：审计</t>
    </r>
  </si>
  <si>
    <t>2616026023211</t>
  </si>
  <si>
    <t>邓璐</t>
  </si>
  <si>
    <t>2616026023225</t>
  </si>
  <si>
    <t>彭平君</t>
  </si>
  <si>
    <t>2616026023202</t>
  </si>
  <si>
    <t>向万君</t>
  </si>
  <si>
    <t>2616026023126</t>
  </si>
  <si>
    <t>王嘉</t>
  </si>
  <si>
    <t>2616026023124</t>
  </si>
  <si>
    <t>符森科</t>
  </si>
  <si>
    <t>2616026023117</t>
  </si>
  <si>
    <t>姚远</t>
  </si>
  <si>
    <t>2616026023130</t>
  </si>
  <si>
    <t>廖婧雯</t>
  </si>
  <si>
    <t>2616026023114</t>
  </si>
  <si>
    <t>张蕾</t>
  </si>
  <si>
    <t>2616026023301</t>
  </si>
  <si>
    <t>补丽</t>
  </si>
  <si>
    <r>
      <rPr>
        <sz val="10"/>
        <rFont val="宋体"/>
        <family val="0"/>
      </rPr>
      <t>大英县创新发展服务中心</t>
    </r>
  </si>
  <si>
    <r>
      <rPr>
        <sz val="10"/>
        <rFont val="宋体"/>
        <family val="0"/>
      </rPr>
      <t>本科：木材科学与工程、高分子材料与工程；
研究生：材料与化工、高分子化学与物理、材料物理与化学</t>
    </r>
  </si>
  <si>
    <t>2616027023401</t>
  </si>
  <si>
    <t>李亮</t>
  </si>
  <si>
    <t>2616027023407</t>
  </si>
  <si>
    <t>杜佳阳</t>
  </si>
  <si>
    <t>2616027023405</t>
  </si>
  <si>
    <t>杨旭</t>
  </si>
  <si>
    <r>
      <rPr>
        <sz val="10"/>
        <rFont val="宋体"/>
        <family val="0"/>
      </rPr>
      <t>大英县经济信息中心</t>
    </r>
  </si>
  <si>
    <r>
      <rPr>
        <sz val="10"/>
        <rFont val="宋体"/>
        <family val="0"/>
      </rPr>
      <t>化工与制药类</t>
    </r>
  </si>
  <si>
    <t>2616028023424</t>
  </si>
  <si>
    <t>钟润</t>
  </si>
  <si>
    <t>2616028023427</t>
  </si>
  <si>
    <t>余三强</t>
  </si>
  <si>
    <t>2616028023429</t>
  </si>
  <si>
    <t>杨玲</t>
  </si>
  <si>
    <r>
      <rPr>
        <sz val="10"/>
        <rFont val="宋体"/>
        <family val="0"/>
      </rPr>
      <t>大英县社区矫正中心</t>
    </r>
  </si>
  <si>
    <r>
      <rPr>
        <sz val="10"/>
        <rFont val="宋体"/>
        <family val="0"/>
      </rPr>
      <t>本科：机械制造及自动化、计算机信息管理、计算机网络技术；
研究生：计算机应用技术</t>
    </r>
  </si>
  <si>
    <t>2616029023509</t>
  </si>
  <si>
    <t>邓鹏</t>
  </si>
  <si>
    <t>2616029023507</t>
  </si>
  <si>
    <t>刘洁</t>
  </si>
  <si>
    <t>2616029023508</t>
  </si>
  <si>
    <t>马塘杰</t>
  </si>
  <si>
    <r>
      <rPr>
        <sz val="10"/>
        <rFont val="宋体"/>
        <family val="0"/>
      </rPr>
      <t>大英县祥凤寨水库管理局</t>
    </r>
  </si>
  <si>
    <r>
      <rPr>
        <sz val="10"/>
        <rFont val="宋体"/>
        <family val="0"/>
      </rPr>
      <t>大专：建筑设备工程技术、水利水电工程管理、水政水资源管理；
本科：水利水电工程；
研究生：水利水电工程</t>
    </r>
  </si>
  <si>
    <t>2616030023519</t>
  </si>
  <si>
    <t>刘益</t>
  </si>
  <si>
    <t>2616030023518</t>
  </si>
  <si>
    <t>杨志豪</t>
  </si>
  <si>
    <t>2616030023513</t>
  </si>
  <si>
    <t>陈科霖</t>
  </si>
  <si>
    <r>
      <rPr>
        <sz val="10"/>
        <rFont val="宋体"/>
        <family val="0"/>
      </rPr>
      <t>大英县星花流域水务管理站</t>
    </r>
  </si>
  <si>
    <r>
      <rPr>
        <sz val="10"/>
        <rFont val="宋体"/>
        <family val="0"/>
      </rPr>
      <t>大专：水利水电工程管理、水利工程、建筑工程技术、数控技术；
本科：水利水电工程；
研究生：水文学及水资源、水利水电工程</t>
    </r>
  </si>
  <si>
    <t>2616032023602</t>
  </si>
  <si>
    <t>黄文</t>
  </si>
  <si>
    <t>2616032023607</t>
  </si>
  <si>
    <t>廖玲珑</t>
  </si>
  <si>
    <t>2616032023621</t>
  </si>
  <si>
    <t>廖宇</t>
  </si>
  <si>
    <r>
      <rPr>
        <sz val="10"/>
        <rFont val="宋体"/>
        <family val="0"/>
      </rPr>
      <t>河边镇农业综合服务中心</t>
    </r>
  </si>
  <si>
    <r>
      <rPr>
        <sz val="10"/>
        <rFont val="宋体"/>
        <family val="0"/>
      </rPr>
      <t>大专：旅游管理、现代农业技术、休闲服务与管理、环境艺术设计；
本科：旅游管理；
研究生：旅游管理</t>
    </r>
  </si>
  <si>
    <t>2616033023724</t>
  </si>
  <si>
    <t>吴磊</t>
  </si>
  <si>
    <t>2616033023803</t>
  </si>
  <si>
    <t>张琪</t>
  </si>
  <si>
    <t>2616033023713</t>
  </si>
  <si>
    <t>肖丝雨</t>
  </si>
  <si>
    <t>2616033023727</t>
  </si>
  <si>
    <t>郑好</t>
  </si>
  <si>
    <r>
      <rPr>
        <sz val="10"/>
        <rFont val="宋体"/>
        <family val="0"/>
      </rPr>
      <t>玉峰镇农业综合服务中心</t>
    </r>
  </si>
  <si>
    <r>
      <rPr>
        <sz val="10"/>
        <rFont val="宋体"/>
        <family val="0"/>
      </rPr>
      <t>大专：会计学、会计、会计电算化、财务管理、统计与会计核算、会计与审计；
本科：会计、会计学、财务管理；
研究生：会计学</t>
    </r>
  </si>
  <si>
    <t>2616034023921</t>
  </si>
  <si>
    <t>向雪梅</t>
  </si>
  <si>
    <t>2616034023810</t>
  </si>
  <si>
    <t>罗琳</t>
  </si>
  <si>
    <t>2616034023909</t>
  </si>
  <si>
    <t>胡清</t>
  </si>
  <si>
    <t>2616035024229</t>
  </si>
  <si>
    <t>余雨潇</t>
  </si>
  <si>
    <t>2616035024316</t>
  </si>
  <si>
    <t>杨燕秋</t>
  </si>
  <si>
    <t>2616035024126</t>
  </si>
  <si>
    <t>钱星龙</t>
  </si>
  <si>
    <t>2616035024429</t>
  </si>
  <si>
    <t>李旭</t>
  </si>
  <si>
    <r>
      <rPr>
        <sz val="10"/>
        <rFont val="宋体"/>
        <family val="0"/>
      </rPr>
      <t>大英县妇幼保健计划生育服务中心</t>
    </r>
  </si>
  <si>
    <r>
      <rPr>
        <sz val="10"/>
        <rFont val="宋体"/>
        <family val="0"/>
      </rPr>
      <t>本科：临床医学；
研究生：临床医学</t>
    </r>
  </si>
  <si>
    <t>4616036014208</t>
  </si>
  <si>
    <t>马娇娇</t>
  </si>
  <si>
    <t>43.00</t>
  </si>
  <si>
    <t>4616036014210</t>
  </si>
  <si>
    <t>张鑫</t>
  </si>
  <si>
    <t>女</t>
  </si>
  <si>
    <t>41.00</t>
  </si>
  <si>
    <t>放弃面试资格审查，无递补人员</t>
  </si>
  <si>
    <t>4616036014209</t>
  </si>
  <si>
    <t>蒋宇</t>
  </si>
  <si>
    <t>38.00</t>
  </si>
  <si>
    <r>
      <rPr>
        <sz val="10"/>
        <rFont val="宋体"/>
        <family val="0"/>
      </rPr>
      <t>大英县教育科学研究所</t>
    </r>
  </si>
  <si>
    <r>
      <rPr>
        <sz val="10"/>
        <rFont val="宋体"/>
        <family val="0"/>
      </rPr>
      <t>本科：计算机科学与技术、网络工程、软件工程、电子与计算机工程；
研究生：计算机应用技术</t>
    </r>
  </si>
  <si>
    <t>2616038024618</t>
  </si>
  <si>
    <t>苏志明</t>
  </si>
  <si>
    <t>2616038024608</t>
  </si>
  <si>
    <t>何加丽</t>
  </si>
  <si>
    <t>2616038024626</t>
  </si>
  <si>
    <t>夏兵</t>
  </si>
  <si>
    <t>2616038024615</t>
  </si>
  <si>
    <t>钟奇</t>
  </si>
  <si>
    <r>
      <rPr>
        <sz val="10"/>
        <rFont val="宋体"/>
        <family val="0"/>
      </rPr>
      <t>大专：体育教育；本科：体育教育；</t>
    </r>
  </si>
  <si>
    <t>2616039024630</t>
  </si>
  <si>
    <t>钟刚</t>
  </si>
  <si>
    <t>42.00</t>
  </si>
  <si>
    <t>2616039024702</t>
  </si>
  <si>
    <t>漆婧</t>
  </si>
  <si>
    <t>40.00</t>
  </si>
  <si>
    <t>2616039024701</t>
  </si>
  <si>
    <t>胡巧</t>
  </si>
  <si>
    <t>45.00</t>
  </si>
  <si>
    <r>
      <rPr>
        <sz val="10"/>
        <rFont val="宋体"/>
        <family val="0"/>
      </rPr>
      <t>大英中学</t>
    </r>
  </si>
  <si>
    <r>
      <rPr>
        <sz val="10"/>
        <rFont val="宋体"/>
        <family val="0"/>
      </rPr>
      <t>本科：生物科学；
研究生：学科教学（生物）</t>
    </r>
  </si>
  <si>
    <t>1616040051604</t>
  </si>
  <si>
    <t>杨岚清</t>
  </si>
  <si>
    <t>1616040051606</t>
  </si>
  <si>
    <t>闵锐</t>
  </si>
  <si>
    <t>44.50</t>
  </si>
  <si>
    <r>
      <rPr>
        <sz val="10"/>
        <rFont val="宋体"/>
        <family val="0"/>
      </rPr>
      <t>大英县育才中学</t>
    </r>
  </si>
  <si>
    <t>1616041051609</t>
  </si>
  <si>
    <t>廖珍燕</t>
  </si>
  <si>
    <t>1616041051607</t>
  </si>
  <si>
    <t>姚中华</t>
  </si>
  <si>
    <t>47.50</t>
  </si>
  <si>
    <t>1616041051608</t>
  </si>
  <si>
    <t>李小红</t>
  </si>
  <si>
    <r>
      <rPr>
        <sz val="10"/>
        <rFont val="宋体"/>
        <family val="0"/>
      </rPr>
      <t>本科：体育教育；
研究生：学科教学（体育）</t>
    </r>
  </si>
  <si>
    <t>1616042051619</t>
  </si>
  <si>
    <t>卿莉能</t>
  </si>
  <si>
    <t>1616042051610</t>
  </si>
  <si>
    <t>杨冲</t>
  </si>
  <si>
    <t>57.00</t>
  </si>
  <si>
    <t>1616042051613</t>
  </si>
  <si>
    <t>王佳艺</t>
  </si>
  <si>
    <t>57.50</t>
  </si>
  <si>
    <r>
      <rPr>
        <sz val="10"/>
        <rFont val="宋体"/>
        <family val="0"/>
      </rPr>
      <t>本科：心理学、应用心理学；
研究生：心理学、应用心理学</t>
    </r>
  </si>
  <si>
    <t>1616043051622</t>
  </si>
  <si>
    <t>王小玲</t>
  </si>
  <si>
    <t>68.50</t>
  </si>
  <si>
    <t>1616043051626</t>
  </si>
  <si>
    <t>彭婷婷</t>
  </si>
  <si>
    <t>1616043051627</t>
  </si>
  <si>
    <t>王静</t>
  </si>
  <si>
    <r>
      <rPr>
        <sz val="10"/>
        <rFont val="宋体"/>
        <family val="0"/>
      </rPr>
      <t>大英县中等职业技术学校</t>
    </r>
  </si>
  <si>
    <r>
      <rPr>
        <sz val="10"/>
        <rFont val="宋体"/>
        <family val="0"/>
      </rPr>
      <t>本科：信息安全、网络工程、软件工程；
研究生：软件工程</t>
    </r>
  </si>
  <si>
    <t>1616044051705</t>
  </si>
  <si>
    <t>成稀</t>
  </si>
  <si>
    <t>1616044051708</t>
  </si>
  <si>
    <t>何定坤</t>
  </si>
  <si>
    <t>72.50</t>
  </si>
  <si>
    <t>1616044051711</t>
  </si>
  <si>
    <t>杨艳林</t>
  </si>
  <si>
    <t>1616044051629</t>
  </si>
  <si>
    <t>曾强</t>
  </si>
  <si>
    <t>59.00</t>
  </si>
  <si>
    <t>1616044051702</t>
  </si>
  <si>
    <t>蒋洁莹</t>
  </si>
  <si>
    <t>1616044051703</t>
  </si>
  <si>
    <t>李径捷</t>
  </si>
  <si>
    <t>52.00</t>
  </si>
  <si>
    <r>
      <rPr>
        <sz val="10"/>
        <rFont val="宋体"/>
        <family val="0"/>
      </rPr>
      <t>本科：产品设计、视觉传达设计、数字媒体技术；
研究生：设计艺术学</t>
    </r>
  </si>
  <si>
    <t>1616045051718</t>
  </si>
  <si>
    <t>夏德钱</t>
  </si>
  <si>
    <t>74.50</t>
  </si>
  <si>
    <t>1616045051730</t>
  </si>
  <si>
    <t>罗琴</t>
  </si>
  <si>
    <t>1616045051806</t>
  </si>
  <si>
    <t>赖林珊</t>
  </si>
  <si>
    <r>
      <rPr>
        <sz val="10"/>
        <rFont val="宋体"/>
        <family val="0"/>
      </rPr>
      <t>本科：石油工程；
研究生：石油与天然气工程</t>
    </r>
  </si>
  <si>
    <t>1616046051824</t>
  </si>
  <si>
    <t>罗焱宇</t>
  </si>
  <si>
    <t>1616046051821</t>
  </si>
  <si>
    <t>雷建华</t>
  </si>
  <si>
    <t>1616046051830</t>
  </si>
  <si>
    <t>刘伟</t>
  </si>
  <si>
    <t>65.50</t>
  </si>
  <si>
    <r>
      <rPr>
        <sz val="10"/>
        <rFont val="宋体"/>
        <family val="0"/>
      </rPr>
      <t>大英县城中小学</t>
    </r>
  </si>
  <si>
    <r>
      <rPr>
        <sz val="10"/>
        <rFont val="宋体"/>
        <family val="0"/>
      </rPr>
      <t>本科：汉语、汉语言、汉语言文学、小学教育；
研究生：汉语言文字学、学科教学（语文）</t>
    </r>
  </si>
  <si>
    <t>1616048051915</t>
  </si>
  <si>
    <t>彭月</t>
  </si>
  <si>
    <t>1616048051913</t>
  </si>
  <si>
    <t>唐雪峰</t>
  </si>
  <si>
    <t>64.50</t>
  </si>
  <si>
    <t>1616048051906</t>
  </si>
  <si>
    <t>陈惠</t>
  </si>
  <si>
    <t>1616048051907</t>
  </si>
  <si>
    <t>李小辉</t>
  </si>
  <si>
    <t>1616048051909</t>
  </si>
  <si>
    <t>李睿洁</t>
  </si>
  <si>
    <t>1616048051912</t>
  </si>
  <si>
    <t>魏琴</t>
  </si>
  <si>
    <t>1616048051908</t>
  </si>
  <si>
    <t>杜曦</t>
  </si>
  <si>
    <t>54.00</t>
  </si>
  <si>
    <t>1616048051903</t>
  </si>
  <si>
    <t>张亚玲</t>
  </si>
  <si>
    <t>51.50</t>
  </si>
  <si>
    <t>1616048051904</t>
  </si>
  <si>
    <t>钟欢</t>
  </si>
  <si>
    <r>
      <rPr>
        <sz val="10"/>
        <rFont val="宋体"/>
        <family val="0"/>
      </rPr>
      <t>本科：数学与应用数学、小学教育；
研究生：学科教育（数学）</t>
    </r>
  </si>
  <si>
    <t>1616049051922</t>
  </si>
  <si>
    <t>张瑶</t>
  </si>
  <si>
    <t>1616049051923</t>
  </si>
  <si>
    <t>罗玲</t>
  </si>
  <si>
    <t>48.00</t>
  </si>
  <si>
    <t>1616049051921</t>
  </si>
  <si>
    <t>陈滔</t>
  </si>
  <si>
    <r>
      <rPr>
        <sz val="10"/>
        <rFont val="宋体"/>
        <family val="0"/>
      </rPr>
      <t>本科：英语；
研究生：学科教学（英语）</t>
    </r>
  </si>
  <si>
    <t>1616050052022</t>
  </si>
  <si>
    <t>文媛</t>
  </si>
  <si>
    <t>1616050052024</t>
  </si>
  <si>
    <t>唐欢</t>
  </si>
  <si>
    <t>1616050052005</t>
  </si>
  <si>
    <t>唐萍</t>
  </si>
  <si>
    <t>69.50</t>
  </si>
  <si>
    <t>1616050052023</t>
  </si>
  <si>
    <t>蒋京廷</t>
  </si>
  <si>
    <t>1616050052016</t>
  </si>
  <si>
    <t>刘秀林</t>
  </si>
  <si>
    <t>1616050051929</t>
  </si>
  <si>
    <t>胡春林</t>
  </si>
  <si>
    <t>1616050052011</t>
  </si>
  <si>
    <t>邓贵秀</t>
  </si>
  <si>
    <t>1616050052003</t>
  </si>
  <si>
    <t>廖煊</t>
  </si>
  <si>
    <t>1616050052015</t>
  </si>
  <si>
    <t>杨雪梅</t>
  </si>
  <si>
    <r>
      <rPr>
        <sz val="10"/>
        <rFont val="宋体"/>
        <family val="0"/>
      </rPr>
      <t>大英县农村中小学</t>
    </r>
  </si>
  <si>
    <r>
      <rPr>
        <sz val="10"/>
        <rFont val="宋体"/>
        <family val="0"/>
      </rPr>
      <t>大专：汉语、语文教育、小学教育、初等教育；
本科：汉语、汉语言、汉语言文学、小学教育；
研究生：学科教学（语文）</t>
    </r>
  </si>
  <si>
    <t>1616051052104</t>
  </si>
  <si>
    <t>赖丹</t>
  </si>
  <si>
    <t>71.50</t>
  </si>
  <si>
    <t>1616051052212</t>
  </si>
  <si>
    <t>雷媛媛</t>
  </si>
  <si>
    <t>1616051052108</t>
  </si>
  <si>
    <t>杨俨驰</t>
  </si>
  <si>
    <t>1616051052105</t>
  </si>
  <si>
    <t>秦凤</t>
  </si>
  <si>
    <t>1616051052222</t>
  </si>
  <si>
    <t>1616051052115</t>
  </si>
  <si>
    <t>刘灿</t>
  </si>
  <si>
    <t>66.50</t>
  </si>
  <si>
    <t>1616051052325</t>
  </si>
  <si>
    <t>肖黎</t>
  </si>
  <si>
    <t>1616051052117</t>
  </si>
  <si>
    <t>徐莎</t>
  </si>
  <si>
    <t>1616051052122</t>
  </si>
  <si>
    <t>李红莲</t>
  </si>
  <si>
    <t>1616051052205</t>
  </si>
  <si>
    <t>陈若男</t>
  </si>
  <si>
    <t>1616051052206</t>
  </si>
  <si>
    <t>黄永香</t>
  </si>
  <si>
    <t>1616051052215</t>
  </si>
  <si>
    <t>何晓菲</t>
  </si>
  <si>
    <t>1616051052121</t>
  </si>
  <si>
    <t>周利平</t>
  </si>
  <si>
    <t>60.50</t>
  </si>
  <si>
    <t>1616051052101</t>
  </si>
  <si>
    <t>杨婷婷</t>
  </si>
  <si>
    <t>1616051052210</t>
  </si>
  <si>
    <t>蔡丹</t>
  </si>
  <si>
    <t>1616051052029</t>
  </si>
  <si>
    <t>李春惠</t>
  </si>
  <si>
    <t>62.50</t>
  </si>
  <si>
    <t>1616051052312</t>
  </si>
  <si>
    <t>苏密</t>
  </si>
  <si>
    <t>1616051052315</t>
  </si>
  <si>
    <t>王雪梅</t>
  </si>
  <si>
    <t>1616051052109</t>
  </si>
  <si>
    <t>唐红艳</t>
  </si>
  <si>
    <t>1616051052112</t>
  </si>
  <si>
    <t>周丽沙</t>
  </si>
  <si>
    <t>61.50</t>
  </si>
  <si>
    <t>1616051052316</t>
  </si>
  <si>
    <t>唐瑶</t>
  </si>
  <si>
    <t>1616051052308</t>
  </si>
  <si>
    <t>冉晓娟</t>
  </si>
  <si>
    <t>1616051052318</t>
  </si>
  <si>
    <t>杨春玲</t>
  </si>
  <si>
    <t>1616051052208</t>
  </si>
  <si>
    <t>欧思余</t>
  </si>
  <si>
    <r>
      <rPr>
        <sz val="10"/>
        <rFont val="宋体"/>
        <family val="0"/>
      </rPr>
      <t>大专：小学教育、数学教育、初等教育；
本科：数学与应用数学、小学教育；
研究生：学科教学（数学）</t>
    </r>
  </si>
  <si>
    <t>1616052052415</t>
  </si>
  <si>
    <t>向学勤</t>
  </si>
  <si>
    <t>1616052052428</t>
  </si>
  <si>
    <t>肖婧</t>
  </si>
  <si>
    <t>67.50</t>
  </si>
  <si>
    <t>1616052052518</t>
  </si>
  <si>
    <t>任双双</t>
  </si>
  <si>
    <t>73.50</t>
  </si>
  <si>
    <t>1616052052511</t>
  </si>
  <si>
    <t>赖芳</t>
  </si>
  <si>
    <t>1616052052504</t>
  </si>
  <si>
    <t>林青青</t>
  </si>
  <si>
    <t>1616052052425</t>
  </si>
  <si>
    <t>陈澜</t>
  </si>
  <si>
    <t>1616052052406</t>
  </si>
  <si>
    <t>冉艳玲</t>
  </si>
  <si>
    <t>1616052052404</t>
  </si>
  <si>
    <t>陈鑫</t>
  </si>
  <si>
    <t>1616052052512</t>
  </si>
  <si>
    <t>韩蕊芸</t>
  </si>
  <si>
    <t>1616052052427</t>
  </si>
  <si>
    <t>王超</t>
  </si>
  <si>
    <t>1616052052516</t>
  </si>
  <si>
    <t>文敏</t>
  </si>
  <si>
    <t>1616052052408</t>
  </si>
  <si>
    <t>李璐</t>
  </si>
  <si>
    <t>1616052052505</t>
  </si>
  <si>
    <t>蒋蕊</t>
  </si>
  <si>
    <t>1616052052510</t>
  </si>
  <si>
    <t>黄婷</t>
  </si>
  <si>
    <t>1616052052509</t>
  </si>
  <si>
    <t>蔺良会</t>
  </si>
  <si>
    <t>1616052052423</t>
  </si>
  <si>
    <t>袁世英</t>
  </si>
  <si>
    <t>1616052052417</t>
  </si>
  <si>
    <t>郑陆意</t>
  </si>
  <si>
    <t>58.50</t>
  </si>
  <si>
    <t>1616052052521</t>
  </si>
  <si>
    <t>蒋晓琴</t>
  </si>
  <si>
    <t>1616052052429</t>
  </si>
  <si>
    <t>邓怡</t>
  </si>
  <si>
    <t>1616052052403</t>
  </si>
  <si>
    <t>吴洪明</t>
  </si>
  <si>
    <t>1616052052515</t>
  </si>
  <si>
    <t>毛翠兰</t>
  </si>
  <si>
    <t>56.00</t>
  </si>
  <si>
    <t>1616052052430</t>
  </si>
  <si>
    <t>黄定勇</t>
  </si>
  <si>
    <t>1616052052501</t>
  </si>
  <si>
    <t>冯小玲</t>
  </si>
  <si>
    <t>1616052052413</t>
  </si>
  <si>
    <t>张连</t>
  </si>
  <si>
    <t>缺考</t>
  </si>
  <si>
    <r>
      <rPr>
        <sz val="10"/>
        <rFont val="宋体"/>
        <family val="0"/>
      </rPr>
      <t>大专：英语、应用英语、英语教育、初等教育、小学教育；
本科：英语、小学教育</t>
    </r>
  </si>
  <si>
    <t>1616053052626</t>
  </si>
  <si>
    <t>李艳</t>
  </si>
  <si>
    <t>1616053052525</t>
  </si>
  <si>
    <t>倪静</t>
  </si>
  <si>
    <t>1616053052704</t>
  </si>
  <si>
    <t>杜月莉</t>
  </si>
  <si>
    <t>1616053052530</t>
  </si>
  <si>
    <t>席有芝</t>
  </si>
  <si>
    <t>1616053052526</t>
  </si>
  <si>
    <t>万勇</t>
  </si>
  <si>
    <t>1616053052604</t>
  </si>
  <si>
    <t>黄列萍</t>
  </si>
  <si>
    <t>1616053052617</t>
  </si>
  <si>
    <t>邹鹏</t>
  </si>
  <si>
    <t>1616053052602</t>
  </si>
  <si>
    <t>胡慧敏</t>
  </si>
  <si>
    <t>1616053052625</t>
  </si>
  <si>
    <t>刘江</t>
  </si>
  <si>
    <t>1616053052606</t>
  </si>
  <si>
    <t>王梅</t>
  </si>
  <si>
    <t>1616053052608</t>
  </si>
  <si>
    <t>邵乐玲</t>
  </si>
  <si>
    <t>1616053052701</t>
  </si>
  <si>
    <t>蒲艳梅</t>
  </si>
  <si>
    <r>
      <rPr>
        <sz val="10"/>
        <rFont val="宋体"/>
        <family val="0"/>
      </rPr>
      <t>大英县城乡公办幼儿园</t>
    </r>
  </si>
  <si>
    <r>
      <rPr>
        <sz val="10"/>
        <rFont val="宋体"/>
        <family val="0"/>
      </rPr>
      <t>大专：学前教育；
本科：学前教育；
研究生：学前教育、学前教育学</t>
    </r>
  </si>
  <si>
    <t>1616054053317</t>
  </si>
  <si>
    <t>蒋诗林</t>
  </si>
  <si>
    <t>1616054052717</t>
  </si>
  <si>
    <t>龙春林</t>
  </si>
  <si>
    <t>1616054053225</t>
  </si>
  <si>
    <t>曾锶悦</t>
  </si>
  <si>
    <t>1616054052705</t>
  </si>
  <si>
    <t>向贵康</t>
  </si>
  <si>
    <t>1616054052830</t>
  </si>
  <si>
    <t>刘佳</t>
  </si>
  <si>
    <t>1616054053330</t>
  </si>
  <si>
    <t>魏宇</t>
  </si>
  <si>
    <t>1616054053613</t>
  </si>
  <si>
    <t>唐晨曦</t>
  </si>
  <si>
    <t>1616054052906</t>
  </si>
  <si>
    <t>向琴</t>
  </si>
  <si>
    <t>1616054053525</t>
  </si>
  <si>
    <t>刘嫒</t>
  </si>
  <si>
    <t>1616054053126</t>
  </si>
  <si>
    <t>席明</t>
  </si>
  <si>
    <t>1616054053503</t>
  </si>
  <si>
    <t>叶婧</t>
  </si>
  <si>
    <t>1616054053012</t>
  </si>
  <si>
    <t>王钦傲</t>
  </si>
  <si>
    <t>63.50</t>
  </si>
  <si>
    <t>1616054053010</t>
  </si>
  <si>
    <t>杜嘉雯</t>
  </si>
  <si>
    <t>1616054052709</t>
  </si>
  <si>
    <t>黄钰婷</t>
  </si>
  <si>
    <t>1616054053127</t>
  </si>
  <si>
    <t>张娟</t>
  </si>
  <si>
    <t>1616054053610</t>
  </si>
  <si>
    <t>杨小华</t>
  </si>
  <si>
    <t>1616054053327</t>
  </si>
  <si>
    <t>刘念</t>
  </si>
  <si>
    <t>1616054053404</t>
  </si>
  <si>
    <t>岳琦</t>
  </si>
  <si>
    <t>1616054053013</t>
  </si>
  <si>
    <t>赵大青</t>
  </si>
  <si>
    <t>1616054053017</t>
  </si>
  <si>
    <t>杨梅</t>
  </si>
  <si>
    <t>1616054053310</t>
  </si>
  <si>
    <t>唐溦</t>
  </si>
  <si>
    <t>1616054053119</t>
  </si>
  <si>
    <t>李心蕊</t>
  </si>
  <si>
    <t>1616054053116</t>
  </si>
  <si>
    <t>龚林</t>
  </si>
  <si>
    <t>1616054052923</t>
  </si>
  <si>
    <t>张力方</t>
  </si>
  <si>
    <t>1616054053422</t>
  </si>
  <si>
    <t>罗婷</t>
  </si>
  <si>
    <t>1616054053621</t>
  </si>
  <si>
    <t>母小霞</t>
  </si>
  <si>
    <t>1616054053316</t>
  </si>
  <si>
    <t>刘珊</t>
  </si>
  <si>
    <t>1616054052708</t>
  </si>
  <si>
    <t>蒋琴</t>
  </si>
  <si>
    <t>1616054052915</t>
  </si>
  <si>
    <t>林鑫</t>
  </si>
  <si>
    <t>1616054053001</t>
  </si>
  <si>
    <t>石春莉</t>
  </si>
  <si>
    <t>1616054053619</t>
  </si>
  <si>
    <t>郭瑜</t>
  </si>
  <si>
    <t>1616054053227</t>
  </si>
  <si>
    <t>王芳芳</t>
  </si>
  <si>
    <t>1616054053312</t>
  </si>
  <si>
    <t>李玥</t>
  </si>
  <si>
    <t>59.50</t>
  </si>
  <si>
    <t>1616054053427</t>
  </si>
  <si>
    <t>张琳芝</t>
  </si>
  <si>
    <t>1616054053105</t>
  </si>
  <si>
    <t>黎玉婷</t>
  </si>
  <si>
    <t>1616054053224</t>
  </si>
  <si>
    <t>石娟</t>
  </si>
  <si>
    <t>1616054053318</t>
  </si>
  <si>
    <t>尕让措</t>
  </si>
  <si>
    <t>1616054052810</t>
  </si>
  <si>
    <t>唐安婕</t>
  </si>
  <si>
    <t>1616054052715</t>
  </si>
  <si>
    <t>王诗瑶</t>
  </si>
  <si>
    <t>1616054053323</t>
  </si>
  <si>
    <t>刘苹帆</t>
  </si>
  <si>
    <t>1616054052827</t>
  </si>
  <si>
    <t>谭粤</t>
  </si>
  <si>
    <t>1616054052804</t>
  </si>
  <si>
    <t>王敏</t>
  </si>
  <si>
    <t>1616054052818</t>
  </si>
  <si>
    <t>郭文廷</t>
  </si>
  <si>
    <t>1616054053405</t>
  </si>
  <si>
    <t>唐小丽</t>
  </si>
  <si>
    <t>1616054053315</t>
  </si>
  <si>
    <t>杨雪婷</t>
  </si>
  <si>
    <t>1616054052919</t>
  </si>
  <si>
    <t>蒋欢</t>
  </si>
  <si>
    <t>1616054053125</t>
  </si>
  <si>
    <t>幸荣梅</t>
  </si>
  <si>
    <t>1616054052821</t>
  </si>
  <si>
    <t>漆丹</t>
  </si>
  <si>
    <t>1616054053114</t>
  </si>
  <si>
    <t>唐静</t>
  </si>
  <si>
    <t>1616054052824</t>
  </si>
  <si>
    <t>杜君</t>
  </si>
  <si>
    <t>1616054053609</t>
  </si>
  <si>
    <t>向卫</t>
  </si>
  <si>
    <t>1616054053517</t>
  </si>
  <si>
    <t>申芳燕</t>
  </si>
  <si>
    <t>1616054053605</t>
  </si>
  <si>
    <t>黄可馨</t>
  </si>
  <si>
    <t>1616054053314</t>
  </si>
  <si>
    <t>唐逍</t>
  </si>
  <si>
    <t>1616054053226</t>
  </si>
  <si>
    <t>左灵芝</t>
  </si>
  <si>
    <t>1616054053606</t>
  </si>
  <si>
    <t>曹兴秀</t>
  </si>
  <si>
    <t>1616054053205</t>
  </si>
  <si>
    <t>龙恬</t>
  </si>
  <si>
    <t>1616054053413</t>
  </si>
  <si>
    <t>王文艺</t>
  </si>
  <si>
    <t>1616054053505</t>
  </si>
  <si>
    <t>邓鹏义</t>
  </si>
  <si>
    <t>1616054053410</t>
  </si>
  <si>
    <t>龚兴洋</t>
  </si>
  <si>
    <t>1616054053203</t>
  </si>
  <si>
    <t>高英</t>
  </si>
  <si>
    <t>1616054053104</t>
  </si>
  <si>
    <t>黄静雯</t>
  </si>
  <si>
    <t>1616054053518</t>
  </si>
  <si>
    <t>杜佳怡</t>
  </si>
  <si>
    <t>1616054053526</t>
  </si>
  <si>
    <t>何茜</t>
  </si>
  <si>
    <t>1616054053313</t>
  </si>
  <si>
    <t>唐蓉</t>
  </si>
  <si>
    <t>1616054053429</t>
  </si>
  <si>
    <t>刘玥</t>
  </si>
  <si>
    <t>70.50</t>
  </si>
  <si>
    <t>1616054052707</t>
  </si>
  <si>
    <t>李爽</t>
  </si>
  <si>
    <t>1616054053628</t>
  </si>
  <si>
    <t>周小力</t>
  </si>
  <si>
    <t>1616054053408</t>
  </si>
  <si>
    <t>夏雪丹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</si>
</sst>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2"/>
      <name val="Arial"/>
      <family val="2"/>
    </font>
    <font>
      <sz val="10"/>
      <name val="Arial"/>
      <family val="2"/>
    </font>
    <font>
      <sz val="11"/>
      <name val="Arial"/>
      <family val="2"/>
    </font>
    <font>
      <b/>
      <sz val="14"/>
      <name val="Arial"/>
      <family val="2"/>
    </font>
    <font>
      <sz val="11"/>
      <color indexed="8"/>
      <name val="宋体"/>
      <family val="0"/>
    </font>
    <font>
      <sz val="9"/>
      <name val="宋体"/>
      <family val="0"/>
    </font>
    <font>
      <sz val="8"/>
      <name val="宋体"/>
      <family val="0"/>
    </font>
    <font>
      <sz val="10"/>
      <name val="宋体"/>
      <family val="0"/>
    </font>
    <font>
      <b/>
      <sz val="15"/>
      <color indexed="62"/>
      <name val="Tahoma"/>
      <family val="2"/>
    </font>
    <font>
      <b/>
      <sz val="11"/>
      <color indexed="62"/>
      <name val="Tahoma"/>
      <family val="2"/>
    </font>
    <font>
      <b/>
      <sz val="18"/>
      <color indexed="62"/>
      <name val="宋体"/>
      <family val="0"/>
    </font>
    <font>
      <u val="single"/>
      <sz val="11"/>
      <color indexed="12"/>
      <name val="宋体"/>
      <family val="0"/>
    </font>
    <font>
      <sz val="11"/>
      <color indexed="62"/>
      <name val="Tahoma"/>
      <family val="2"/>
    </font>
    <font>
      <b/>
      <sz val="13"/>
      <color indexed="62"/>
      <name val="Tahoma"/>
      <family val="2"/>
    </font>
    <font>
      <sz val="11"/>
      <color indexed="10"/>
      <name val="Tahoma"/>
      <family val="2"/>
    </font>
    <font>
      <sz val="11"/>
      <color indexed="16"/>
      <name val="Tahoma"/>
      <family val="2"/>
    </font>
    <font>
      <sz val="11"/>
      <color indexed="9"/>
      <name val="Tahoma"/>
      <family val="2"/>
    </font>
    <font>
      <sz val="11"/>
      <color indexed="8"/>
      <name val="Tahoma"/>
      <family val="2"/>
    </font>
    <font>
      <b/>
      <sz val="11"/>
      <color indexed="53"/>
      <name val="Tahoma"/>
      <family val="2"/>
    </font>
    <font>
      <b/>
      <sz val="11"/>
      <color indexed="9"/>
      <name val="Tahoma"/>
      <family val="2"/>
    </font>
    <font>
      <b/>
      <sz val="11"/>
      <color indexed="63"/>
      <name val="Tahoma"/>
      <family val="2"/>
    </font>
    <font>
      <i/>
      <sz val="11"/>
      <color indexed="23"/>
      <name val="Tahoma"/>
      <family val="2"/>
    </font>
    <font>
      <u val="single"/>
      <sz val="11"/>
      <color indexed="20"/>
      <name val="宋体"/>
      <family val="0"/>
    </font>
    <font>
      <sz val="11"/>
      <color indexed="53"/>
      <name val="Tahoma"/>
      <family val="2"/>
    </font>
    <font>
      <sz val="11"/>
      <color indexed="19"/>
      <name val="Tahoma"/>
      <family val="2"/>
    </font>
    <font>
      <b/>
      <sz val="11"/>
      <color indexed="8"/>
      <name val="Tahoma"/>
      <family val="2"/>
    </font>
    <font>
      <sz val="11"/>
      <color indexed="17"/>
      <name val="Tahoma"/>
      <family val="2"/>
    </font>
    <font>
      <b/>
      <sz val="14"/>
      <name val="黑体"/>
      <family val="3"/>
    </font>
    <font>
      <sz val="10"/>
      <name val="仿宋_GB2312"/>
      <family val="3"/>
    </font>
    <font>
      <sz val="11"/>
      <name val="仿宋_GB2312"/>
      <family val="3"/>
    </font>
    <font>
      <sz val="11"/>
      <name val="宋体"/>
      <family val="0"/>
    </font>
    <font>
      <sz val="11"/>
      <color theme="1"/>
      <name val="Tahoma"/>
      <family val="2"/>
    </font>
    <font>
      <sz val="11"/>
      <color rgb="FF3F3F76"/>
      <name val="Tahoma"/>
      <family val="2"/>
    </font>
    <font>
      <sz val="11"/>
      <color rgb="FF9C0006"/>
      <name val="Tahoma"/>
      <family val="2"/>
    </font>
    <font>
      <sz val="11"/>
      <color indexed="8"/>
      <name val="Calibri"/>
      <family val="0"/>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0" fontId="2" fillId="0" borderId="0">
      <alignment/>
      <protection/>
    </xf>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2" fillId="0" borderId="0">
      <alignment/>
      <protection/>
    </xf>
    <xf numFmtId="0" fontId="35" fillId="0" borderId="0">
      <alignment vertical="center"/>
      <protection/>
    </xf>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5" fillId="0" borderId="0">
      <alignment vertical="center"/>
      <protection/>
    </xf>
    <xf numFmtId="0" fontId="5" fillId="0" borderId="0">
      <alignment vertical="center"/>
      <protection/>
    </xf>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0" borderId="0">
      <alignment vertical="center"/>
      <protection/>
    </xf>
    <xf numFmtId="0" fontId="41" fillId="0" borderId="0" applyNumberFormat="0" applyFill="0" applyBorder="0" applyAlignment="0" applyProtection="0"/>
    <xf numFmtId="0" fontId="5" fillId="0" borderId="0">
      <alignment vertical="center"/>
      <protection/>
    </xf>
    <xf numFmtId="0" fontId="35" fillId="0" borderId="0">
      <alignment vertical="center"/>
      <protection/>
    </xf>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2"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2" fillId="0" borderId="0">
      <alignment/>
      <protection/>
    </xf>
    <xf numFmtId="0" fontId="49" fillId="0" borderId="9" applyNumberFormat="0" applyFill="0" applyAlignment="0" applyProtection="0"/>
    <xf numFmtId="0" fontId="50" fillId="15" borderId="0" applyNumberFormat="0" applyBorder="0" applyAlignment="0" applyProtection="0"/>
    <xf numFmtId="0" fontId="5" fillId="0" borderId="0">
      <alignment vertical="center"/>
      <protection/>
    </xf>
    <xf numFmtId="0" fontId="35" fillId="0" borderId="0">
      <alignment vertical="center"/>
      <protection/>
    </xf>
    <xf numFmtId="0" fontId="2" fillId="0" borderId="0">
      <alignment/>
      <protection/>
    </xf>
    <xf numFmtId="0" fontId="51" fillId="16" borderId="0" applyNumberFormat="0" applyBorder="0" applyAlignment="0" applyProtection="0"/>
    <xf numFmtId="0" fontId="35" fillId="0" borderId="0">
      <alignment vertical="center"/>
      <protection/>
    </xf>
    <xf numFmtId="0" fontId="32" fillId="17" borderId="0" applyNumberFormat="0" applyBorder="0" applyAlignment="0" applyProtection="0"/>
    <xf numFmtId="0" fontId="36" fillId="18" borderId="0" applyNumberFormat="0" applyBorder="0" applyAlignment="0" applyProtection="0"/>
    <xf numFmtId="0" fontId="32" fillId="19" borderId="0" applyNumberFormat="0" applyBorder="0" applyAlignment="0" applyProtection="0"/>
    <xf numFmtId="0" fontId="2" fillId="0" borderId="0">
      <alignment/>
      <protection/>
    </xf>
    <xf numFmtId="0" fontId="2"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6" fillId="27" borderId="0" applyNumberFormat="0" applyBorder="0" applyAlignment="0" applyProtection="0"/>
    <xf numFmtId="0" fontId="32"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5" fillId="0" borderId="0">
      <alignment vertical="center"/>
      <protection/>
    </xf>
    <xf numFmtId="0" fontId="35" fillId="0" borderId="0">
      <alignment vertical="center"/>
      <protection/>
    </xf>
    <xf numFmtId="0" fontId="2" fillId="0" borderId="0">
      <alignment/>
      <protection/>
    </xf>
    <xf numFmtId="0" fontId="32" fillId="31" borderId="0" applyNumberFormat="0" applyBorder="0" applyAlignment="0" applyProtection="0"/>
    <xf numFmtId="0" fontId="35" fillId="0" borderId="0">
      <alignment vertical="center"/>
      <protection/>
    </xf>
    <xf numFmtId="0" fontId="36" fillId="32" borderId="0" applyNumberFormat="0" applyBorder="0" applyAlignment="0" applyProtection="0"/>
    <xf numFmtId="0" fontId="5" fillId="0" borderId="0">
      <alignment vertical="center"/>
      <protection/>
    </xf>
    <xf numFmtId="0" fontId="35" fillId="0" borderId="0">
      <alignment vertical="center"/>
      <protection/>
    </xf>
    <xf numFmtId="0" fontId="2" fillId="0" borderId="0">
      <alignment/>
      <protection/>
    </xf>
    <xf numFmtId="0" fontId="5" fillId="0" borderId="0">
      <alignment vertical="center"/>
      <protection/>
    </xf>
    <xf numFmtId="0" fontId="2" fillId="0" borderId="0">
      <alignment/>
      <protection/>
    </xf>
    <xf numFmtId="0" fontId="35" fillId="0" borderId="0">
      <alignment vertical="center"/>
      <protection/>
    </xf>
    <xf numFmtId="0" fontId="35" fillId="0" borderId="0">
      <alignment vertical="center"/>
      <protection/>
    </xf>
    <xf numFmtId="0" fontId="5" fillId="0" borderId="0">
      <alignment vertical="center"/>
      <protection/>
    </xf>
    <xf numFmtId="0" fontId="35" fillId="0" borderId="0">
      <alignment vertical="center"/>
      <protection/>
    </xf>
    <xf numFmtId="0" fontId="35" fillId="0" borderId="0">
      <alignment vertical="center"/>
      <protection/>
    </xf>
    <xf numFmtId="0" fontId="5" fillId="0" borderId="0">
      <alignment vertical="center"/>
      <protection/>
    </xf>
    <xf numFmtId="0" fontId="2" fillId="0" borderId="0">
      <alignment/>
      <protection/>
    </xf>
    <xf numFmtId="0" fontId="35" fillId="0" borderId="0">
      <alignment vertical="center"/>
      <protection/>
    </xf>
    <xf numFmtId="0" fontId="0" fillId="0" borderId="0">
      <alignment/>
      <protection/>
    </xf>
    <xf numFmtId="0" fontId="5" fillId="0" borderId="0">
      <alignment vertical="center"/>
      <protection/>
    </xf>
    <xf numFmtId="0" fontId="35" fillId="0" borderId="0">
      <alignment vertical="center"/>
      <protection/>
    </xf>
    <xf numFmtId="0" fontId="0" fillId="0" borderId="0">
      <alignment/>
      <protection/>
    </xf>
    <xf numFmtId="0" fontId="35" fillId="0" borderId="0">
      <alignment vertical="center"/>
      <protection/>
    </xf>
    <xf numFmtId="0" fontId="0" fillId="0" borderId="0">
      <alignment/>
      <protection/>
    </xf>
    <xf numFmtId="0" fontId="35" fillId="0" borderId="0">
      <alignment vertical="center"/>
      <protection/>
    </xf>
    <xf numFmtId="0" fontId="3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 fillId="0" borderId="0">
      <alignment/>
      <protection/>
    </xf>
    <xf numFmtId="0" fontId="35" fillId="0" borderId="0">
      <alignment vertical="center"/>
      <protection/>
    </xf>
    <xf numFmtId="0" fontId="5" fillId="0" borderId="0">
      <alignment vertical="center"/>
      <protection/>
    </xf>
    <xf numFmtId="0" fontId="2" fillId="0" borderId="0">
      <alignment/>
      <protection/>
    </xf>
    <xf numFmtId="0" fontId="5" fillId="0" borderId="0">
      <alignment vertical="center"/>
      <protection/>
    </xf>
    <xf numFmtId="0" fontId="2" fillId="0" borderId="0">
      <alignment/>
      <protection/>
    </xf>
    <xf numFmtId="0" fontId="5" fillId="0" borderId="0">
      <alignment vertical="center"/>
      <protection/>
    </xf>
    <xf numFmtId="0" fontId="35" fillId="0" borderId="0">
      <alignment vertical="center"/>
      <protection/>
    </xf>
    <xf numFmtId="0" fontId="3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5" fillId="0" borderId="0">
      <alignment vertical="center"/>
      <protection/>
    </xf>
    <xf numFmtId="0" fontId="0" fillId="0" borderId="0">
      <alignment/>
      <protection/>
    </xf>
    <xf numFmtId="0" fontId="35" fillId="0" borderId="0">
      <alignment vertical="center"/>
      <protection/>
    </xf>
    <xf numFmtId="0" fontId="35" fillId="0" borderId="0">
      <alignment vertical="center"/>
      <protection/>
    </xf>
    <xf numFmtId="0" fontId="35" fillId="0" borderId="0">
      <alignment vertical="center"/>
      <protection/>
    </xf>
    <xf numFmtId="0" fontId="5" fillId="0" borderId="0">
      <alignment vertical="center"/>
      <protection/>
    </xf>
    <xf numFmtId="0" fontId="2" fillId="0" borderId="0">
      <alignment/>
      <protection/>
    </xf>
    <xf numFmtId="0" fontId="5" fillId="0" borderId="0">
      <alignment vertical="center"/>
      <protection/>
    </xf>
    <xf numFmtId="0" fontId="35" fillId="0" borderId="0">
      <alignment vertical="center"/>
      <protection/>
    </xf>
    <xf numFmtId="0" fontId="5" fillId="0" borderId="0">
      <alignment vertical="center"/>
      <protection/>
    </xf>
    <xf numFmtId="0" fontId="3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5" fillId="0" borderId="0">
      <alignment vertical="center"/>
      <protection/>
    </xf>
    <xf numFmtId="0" fontId="5" fillId="0" borderId="0">
      <alignment vertical="center"/>
      <protection/>
    </xf>
    <xf numFmtId="0" fontId="2"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vertical="center"/>
      <protection/>
    </xf>
    <xf numFmtId="0" fontId="5" fillId="0" borderId="0">
      <alignment vertical="center"/>
      <protection/>
    </xf>
    <xf numFmtId="0" fontId="3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5" fillId="0" borderId="0">
      <alignment vertical="center"/>
      <protection/>
    </xf>
    <xf numFmtId="0" fontId="5" fillId="0" borderId="0">
      <alignment vertical="center"/>
      <protection/>
    </xf>
    <xf numFmtId="0" fontId="35" fillId="0" borderId="0">
      <alignment vertical="center"/>
      <protection/>
    </xf>
    <xf numFmtId="0" fontId="5" fillId="0" borderId="0">
      <alignment vertical="center"/>
      <protection/>
    </xf>
    <xf numFmtId="0" fontId="35" fillId="0" borderId="0">
      <alignment vertical="center"/>
      <protection/>
    </xf>
    <xf numFmtId="0" fontId="5" fillId="0" borderId="0">
      <alignment vertical="center"/>
      <protection/>
    </xf>
    <xf numFmtId="0" fontId="2" fillId="0" borderId="0">
      <alignment/>
      <protection/>
    </xf>
    <xf numFmtId="0" fontId="2" fillId="0" borderId="0">
      <alignment/>
      <protection/>
    </xf>
    <xf numFmtId="0" fontId="35" fillId="0" borderId="0">
      <alignment vertical="center"/>
      <protection/>
    </xf>
    <xf numFmtId="0" fontId="35" fillId="0" borderId="0">
      <alignment vertical="center"/>
      <protection/>
    </xf>
    <xf numFmtId="0" fontId="2" fillId="0" borderId="0">
      <alignment/>
      <protection/>
    </xf>
    <xf numFmtId="0" fontId="35" fillId="0" borderId="0">
      <alignment vertical="center"/>
      <protection/>
    </xf>
  </cellStyleXfs>
  <cellXfs count="56">
    <xf numFmtId="0" fontId="0" fillId="0" borderId="0" xfId="0" applyAlignment="1">
      <alignment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2" fontId="1" fillId="0" borderId="0" xfId="0" applyNumberFormat="1" applyFont="1" applyAlignment="1">
      <alignment horizontal="center" vertical="center"/>
    </xf>
    <xf numFmtId="2" fontId="2"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0" xfId="93" applyFont="1" applyBorder="1" applyAlignment="1">
      <alignment horizontal="center" vertical="center"/>
      <protection/>
    </xf>
    <xf numFmtId="0" fontId="3" fillId="0" borderId="10" xfId="56" applyFont="1" applyBorder="1" applyAlignment="1">
      <alignment horizontal="center" vertical="center"/>
      <protection/>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2"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2" fillId="0" borderId="10" xfId="93" applyNumberFormat="1" applyFont="1" applyBorder="1" applyAlignment="1">
      <alignment horizontal="center" vertical="center"/>
      <protection/>
    </xf>
    <xf numFmtId="2" fontId="2" fillId="0" borderId="10" xfId="0" applyNumberFormat="1" applyFont="1" applyBorder="1" applyAlignment="1">
      <alignment horizontal="center" vertical="center"/>
    </xf>
    <xf numFmtId="0" fontId="2" fillId="0" borderId="10" xfId="100" applyFont="1" applyBorder="1" applyAlignment="1">
      <alignment horizontal="center" vertical="center"/>
      <protection/>
    </xf>
    <xf numFmtId="0" fontId="3" fillId="0" borderId="10" xfId="0" applyFont="1" applyBorder="1" applyAlignment="1">
      <alignment horizontal="center" vertical="center"/>
    </xf>
    <xf numFmtId="2" fontId="2" fillId="0" borderId="10" xfId="93" applyNumberFormat="1" applyFont="1" applyBorder="1" applyAlignment="1">
      <alignment horizontal="center" vertical="center"/>
      <protection/>
    </xf>
    <xf numFmtId="2" fontId="2" fillId="0" borderId="10" xfId="100" applyNumberFormat="1" applyFont="1" applyBorder="1" applyAlignment="1">
      <alignment horizontal="center" vertical="center"/>
      <protection/>
    </xf>
    <xf numFmtId="0" fontId="2" fillId="0" borderId="10" xfId="164" applyBorder="1" applyAlignment="1">
      <alignment horizontal="center" vertical="center"/>
      <protection/>
    </xf>
    <xf numFmtId="0" fontId="35" fillId="0" borderId="10" xfId="184" applyBorder="1" applyAlignment="1">
      <alignment horizontal="center" vertical="center"/>
      <protection/>
    </xf>
    <xf numFmtId="2" fontId="2" fillId="0" borderId="10" xfId="164" applyNumberFormat="1" applyBorder="1" applyAlignment="1">
      <alignment horizontal="center" vertical="center"/>
      <protection/>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0" xfId="166" applyBorder="1" applyAlignment="1">
      <alignment horizontal="center" vertical="center"/>
      <protection/>
    </xf>
    <xf numFmtId="0" fontId="35" fillId="0" borderId="10" xfId="186" applyBorder="1" applyAlignment="1">
      <alignment horizontal="center" vertical="center"/>
      <protection/>
    </xf>
    <xf numFmtId="0" fontId="2" fillId="0" borderId="10" xfId="162" applyFont="1" applyBorder="1" applyAlignment="1">
      <alignment horizontal="center" vertical="center"/>
      <protection/>
    </xf>
    <xf numFmtId="0" fontId="3" fillId="0" borderId="10" xfId="182" applyFont="1" applyBorder="1" applyAlignment="1">
      <alignment horizontal="center" vertical="center"/>
      <protection/>
    </xf>
    <xf numFmtId="0" fontId="2" fillId="0" borderId="10" xfId="63" applyBorder="1" applyAlignment="1">
      <alignment horizontal="center" vertical="center"/>
      <protection/>
    </xf>
    <xf numFmtId="0" fontId="35" fillId="0" borderId="10" xfId="188" applyBorder="1" applyAlignment="1">
      <alignment horizontal="center" vertical="center"/>
      <protection/>
    </xf>
    <xf numFmtId="0" fontId="2" fillId="0" borderId="10" xfId="0" applyFont="1" applyFill="1" applyBorder="1" applyAlignment="1">
      <alignment horizontal="center" vertical="center"/>
    </xf>
    <xf numFmtId="0" fontId="2" fillId="0" borderId="10" xfId="162" applyFont="1" applyFill="1" applyBorder="1" applyAlignment="1">
      <alignment horizontal="center" vertical="center"/>
      <protection/>
    </xf>
    <xf numFmtId="0" fontId="3" fillId="0" borderId="10" xfId="182" applyFont="1" applyFill="1" applyBorder="1" applyAlignment="1">
      <alignment horizontal="center" vertical="center"/>
      <protection/>
    </xf>
    <xf numFmtId="2" fontId="2" fillId="0" borderId="10" xfId="166" applyNumberFormat="1" applyBorder="1" applyAlignment="1">
      <alignment horizontal="center" vertical="center"/>
      <protection/>
    </xf>
    <xf numFmtId="0" fontId="7" fillId="0" borderId="10" xfId="0" applyFont="1" applyBorder="1" applyAlignment="1">
      <alignment horizontal="center" vertical="center" wrapText="1"/>
    </xf>
    <xf numFmtId="2" fontId="2" fillId="0" borderId="10" xfId="162" applyNumberFormat="1" applyFont="1" applyBorder="1" applyAlignment="1">
      <alignment horizontal="center" vertical="center"/>
      <protection/>
    </xf>
    <xf numFmtId="176" fontId="2" fillId="0" borderId="10"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2" fillId="0" borderId="10" xfId="160" applyFont="1" applyBorder="1" applyAlignment="1">
      <alignment horizontal="center" vertical="center"/>
      <protection/>
    </xf>
    <xf numFmtId="2" fontId="2" fillId="0" borderId="10" xfId="63" applyNumberFormat="1" applyBorder="1" applyAlignment="1">
      <alignment horizontal="center" vertical="center"/>
      <protection/>
    </xf>
    <xf numFmtId="0" fontId="2" fillId="0" borderId="10" xfId="129" applyFont="1" applyBorder="1" applyAlignment="1">
      <alignment horizontal="center" vertical="center"/>
      <protection/>
    </xf>
    <xf numFmtId="176" fontId="7" fillId="0" borderId="10" xfId="0" applyNumberFormat="1" applyFont="1" applyBorder="1" applyAlignment="1">
      <alignment horizontal="center" vertical="center" wrapText="1"/>
    </xf>
    <xf numFmtId="2" fontId="2" fillId="0" borderId="10" xfId="162" applyNumberFormat="1" applyFont="1" applyFill="1" applyBorder="1" applyAlignment="1">
      <alignment horizontal="center" vertical="center"/>
      <protection/>
    </xf>
    <xf numFmtId="2" fontId="2"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2" fontId="8" fillId="0" borderId="10" xfId="0" applyNumberFormat="1" applyFont="1" applyBorder="1" applyAlignment="1">
      <alignment horizontal="center" vertical="center"/>
    </xf>
    <xf numFmtId="49" fontId="2" fillId="0" borderId="10" xfId="162" applyNumberFormat="1" applyFont="1" applyBorder="1" applyAlignment="1">
      <alignment horizontal="center" vertical="center"/>
      <protection/>
    </xf>
  </cellXfs>
  <cellStyles count="182">
    <cellStyle name="Normal" xfId="0"/>
    <cellStyle name="Currency [0]" xfId="15"/>
    <cellStyle name="20% - 强调文字颜色 3" xfId="16"/>
    <cellStyle name="输入" xfId="17"/>
    <cellStyle name="Currency" xfId="18"/>
    <cellStyle name="常规 13 2" xfId="19"/>
    <cellStyle name="Comma [0]" xfId="20"/>
    <cellStyle name="40% - 强调文字颜色 3" xfId="21"/>
    <cellStyle name="差" xfId="22"/>
    <cellStyle name="Comma" xfId="23"/>
    <cellStyle name="常规 20 2" xfId="24"/>
    <cellStyle name="常规 15 2" xfId="25"/>
    <cellStyle name="60% - 强调文字颜色 3" xfId="26"/>
    <cellStyle name="Hyperlink" xfId="27"/>
    <cellStyle name="Percent" xfId="28"/>
    <cellStyle name="Followed Hyperlink" xfId="29"/>
    <cellStyle name="常规 6" xfId="30"/>
    <cellStyle name="常规 19 2 11" xfId="31"/>
    <cellStyle name="注释" xfId="32"/>
    <cellStyle name="60% - 强调文字颜色 2" xfId="33"/>
    <cellStyle name="标题 4" xfId="34"/>
    <cellStyle name="警告文本" xfId="35"/>
    <cellStyle name="常规 5 2" xfId="36"/>
    <cellStyle name="标题" xfId="37"/>
    <cellStyle name="常规 21 4" xfId="38"/>
    <cellStyle name="常规 12"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常规 20 8" xfId="52"/>
    <cellStyle name="汇总" xfId="53"/>
    <cellStyle name="好" xfId="54"/>
    <cellStyle name="常规 21 8" xfId="55"/>
    <cellStyle name="常规 21" xfId="56"/>
    <cellStyle name="常规 16" xfId="57"/>
    <cellStyle name="适中" xfId="58"/>
    <cellStyle name="常规 8 2" xfId="59"/>
    <cellStyle name="20% - 强调文字颜色 5" xfId="60"/>
    <cellStyle name="强调文字颜色 1" xfId="61"/>
    <cellStyle name="20% - 强调文字颜色 1" xfId="62"/>
    <cellStyle name="常规 20 24" xfId="63"/>
    <cellStyle name="常规 20 19" xfId="64"/>
    <cellStyle name="40% - 强调文字颜色 1" xfId="65"/>
    <cellStyle name="20% - 强调文字颜色 2" xfId="66"/>
    <cellStyle name="40% - 强调文字颜色 2" xfId="67"/>
    <cellStyle name="强调文字颜色 3" xfId="68"/>
    <cellStyle name="强调文字颜色 4" xfId="69"/>
    <cellStyle name="20% - 强调文字颜色 4" xfId="70"/>
    <cellStyle name="40% - 强调文字颜色 4" xfId="71"/>
    <cellStyle name="强调文字颜色 5" xfId="72"/>
    <cellStyle name="40% - 强调文字颜色 5" xfId="73"/>
    <cellStyle name="60% - 强调文字颜色 5" xfId="74"/>
    <cellStyle name="强调文字颜色 6" xfId="75"/>
    <cellStyle name="常规 21 2" xfId="76"/>
    <cellStyle name="常规 10" xfId="77"/>
    <cellStyle name="常规 16 2" xfId="78"/>
    <cellStyle name="40% - 强调文字颜色 6" xfId="79"/>
    <cellStyle name="常规 10 2" xfId="80"/>
    <cellStyle name="60% - 强调文字颜色 6" xfId="81"/>
    <cellStyle name="常规 21 3" xfId="82"/>
    <cellStyle name="常规 11" xfId="83"/>
    <cellStyle name="常规 16 3" xfId="84"/>
    <cellStyle name="常规 21 5" xfId="85"/>
    <cellStyle name="常规 13" xfId="86"/>
    <cellStyle name="常规 11 2" xfId="87"/>
    <cellStyle name="常规 12 2" xfId="88"/>
    <cellStyle name="常规 21 6" xfId="89"/>
    <cellStyle name="常规 14" xfId="90"/>
    <cellStyle name="常规 14 2" xfId="91"/>
    <cellStyle name="常规 21 7" xfId="92"/>
    <cellStyle name="常规 20" xfId="93"/>
    <cellStyle name="常规 15" xfId="94"/>
    <cellStyle name="常规 22" xfId="95"/>
    <cellStyle name="常规 21 9" xfId="96"/>
    <cellStyle name="常规 17" xfId="97"/>
    <cellStyle name="常规 22 2" xfId="98"/>
    <cellStyle name="常规 17 2" xfId="99"/>
    <cellStyle name="常规 23" xfId="100"/>
    <cellStyle name="常规 18" xfId="101"/>
    <cellStyle name="常规 18 2" xfId="102"/>
    <cellStyle name="常规 18 2 10" xfId="103"/>
    <cellStyle name="常规 18 2 11" xfId="104"/>
    <cellStyle name="常规 18 2 12" xfId="105"/>
    <cellStyle name="常规 18 2 13" xfId="106"/>
    <cellStyle name="常规 18 2 14" xfId="107"/>
    <cellStyle name="常规 18 2 20" xfId="108"/>
    <cellStyle name="常规 18 2 15" xfId="109"/>
    <cellStyle name="常规 18 2 21" xfId="110"/>
    <cellStyle name="常规 18 2 16" xfId="111"/>
    <cellStyle name="常规 20 10" xfId="112"/>
    <cellStyle name="常规 18 2 22" xfId="113"/>
    <cellStyle name="常规 18 2 17" xfId="114"/>
    <cellStyle name="常规 20 11" xfId="115"/>
    <cellStyle name="常规 18 2 18" xfId="116"/>
    <cellStyle name="常规 20 12" xfId="117"/>
    <cellStyle name="常规 18 2 19" xfId="118"/>
    <cellStyle name="常规 19 3" xfId="119"/>
    <cellStyle name="常规 18 2 2" xfId="120"/>
    <cellStyle name="常规 18 2 3" xfId="121"/>
    <cellStyle name="常规 18 2 4" xfId="122"/>
    <cellStyle name="常规 18 2 5" xfId="123"/>
    <cellStyle name="常规 18 2 6" xfId="124"/>
    <cellStyle name="常规 18 2 7" xfId="125"/>
    <cellStyle name="常规 18 2 8" xfId="126"/>
    <cellStyle name="常规 18 2 9" xfId="127"/>
    <cellStyle name="常规 18 3" xfId="128"/>
    <cellStyle name="常规 24" xfId="129"/>
    <cellStyle name="常规 19" xfId="130"/>
    <cellStyle name="常规 19 2" xfId="131"/>
    <cellStyle name="常规 5" xfId="132"/>
    <cellStyle name="常规 19 2 10" xfId="133"/>
    <cellStyle name="常规 7" xfId="134"/>
    <cellStyle name="常规 19 2 12" xfId="135"/>
    <cellStyle name="常规 8" xfId="136"/>
    <cellStyle name="常规 19 2 13" xfId="137"/>
    <cellStyle name="常规 9" xfId="138"/>
    <cellStyle name="常规 19 2 14" xfId="139"/>
    <cellStyle name="常规 19 2 20" xfId="140"/>
    <cellStyle name="常规 19 2 15" xfId="141"/>
    <cellStyle name="常规 19 2 21" xfId="142"/>
    <cellStyle name="常规 19 2 16" xfId="143"/>
    <cellStyle name="常规 19 2 22" xfId="144"/>
    <cellStyle name="常规 19 2 17" xfId="145"/>
    <cellStyle name="常规 19 2 18" xfId="146"/>
    <cellStyle name="常规 19 2 19" xfId="147"/>
    <cellStyle name="常规 19 2 2" xfId="148"/>
    <cellStyle name="常规 19 2 3" xfId="149"/>
    <cellStyle name="常规 2 2" xfId="150"/>
    <cellStyle name="常规 19 2 4" xfId="151"/>
    <cellStyle name="常规 19 2 5" xfId="152"/>
    <cellStyle name="常规 19 2 6" xfId="153"/>
    <cellStyle name="常规 19 2 7" xfId="154"/>
    <cellStyle name="常规 19 2 8" xfId="155"/>
    <cellStyle name="常规 19 2 9" xfId="156"/>
    <cellStyle name="常规 2" xfId="157"/>
    <cellStyle name="常规 20 13" xfId="158"/>
    <cellStyle name="常规 20 14" xfId="159"/>
    <cellStyle name="常规 20 20" xfId="160"/>
    <cellStyle name="常规 20 15" xfId="161"/>
    <cellStyle name="常规 20 21" xfId="162"/>
    <cellStyle name="常规 20 16" xfId="163"/>
    <cellStyle name="常规 20 22" xfId="164"/>
    <cellStyle name="常规 20 17" xfId="165"/>
    <cellStyle name="常规 20 23" xfId="166"/>
    <cellStyle name="常规 20 18" xfId="167"/>
    <cellStyle name="常规 20 3" xfId="168"/>
    <cellStyle name="常规 20 4" xfId="169"/>
    <cellStyle name="常规 20 5" xfId="170"/>
    <cellStyle name="常规 20 6" xfId="171"/>
    <cellStyle name="常规 20 7" xfId="172"/>
    <cellStyle name="常规 20 9" xfId="173"/>
    <cellStyle name="常规 21 10" xfId="174"/>
    <cellStyle name="常规 21 11" xfId="175"/>
    <cellStyle name="常规 4 2" xfId="176"/>
    <cellStyle name="常规 21 12" xfId="177"/>
    <cellStyle name="常规 21 13" xfId="178"/>
    <cellStyle name="常规 21 14" xfId="179"/>
    <cellStyle name="常规 21 20" xfId="180"/>
    <cellStyle name="常规 21 15" xfId="181"/>
    <cellStyle name="常规 21 21" xfId="182"/>
    <cellStyle name="常规 21 16" xfId="183"/>
    <cellStyle name="常规 21 22" xfId="184"/>
    <cellStyle name="常规 21 17" xfId="185"/>
    <cellStyle name="常规 21 23" xfId="186"/>
    <cellStyle name="常规 21 18" xfId="187"/>
    <cellStyle name="常规 21 24" xfId="188"/>
    <cellStyle name="常规 21 19" xfId="189"/>
    <cellStyle name="常规 3" xfId="190"/>
    <cellStyle name="常规 3 2" xfId="191"/>
    <cellStyle name="常规 4" xfId="192"/>
    <cellStyle name="常规 6 2" xfId="193"/>
    <cellStyle name="常规 7 2" xfId="194"/>
    <cellStyle name="常规 9 2" xfId="1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06"/>
  <sheetViews>
    <sheetView tabSelected="1" workbookViewId="0" topLeftCell="A1">
      <selection activeCell="R134" sqref="R134"/>
    </sheetView>
  </sheetViews>
  <sheetFormatPr defaultColWidth="9.00390625" defaultRowHeight="14.25"/>
  <cols>
    <col min="1" max="1" width="8.375" style="2" customWidth="1"/>
    <col min="2" max="2" width="13.875" style="2" customWidth="1"/>
    <col min="3" max="3" width="10.50390625" style="2" customWidth="1"/>
    <col min="4" max="4" width="5.00390625" style="2" customWidth="1"/>
    <col min="5" max="5" width="13.125" style="3" bestFit="1" customWidth="1"/>
    <col min="6" max="6" width="8.00390625" style="3" bestFit="1" customWidth="1"/>
    <col min="7" max="7" width="4.75390625" style="2" customWidth="1"/>
    <col min="8" max="8" width="7.50390625" style="3" bestFit="1" customWidth="1"/>
    <col min="9" max="9" width="6.125" style="2" customWidth="1"/>
    <col min="10" max="10" width="6.625" style="4" customWidth="1"/>
    <col min="11" max="11" width="7.125" style="2" customWidth="1"/>
    <col min="12" max="12" width="6.75390625" style="5" customWidth="1"/>
    <col min="13" max="13" width="7.125" style="5" customWidth="1"/>
    <col min="14" max="14" width="5.25390625" style="2" bestFit="1" customWidth="1"/>
    <col min="15" max="15" width="7.625" style="2" customWidth="1"/>
    <col min="16" max="16" width="8.25390625" style="6" customWidth="1"/>
    <col min="17" max="16384" width="9.00390625" style="3" customWidth="1"/>
  </cols>
  <sheetData>
    <row r="1" spans="1:16" ht="22.5" customHeight="1">
      <c r="A1" s="7" t="s">
        <v>0</v>
      </c>
      <c r="B1" s="7"/>
      <c r="C1" s="7"/>
      <c r="D1" s="7"/>
      <c r="E1" s="7"/>
      <c r="F1" s="7"/>
      <c r="G1" s="7"/>
      <c r="H1" s="7"/>
      <c r="I1" s="7"/>
      <c r="J1" s="7"/>
      <c r="K1" s="7"/>
      <c r="L1" s="7"/>
      <c r="M1" s="7"/>
      <c r="N1" s="7"/>
      <c r="O1" s="7"/>
      <c r="P1" s="7"/>
    </row>
    <row r="2" spans="1:16" ht="27">
      <c r="A2" s="8" t="s">
        <v>1</v>
      </c>
      <c r="B2" s="8" t="s">
        <v>2</v>
      </c>
      <c r="C2" s="8" t="s">
        <v>3</v>
      </c>
      <c r="D2" s="8" t="s">
        <v>4</v>
      </c>
      <c r="E2" s="9" t="s">
        <v>5</v>
      </c>
      <c r="F2" s="9" t="s">
        <v>6</v>
      </c>
      <c r="G2" s="9" t="s">
        <v>7</v>
      </c>
      <c r="H2" s="9" t="s">
        <v>8</v>
      </c>
      <c r="I2" s="9" t="s">
        <v>9</v>
      </c>
      <c r="J2" s="19" t="s">
        <v>10</v>
      </c>
      <c r="K2" s="20" t="s">
        <v>11</v>
      </c>
      <c r="L2" s="19" t="s">
        <v>12</v>
      </c>
      <c r="M2" s="19" t="s">
        <v>13</v>
      </c>
      <c r="N2" s="20" t="s">
        <v>14</v>
      </c>
      <c r="O2" s="20" t="s">
        <v>15</v>
      </c>
      <c r="P2" s="9" t="s">
        <v>16</v>
      </c>
    </row>
    <row r="3" spans="1:16" ht="15" customHeight="1">
      <c r="A3" s="10">
        <v>616001</v>
      </c>
      <c r="B3" s="11" t="s">
        <v>17</v>
      </c>
      <c r="C3" s="11" t="s">
        <v>18</v>
      </c>
      <c r="D3" s="12">
        <v>1</v>
      </c>
      <c r="E3" s="13" t="s">
        <v>19</v>
      </c>
      <c r="F3" s="13" t="s">
        <v>20</v>
      </c>
      <c r="G3" s="14" t="s">
        <v>21</v>
      </c>
      <c r="H3" s="13" t="s">
        <v>22</v>
      </c>
      <c r="I3" s="13" t="s">
        <v>23</v>
      </c>
      <c r="J3" s="21" t="s">
        <v>22</v>
      </c>
      <c r="K3" s="10">
        <v>1</v>
      </c>
      <c r="L3" s="22">
        <v>78.6</v>
      </c>
      <c r="M3" s="22">
        <f>J3*0.6+L3*0.4</f>
        <v>74.63999999999999</v>
      </c>
      <c r="N3" s="10">
        <v>1</v>
      </c>
      <c r="O3" s="23" t="s">
        <v>24</v>
      </c>
      <c r="P3" s="24"/>
    </row>
    <row r="4" spans="1:16" ht="14.25">
      <c r="A4" s="10">
        <v>616001</v>
      </c>
      <c r="B4" s="15"/>
      <c r="C4" s="15"/>
      <c r="D4" s="16"/>
      <c r="E4" s="13" t="s">
        <v>25</v>
      </c>
      <c r="F4" s="13" t="s">
        <v>26</v>
      </c>
      <c r="G4" s="14" t="s">
        <v>27</v>
      </c>
      <c r="H4" s="13" t="s">
        <v>28</v>
      </c>
      <c r="I4" s="13" t="s">
        <v>23</v>
      </c>
      <c r="J4" s="21" t="s">
        <v>28</v>
      </c>
      <c r="K4" s="10">
        <v>2</v>
      </c>
      <c r="L4" s="22">
        <v>77.2</v>
      </c>
      <c r="M4" s="22">
        <f>J4*0.6+L4*0.4</f>
        <v>73.48</v>
      </c>
      <c r="N4" s="10">
        <v>2</v>
      </c>
      <c r="O4" s="23"/>
      <c r="P4" s="24"/>
    </row>
    <row r="5" spans="1:16" ht="14.25">
      <c r="A5" s="10">
        <v>616001</v>
      </c>
      <c r="B5" s="15"/>
      <c r="C5" s="15"/>
      <c r="D5" s="16"/>
      <c r="E5" s="13" t="s">
        <v>29</v>
      </c>
      <c r="F5" s="13" t="s">
        <v>30</v>
      </c>
      <c r="G5" s="14" t="s">
        <v>21</v>
      </c>
      <c r="H5" s="13" t="s">
        <v>31</v>
      </c>
      <c r="I5" s="13" t="s">
        <v>23</v>
      </c>
      <c r="J5" s="25" t="s">
        <v>31</v>
      </c>
      <c r="K5" s="10">
        <v>3</v>
      </c>
      <c r="L5" s="22">
        <v>74</v>
      </c>
      <c r="M5" s="22">
        <f>J5*0.6+L5*0.4</f>
        <v>70.4</v>
      </c>
      <c r="N5" s="10">
        <v>3</v>
      </c>
      <c r="O5" s="23"/>
      <c r="P5" s="24"/>
    </row>
    <row r="6" spans="1:16" ht="14.25">
      <c r="A6" s="10">
        <v>616001</v>
      </c>
      <c r="B6" s="15"/>
      <c r="C6" s="15"/>
      <c r="D6" s="16"/>
      <c r="E6" s="13" t="s">
        <v>32</v>
      </c>
      <c r="F6" s="13" t="s">
        <v>33</v>
      </c>
      <c r="G6" s="14" t="s">
        <v>21</v>
      </c>
      <c r="H6" s="13" t="s">
        <v>31</v>
      </c>
      <c r="I6" s="13" t="s">
        <v>23</v>
      </c>
      <c r="J6" s="21" t="s">
        <v>31</v>
      </c>
      <c r="K6" s="10">
        <v>3</v>
      </c>
      <c r="L6" s="22" t="s">
        <v>34</v>
      </c>
      <c r="M6" s="22"/>
      <c r="N6" s="10"/>
      <c r="O6" s="23"/>
      <c r="P6" s="24"/>
    </row>
    <row r="7" spans="1:16" ht="14.25">
      <c r="A7" s="10">
        <v>616001</v>
      </c>
      <c r="B7" s="17"/>
      <c r="C7" s="17"/>
      <c r="D7" s="18"/>
      <c r="E7" s="13" t="s">
        <v>35</v>
      </c>
      <c r="F7" s="13" t="s">
        <v>36</v>
      </c>
      <c r="G7" s="14" t="s">
        <v>21</v>
      </c>
      <c r="H7" s="13" t="s">
        <v>31</v>
      </c>
      <c r="I7" s="13" t="s">
        <v>23</v>
      </c>
      <c r="J7" s="25" t="s">
        <v>31</v>
      </c>
      <c r="K7" s="10">
        <v>3</v>
      </c>
      <c r="L7" s="22" t="s">
        <v>34</v>
      </c>
      <c r="M7" s="22"/>
      <c r="N7" s="10"/>
      <c r="O7" s="23"/>
      <c r="P7" s="24"/>
    </row>
    <row r="8" spans="1:16" ht="15" customHeight="1">
      <c r="A8" s="10">
        <v>616002</v>
      </c>
      <c r="B8" s="11" t="s">
        <v>37</v>
      </c>
      <c r="C8" s="11" t="s">
        <v>38</v>
      </c>
      <c r="D8" s="12">
        <v>1</v>
      </c>
      <c r="E8" s="13" t="s">
        <v>39</v>
      </c>
      <c r="F8" s="13" t="s">
        <v>40</v>
      </c>
      <c r="G8" s="14" t="s">
        <v>27</v>
      </c>
      <c r="H8" s="13" t="s">
        <v>41</v>
      </c>
      <c r="I8" s="13" t="s">
        <v>23</v>
      </c>
      <c r="J8" s="25" t="s">
        <v>41</v>
      </c>
      <c r="K8" s="10">
        <v>2</v>
      </c>
      <c r="L8" s="26">
        <v>82.8</v>
      </c>
      <c r="M8" s="22">
        <f aca="true" t="shared" si="0" ref="M8:M14">J8*0.6+L8*0.4</f>
        <v>79.91999999999999</v>
      </c>
      <c r="N8" s="10">
        <v>1</v>
      </c>
      <c r="O8" s="10" t="s">
        <v>24</v>
      </c>
      <c r="P8" s="24"/>
    </row>
    <row r="9" spans="1:16" ht="14.25">
      <c r="A9" s="10">
        <v>616002</v>
      </c>
      <c r="B9" s="15"/>
      <c r="C9" s="15"/>
      <c r="D9" s="16"/>
      <c r="E9" s="13" t="s">
        <v>42</v>
      </c>
      <c r="F9" s="13" t="s">
        <v>43</v>
      </c>
      <c r="G9" s="14" t="s">
        <v>27</v>
      </c>
      <c r="H9" s="13" t="s">
        <v>44</v>
      </c>
      <c r="I9" s="13" t="s">
        <v>23</v>
      </c>
      <c r="J9" s="25" t="s">
        <v>44</v>
      </c>
      <c r="K9" s="10">
        <v>1</v>
      </c>
      <c r="L9" s="26">
        <v>79.4</v>
      </c>
      <c r="M9" s="22">
        <f t="shared" si="0"/>
        <v>79.76</v>
      </c>
      <c r="N9" s="10">
        <v>2</v>
      </c>
      <c r="O9" s="10"/>
      <c r="P9" s="24"/>
    </row>
    <row r="10" spans="1:16" ht="14.25">
      <c r="A10" s="10">
        <v>616002</v>
      </c>
      <c r="B10" s="15"/>
      <c r="C10" s="15"/>
      <c r="D10" s="16"/>
      <c r="E10" s="13" t="s">
        <v>45</v>
      </c>
      <c r="F10" s="13" t="s">
        <v>46</v>
      </c>
      <c r="G10" s="14" t="s">
        <v>21</v>
      </c>
      <c r="H10" s="13" t="s">
        <v>47</v>
      </c>
      <c r="I10" s="13" t="s">
        <v>23</v>
      </c>
      <c r="J10" s="25" t="s">
        <v>47</v>
      </c>
      <c r="K10" s="10">
        <v>3</v>
      </c>
      <c r="L10" s="26">
        <v>78.6</v>
      </c>
      <c r="M10" s="22">
        <f t="shared" si="0"/>
        <v>76.44</v>
      </c>
      <c r="N10" s="10">
        <v>3</v>
      </c>
      <c r="O10" s="10"/>
      <c r="P10" s="24"/>
    </row>
    <row r="11" spans="1:16" ht="14.25">
      <c r="A11" s="10">
        <v>616002</v>
      </c>
      <c r="B11" s="15"/>
      <c r="C11" s="15"/>
      <c r="D11" s="16"/>
      <c r="E11" s="13" t="s">
        <v>48</v>
      </c>
      <c r="F11" s="13" t="s">
        <v>49</v>
      </c>
      <c r="G11" s="14" t="s">
        <v>27</v>
      </c>
      <c r="H11" s="13" t="s">
        <v>50</v>
      </c>
      <c r="I11" s="13">
        <v>2</v>
      </c>
      <c r="J11" s="21" t="s">
        <v>47</v>
      </c>
      <c r="K11" s="10">
        <v>3</v>
      </c>
      <c r="L11" s="26">
        <v>74.8</v>
      </c>
      <c r="M11" s="22">
        <f t="shared" si="0"/>
        <v>74.92</v>
      </c>
      <c r="N11" s="10">
        <v>4</v>
      </c>
      <c r="O11" s="10"/>
      <c r="P11" s="24"/>
    </row>
    <row r="12" spans="1:16" ht="14.25">
      <c r="A12" s="10">
        <v>616002</v>
      </c>
      <c r="B12" s="17"/>
      <c r="C12" s="17"/>
      <c r="D12" s="18"/>
      <c r="E12" s="13" t="s">
        <v>51</v>
      </c>
      <c r="F12" s="13" t="s">
        <v>52</v>
      </c>
      <c r="G12" s="14" t="s">
        <v>21</v>
      </c>
      <c r="H12" s="13" t="s">
        <v>47</v>
      </c>
      <c r="I12" s="13" t="s">
        <v>23</v>
      </c>
      <c r="J12" s="25" t="s">
        <v>47</v>
      </c>
      <c r="K12" s="10">
        <v>3</v>
      </c>
      <c r="L12" s="26">
        <v>70.4</v>
      </c>
      <c r="M12" s="22">
        <f t="shared" si="0"/>
        <v>73.16</v>
      </c>
      <c r="N12" s="10">
        <v>5</v>
      </c>
      <c r="O12" s="10"/>
      <c r="P12" s="24"/>
    </row>
    <row r="13" spans="1:16" ht="15" customHeight="1">
      <c r="A13" s="10">
        <v>616004</v>
      </c>
      <c r="B13" s="11" t="s">
        <v>53</v>
      </c>
      <c r="C13" s="11" t="s">
        <v>54</v>
      </c>
      <c r="D13" s="12">
        <v>1</v>
      </c>
      <c r="E13" s="13" t="s">
        <v>55</v>
      </c>
      <c r="F13" s="13" t="s">
        <v>56</v>
      </c>
      <c r="G13" s="14" t="s">
        <v>27</v>
      </c>
      <c r="H13" s="13" t="s">
        <v>50</v>
      </c>
      <c r="I13" s="13" t="s">
        <v>23</v>
      </c>
      <c r="J13" s="25" t="s">
        <v>50</v>
      </c>
      <c r="K13" s="10">
        <v>3</v>
      </c>
      <c r="L13" s="22">
        <v>82.2</v>
      </c>
      <c r="M13" s="22">
        <f t="shared" si="0"/>
        <v>76.68</v>
      </c>
      <c r="N13" s="10">
        <v>1</v>
      </c>
      <c r="O13" s="23" t="s">
        <v>24</v>
      </c>
      <c r="P13" s="24"/>
    </row>
    <row r="14" spans="1:16" ht="14.25">
      <c r="A14" s="10">
        <v>616004</v>
      </c>
      <c r="B14" s="15"/>
      <c r="C14" s="15"/>
      <c r="D14" s="16"/>
      <c r="E14" s="13" t="s">
        <v>57</v>
      </c>
      <c r="F14" s="13" t="s">
        <v>58</v>
      </c>
      <c r="G14" s="14" t="s">
        <v>27</v>
      </c>
      <c r="H14" s="13" t="s">
        <v>59</v>
      </c>
      <c r="I14" s="13" t="s">
        <v>23</v>
      </c>
      <c r="J14" s="25" t="s">
        <v>59</v>
      </c>
      <c r="K14" s="10">
        <v>2</v>
      </c>
      <c r="L14" s="22">
        <v>73.4</v>
      </c>
      <c r="M14" s="22">
        <f t="shared" si="0"/>
        <v>73.76</v>
      </c>
      <c r="N14" s="10">
        <v>2</v>
      </c>
      <c r="O14" s="23"/>
      <c r="P14" s="24"/>
    </row>
    <row r="15" spans="1:16" ht="14.25">
      <c r="A15" s="10">
        <v>616004</v>
      </c>
      <c r="B15" s="17"/>
      <c r="C15" s="17"/>
      <c r="D15" s="18"/>
      <c r="E15" s="13" t="s">
        <v>60</v>
      </c>
      <c r="F15" s="13" t="s">
        <v>61</v>
      </c>
      <c r="G15" s="14" t="s">
        <v>21</v>
      </c>
      <c r="H15" s="13" t="s">
        <v>47</v>
      </c>
      <c r="I15" s="13" t="s">
        <v>23</v>
      </c>
      <c r="J15" s="25" t="s">
        <v>47</v>
      </c>
      <c r="K15" s="10">
        <v>1</v>
      </c>
      <c r="L15" s="22" t="s">
        <v>34</v>
      </c>
      <c r="M15" s="22"/>
      <c r="N15" s="10"/>
      <c r="O15" s="23"/>
      <c r="P15" s="24"/>
    </row>
    <row r="16" spans="1:16" ht="15" customHeight="1">
      <c r="A16" s="10">
        <v>616005</v>
      </c>
      <c r="B16" s="11" t="s">
        <v>62</v>
      </c>
      <c r="C16" s="11" t="s">
        <v>63</v>
      </c>
      <c r="D16" s="12">
        <v>2</v>
      </c>
      <c r="E16" s="13" t="s">
        <v>64</v>
      </c>
      <c r="F16" s="13" t="s">
        <v>65</v>
      </c>
      <c r="G16" s="14" t="s">
        <v>27</v>
      </c>
      <c r="H16" s="13" t="s">
        <v>28</v>
      </c>
      <c r="I16" s="13" t="s">
        <v>23</v>
      </c>
      <c r="J16" s="25" t="s">
        <v>28</v>
      </c>
      <c r="K16" s="10">
        <v>3</v>
      </c>
      <c r="L16" s="22">
        <v>84.2</v>
      </c>
      <c r="M16" s="22">
        <f aca="true" t="shared" si="1" ref="M16:M23">J16*0.6+L16*0.4</f>
        <v>76.28</v>
      </c>
      <c r="N16" s="10">
        <v>1</v>
      </c>
      <c r="O16" s="23" t="s">
        <v>24</v>
      </c>
      <c r="P16" s="24"/>
    </row>
    <row r="17" spans="1:16" ht="14.25">
      <c r="A17" s="10">
        <v>616005</v>
      </c>
      <c r="B17" s="15"/>
      <c r="C17" s="15"/>
      <c r="D17" s="16"/>
      <c r="E17" s="13" t="s">
        <v>66</v>
      </c>
      <c r="F17" s="13" t="s">
        <v>67</v>
      </c>
      <c r="G17" s="14" t="s">
        <v>27</v>
      </c>
      <c r="H17" s="13" t="s">
        <v>47</v>
      </c>
      <c r="I17" s="13" t="s">
        <v>23</v>
      </c>
      <c r="J17" s="25" t="s">
        <v>47</v>
      </c>
      <c r="K17" s="10">
        <v>1</v>
      </c>
      <c r="L17" s="22">
        <v>76.8</v>
      </c>
      <c r="M17" s="22">
        <f t="shared" si="1"/>
        <v>75.72</v>
      </c>
      <c r="N17" s="10">
        <v>2</v>
      </c>
      <c r="O17" s="23" t="s">
        <v>24</v>
      </c>
      <c r="P17" s="24"/>
    </row>
    <row r="18" spans="1:16" ht="14.25">
      <c r="A18" s="10">
        <v>616005</v>
      </c>
      <c r="B18" s="15"/>
      <c r="C18" s="15"/>
      <c r="D18" s="16"/>
      <c r="E18" s="13" t="s">
        <v>68</v>
      </c>
      <c r="F18" s="13" t="s">
        <v>69</v>
      </c>
      <c r="G18" s="14" t="s">
        <v>21</v>
      </c>
      <c r="H18" s="13" t="s">
        <v>59</v>
      </c>
      <c r="I18" s="13" t="s">
        <v>23</v>
      </c>
      <c r="J18" s="25" t="s">
        <v>59</v>
      </c>
      <c r="K18" s="10">
        <v>2</v>
      </c>
      <c r="L18" s="22">
        <v>77.4</v>
      </c>
      <c r="M18" s="22">
        <f t="shared" si="1"/>
        <v>75.36</v>
      </c>
      <c r="N18" s="10">
        <v>3</v>
      </c>
      <c r="O18" s="23"/>
      <c r="P18" s="24"/>
    </row>
    <row r="19" spans="1:16" ht="14.25">
      <c r="A19" s="10">
        <v>616005</v>
      </c>
      <c r="B19" s="15"/>
      <c r="C19" s="15"/>
      <c r="D19" s="16"/>
      <c r="E19" s="13" t="s">
        <v>70</v>
      </c>
      <c r="F19" s="13" t="s">
        <v>71</v>
      </c>
      <c r="G19" s="14" t="s">
        <v>21</v>
      </c>
      <c r="H19" s="13" t="s">
        <v>72</v>
      </c>
      <c r="I19" s="13" t="s">
        <v>23</v>
      </c>
      <c r="J19" s="25" t="s">
        <v>72</v>
      </c>
      <c r="K19" s="10">
        <v>5</v>
      </c>
      <c r="L19" s="22">
        <v>78.6</v>
      </c>
      <c r="M19" s="22">
        <f t="shared" si="1"/>
        <v>69.84</v>
      </c>
      <c r="N19" s="10">
        <v>4</v>
      </c>
      <c r="O19" s="23"/>
      <c r="P19" s="24"/>
    </row>
    <row r="20" spans="1:16" ht="14.25">
      <c r="A20" s="10">
        <v>616005</v>
      </c>
      <c r="B20" s="15"/>
      <c r="C20" s="15"/>
      <c r="D20" s="16"/>
      <c r="E20" s="13" t="s">
        <v>73</v>
      </c>
      <c r="F20" s="13" t="s">
        <v>74</v>
      </c>
      <c r="G20" s="14" t="s">
        <v>21</v>
      </c>
      <c r="H20" s="13" t="s">
        <v>75</v>
      </c>
      <c r="I20" s="13" t="s">
        <v>23</v>
      </c>
      <c r="J20" s="25" t="s">
        <v>75</v>
      </c>
      <c r="K20" s="10">
        <v>6</v>
      </c>
      <c r="L20" s="22">
        <v>78.4</v>
      </c>
      <c r="M20" s="22">
        <f t="shared" si="1"/>
        <v>68.56</v>
      </c>
      <c r="N20" s="10">
        <v>5</v>
      </c>
      <c r="O20" s="23"/>
      <c r="P20" s="24"/>
    </row>
    <row r="21" spans="1:16" ht="14.25">
      <c r="A21" s="10">
        <v>616005</v>
      </c>
      <c r="B21" s="17"/>
      <c r="C21" s="17"/>
      <c r="D21" s="18"/>
      <c r="E21" s="13" t="s">
        <v>76</v>
      </c>
      <c r="F21" s="13" t="s">
        <v>77</v>
      </c>
      <c r="G21" s="14" t="s">
        <v>21</v>
      </c>
      <c r="H21" s="13" t="s">
        <v>75</v>
      </c>
      <c r="I21" s="13" t="s">
        <v>23</v>
      </c>
      <c r="J21" s="25" t="s">
        <v>75</v>
      </c>
      <c r="K21" s="10">
        <v>6</v>
      </c>
      <c r="L21" s="22">
        <v>65</v>
      </c>
      <c r="M21" s="22">
        <f t="shared" si="1"/>
        <v>63.199999999999996</v>
      </c>
      <c r="N21" s="10">
        <v>6</v>
      </c>
      <c r="O21" s="23"/>
      <c r="P21" s="24"/>
    </row>
    <row r="22" spans="1:16" ht="15" customHeight="1">
      <c r="A22" s="10">
        <v>616007</v>
      </c>
      <c r="B22" s="11" t="s">
        <v>78</v>
      </c>
      <c r="C22" s="11" t="s">
        <v>79</v>
      </c>
      <c r="D22" s="12">
        <v>1</v>
      </c>
      <c r="E22" s="13" t="s">
        <v>80</v>
      </c>
      <c r="F22" s="13" t="s">
        <v>81</v>
      </c>
      <c r="G22" s="14" t="s">
        <v>27</v>
      </c>
      <c r="H22" s="13" t="s">
        <v>82</v>
      </c>
      <c r="I22" s="13" t="s">
        <v>23</v>
      </c>
      <c r="J22" s="25" t="s">
        <v>82</v>
      </c>
      <c r="K22" s="10">
        <v>2</v>
      </c>
      <c r="L22" s="22">
        <v>72</v>
      </c>
      <c r="M22" s="22">
        <f t="shared" si="1"/>
        <v>65.4</v>
      </c>
      <c r="N22" s="10">
        <v>1</v>
      </c>
      <c r="O22" s="23" t="s">
        <v>24</v>
      </c>
      <c r="P22" s="24"/>
    </row>
    <row r="23" spans="1:16" ht="14.25">
      <c r="A23" s="10">
        <v>616007</v>
      </c>
      <c r="B23" s="15"/>
      <c r="C23" s="15"/>
      <c r="D23" s="16"/>
      <c r="E23" s="13" t="s">
        <v>83</v>
      </c>
      <c r="F23" s="13" t="s">
        <v>84</v>
      </c>
      <c r="G23" s="14" t="s">
        <v>21</v>
      </c>
      <c r="H23" s="13" t="s">
        <v>85</v>
      </c>
      <c r="I23" s="13" t="s">
        <v>23</v>
      </c>
      <c r="J23" s="25" t="s">
        <v>85</v>
      </c>
      <c r="K23" s="10">
        <v>3</v>
      </c>
      <c r="L23" s="22">
        <v>78.6</v>
      </c>
      <c r="M23" s="22">
        <f t="shared" si="1"/>
        <v>64.44</v>
      </c>
      <c r="N23" s="10">
        <v>2</v>
      </c>
      <c r="O23" s="23"/>
      <c r="P23" s="24"/>
    </row>
    <row r="24" spans="1:16" ht="14.25">
      <c r="A24" s="10">
        <v>616007</v>
      </c>
      <c r="B24" s="17"/>
      <c r="C24" s="17"/>
      <c r="D24" s="18"/>
      <c r="E24" s="13" t="s">
        <v>86</v>
      </c>
      <c r="F24" s="13" t="s">
        <v>87</v>
      </c>
      <c r="G24" s="14" t="s">
        <v>27</v>
      </c>
      <c r="H24" s="13" t="s">
        <v>88</v>
      </c>
      <c r="I24" s="13" t="s">
        <v>23</v>
      </c>
      <c r="J24" s="25" t="s">
        <v>88</v>
      </c>
      <c r="K24" s="10">
        <v>1</v>
      </c>
      <c r="L24" s="22" t="s">
        <v>34</v>
      </c>
      <c r="M24" s="22"/>
      <c r="N24" s="10"/>
      <c r="O24" s="23"/>
      <c r="P24" s="24"/>
    </row>
    <row r="25" spans="1:16" ht="15" customHeight="1">
      <c r="A25" s="10">
        <v>616008</v>
      </c>
      <c r="B25" s="11" t="s">
        <v>78</v>
      </c>
      <c r="C25" s="11" t="s">
        <v>89</v>
      </c>
      <c r="D25" s="12">
        <v>1</v>
      </c>
      <c r="E25" s="13" t="s">
        <v>90</v>
      </c>
      <c r="F25" s="13" t="s">
        <v>91</v>
      </c>
      <c r="G25" s="14" t="s">
        <v>27</v>
      </c>
      <c r="H25" s="13" t="s">
        <v>92</v>
      </c>
      <c r="I25" s="13" t="s">
        <v>23</v>
      </c>
      <c r="J25" s="25" t="s">
        <v>92</v>
      </c>
      <c r="K25" s="10">
        <v>1</v>
      </c>
      <c r="L25" s="22">
        <v>76.8</v>
      </c>
      <c r="M25" s="22">
        <f aca="true" t="shared" si="2" ref="M25:M44">J25*0.6+L25*0.4</f>
        <v>70.91999999999999</v>
      </c>
      <c r="N25" s="10">
        <v>1</v>
      </c>
      <c r="O25" s="23" t="s">
        <v>24</v>
      </c>
      <c r="P25" s="24"/>
    </row>
    <row r="26" spans="1:16" ht="14.25">
      <c r="A26" s="10">
        <v>616008</v>
      </c>
      <c r="B26" s="15"/>
      <c r="C26" s="15"/>
      <c r="D26" s="16"/>
      <c r="E26" s="13" t="s">
        <v>93</v>
      </c>
      <c r="F26" s="13" t="s">
        <v>94</v>
      </c>
      <c r="G26" s="14" t="s">
        <v>27</v>
      </c>
      <c r="H26" s="13" t="s">
        <v>92</v>
      </c>
      <c r="I26" s="13" t="s">
        <v>23</v>
      </c>
      <c r="J26" s="25" t="s">
        <v>92</v>
      </c>
      <c r="K26" s="10">
        <v>1</v>
      </c>
      <c r="L26" s="22">
        <v>74.2</v>
      </c>
      <c r="M26" s="22">
        <f t="shared" si="2"/>
        <v>69.88</v>
      </c>
      <c r="N26" s="10">
        <v>2</v>
      </c>
      <c r="O26" s="23"/>
      <c r="P26" s="24"/>
    </row>
    <row r="27" spans="1:16" ht="14.25">
      <c r="A27" s="10">
        <v>616008</v>
      </c>
      <c r="B27" s="17"/>
      <c r="C27" s="17"/>
      <c r="D27" s="18"/>
      <c r="E27" s="13" t="s">
        <v>95</v>
      </c>
      <c r="F27" s="13" t="s">
        <v>96</v>
      </c>
      <c r="G27" s="14" t="s">
        <v>27</v>
      </c>
      <c r="H27" s="13" t="s">
        <v>92</v>
      </c>
      <c r="I27" s="13" t="s">
        <v>23</v>
      </c>
      <c r="J27" s="25" t="s">
        <v>92</v>
      </c>
      <c r="K27" s="10">
        <v>1</v>
      </c>
      <c r="L27" s="22">
        <v>69.2</v>
      </c>
      <c r="M27" s="22">
        <f t="shared" si="2"/>
        <v>67.88</v>
      </c>
      <c r="N27" s="10">
        <v>3</v>
      </c>
      <c r="O27" s="23"/>
      <c r="P27" s="24"/>
    </row>
    <row r="28" spans="1:16" ht="15" customHeight="1">
      <c r="A28" s="10">
        <v>616009</v>
      </c>
      <c r="B28" s="11" t="s">
        <v>97</v>
      </c>
      <c r="C28" s="11" t="s">
        <v>98</v>
      </c>
      <c r="D28" s="12">
        <v>1</v>
      </c>
      <c r="E28" s="13" t="s">
        <v>99</v>
      </c>
      <c r="F28" s="13" t="s">
        <v>100</v>
      </c>
      <c r="G28" s="14" t="s">
        <v>21</v>
      </c>
      <c r="H28" s="13" t="s">
        <v>101</v>
      </c>
      <c r="I28" s="13" t="s">
        <v>23</v>
      </c>
      <c r="J28" s="25" t="s">
        <v>101</v>
      </c>
      <c r="K28" s="10">
        <v>1</v>
      </c>
      <c r="L28" s="26">
        <v>80.6</v>
      </c>
      <c r="M28" s="22">
        <f t="shared" si="2"/>
        <v>77.84</v>
      </c>
      <c r="N28" s="10">
        <v>1</v>
      </c>
      <c r="O28" s="10" t="s">
        <v>24</v>
      </c>
      <c r="P28" s="24"/>
    </row>
    <row r="29" spans="1:16" ht="14.25">
      <c r="A29" s="10">
        <v>616009</v>
      </c>
      <c r="B29" s="15"/>
      <c r="C29" s="15"/>
      <c r="D29" s="16"/>
      <c r="E29" s="13" t="s">
        <v>102</v>
      </c>
      <c r="F29" s="13" t="s">
        <v>103</v>
      </c>
      <c r="G29" s="14" t="s">
        <v>27</v>
      </c>
      <c r="H29" s="13" t="s">
        <v>31</v>
      </c>
      <c r="I29" s="13" t="s">
        <v>23</v>
      </c>
      <c r="J29" s="25" t="s">
        <v>31</v>
      </c>
      <c r="K29" s="10">
        <v>2</v>
      </c>
      <c r="L29" s="26">
        <v>75.4</v>
      </c>
      <c r="M29" s="22">
        <f t="shared" si="2"/>
        <v>70.96000000000001</v>
      </c>
      <c r="N29" s="10">
        <v>2</v>
      </c>
      <c r="O29" s="10"/>
      <c r="P29" s="24"/>
    </row>
    <row r="30" spans="1:16" ht="14.25">
      <c r="A30" s="10">
        <v>616009</v>
      </c>
      <c r="B30" s="17"/>
      <c r="C30" s="17"/>
      <c r="D30" s="18"/>
      <c r="E30" s="13" t="s">
        <v>104</v>
      </c>
      <c r="F30" s="13" t="s">
        <v>105</v>
      </c>
      <c r="G30" s="14" t="s">
        <v>21</v>
      </c>
      <c r="H30" s="13" t="s">
        <v>75</v>
      </c>
      <c r="I30" s="13" t="s">
        <v>23</v>
      </c>
      <c r="J30" s="25" t="s">
        <v>75</v>
      </c>
      <c r="K30" s="10">
        <v>3</v>
      </c>
      <c r="L30" s="26">
        <v>71.6</v>
      </c>
      <c r="M30" s="22">
        <f t="shared" si="2"/>
        <v>65.84</v>
      </c>
      <c r="N30" s="10">
        <v>3</v>
      </c>
      <c r="O30" s="10"/>
      <c r="P30" s="24"/>
    </row>
    <row r="31" spans="1:16" ht="15" customHeight="1">
      <c r="A31" s="10">
        <v>616010</v>
      </c>
      <c r="B31" s="11" t="s">
        <v>97</v>
      </c>
      <c r="C31" s="11" t="s">
        <v>106</v>
      </c>
      <c r="D31" s="12">
        <v>2</v>
      </c>
      <c r="E31" s="13" t="s">
        <v>107</v>
      </c>
      <c r="F31" s="13" t="s">
        <v>108</v>
      </c>
      <c r="G31" s="14" t="s">
        <v>21</v>
      </c>
      <c r="H31" s="13" t="s">
        <v>59</v>
      </c>
      <c r="I31" s="13" t="s">
        <v>23</v>
      </c>
      <c r="J31" s="25" t="s">
        <v>59</v>
      </c>
      <c r="K31" s="10">
        <v>1</v>
      </c>
      <c r="L31" s="22">
        <v>76.4</v>
      </c>
      <c r="M31" s="22">
        <f t="shared" si="2"/>
        <v>74.96000000000001</v>
      </c>
      <c r="N31" s="10">
        <v>1</v>
      </c>
      <c r="O31" s="23" t="s">
        <v>24</v>
      </c>
      <c r="P31" s="24"/>
    </row>
    <row r="32" spans="1:16" ht="14.25">
      <c r="A32" s="10">
        <v>616010</v>
      </c>
      <c r="B32" s="15"/>
      <c r="C32" s="15"/>
      <c r="D32" s="16"/>
      <c r="E32" s="13" t="s">
        <v>109</v>
      </c>
      <c r="F32" s="13" t="s">
        <v>110</v>
      </c>
      <c r="G32" s="14" t="s">
        <v>21</v>
      </c>
      <c r="H32" s="13" t="s">
        <v>111</v>
      </c>
      <c r="I32" s="13" t="s">
        <v>23</v>
      </c>
      <c r="J32" s="25" t="s">
        <v>111</v>
      </c>
      <c r="K32" s="10">
        <v>3</v>
      </c>
      <c r="L32" s="22">
        <v>75.8</v>
      </c>
      <c r="M32" s="22">
        <f t="shared" si="2"/>
        <v>71.72</v>
      </c>
      <c r="N32" s="10">
        <v>2</v>
      </c>
      <c r="O32" s="23" t="s">
        <v>24</v>
      </c>
      <c r="P32" s="24"/>
    </row>
    <row r="33" spans="1:16" ht="14.25">
      <c r="A33" s="10">
        <v>616010</v>
      </c>
      <c r="B33" s="15"/>
      <c r="C33" s="15"/>
      <c r="D33" s="16"/>
      <c r="E33" s="13" t="s">
        <v>112</v>
      </c>
      <c r="F33" s="13" t="s">
        <v>113</v>
      </c>
      <c r="G33" s="14" t="s">
        <v>27</v>
      </c>
      <c r="H33" s="13" t="s">
        <v>31</v>
      </c>
      <c r="I33" s="13" t="s">
        <v>23</v>
      </c>
      <c r="J33" s="25" t="s">
        <v>31</v>
      </c>
      <c r="K33" s="10">
        <v>5</v>
      </c>
      <c r="L33" s="22">
        <v>75.4</v>
      </c>
      <c r="M33" s="22">
        <f t="shared" si="2"/>
        <v>70.96000000000001</v>
      </c>
      <c r="N33" s="10">
        <v>3</v>
      </c>
      <c r="O33" s="23"/>
      <c r="P33" s="24"/>
    </row>
    <row r="34" spans="1:16" ht="14.25">
      <c r="A34" s="10">
        <v>616010</v>
      </c>
      <c r="B34" s="15"/>
      <c r="C34" s="15"/>
      <c r="D34" s="16"/>
      <c r="E34" s="13" t="s">
        <v>114</v>
      </c>
      <c r="F34" s="13" t="s">
        <v>115</v>
      </c>
      <c r="G34" s="14" t="s">
        <v>21</v>
      </c>
      <c r="H34" s="13" t="s">
        <v>88</v>
      </c>
      <c r="I34" s="13">
        <v>4</v>
      </c>
      <c r="J34" s="21" t="s">
        <v>92</v>
      </c>
      <c r="K34" s="10">
        <v>6</v>
      </c>
      <c r="L34" s="22">
        <v>76.4</v>
      </c>
      <c r="M34" s="22">
        <f t="shared" si="2"/>
        <v>70.75999999999999</v>
      </c>
      <c r="N34" s="10">
        <v>4</v>
      </c>
      <c r="O34" s="23"/>
      <c r="P34" s="24"/>
    </row>
    <row r="35" spans="1:16" ht="14.25">
      <c r="A35" s="10">
        <v>616010</v>
      </c>
      <c r="B35" s="15"/>
      <c r="C35" s="15"/>
      <c r="D35" s="16"/>
      <c r="E35" s="13" t="s">
        <v>116</v>
      </c>
      <c r="F35" s="13" t="s">
        <v>117</v>
      </c>
      <c r="G35" s="14" t="s">
        <v>21</v>
      </c>
      <c r="H35" s="13" t="s">
        <v>111</v>
      </c>
      <c r="I35" s="13" t="s">
        <v>23</v>
      </c>
      <c r="J35" s="25" t="s">
        <v>111</v>
      </c>
      <c r="K35" s="10">
        <v>3</v>
      </c>
      <c r="L35" s="22">
        <v>70.8</v>
      </c>
      <c r="M35" s="22">
        <f t="shared" si="2"/>
        <v>69.72</v>
      </c>
      <c r="N35" s="10">
        <v>5</v>
      </c>
      <c r="O35" s="23"/>
      <c r="P35" s="24"/>
    </row>
    <row r="36" spans="1:16" ht="14.25">
      <c r="A36" s="10">
        <v>616010</v>
      </c>
      <c r="B36" s="17"/>
      <c r="C36" s="17"/>
      <c r="D36" s="18"/>
      <c r="E36" s="13" t="s">
        <v>118</v>
      </c>
      <c r="F36" s="13" t="s">
        <v>119</v>
      </c>
      <c r="G36" s="14" t="s">
        <v>21</v>
      </c>
      <c r="H36" s="13" t="s">
        <v>120</v>
      </c>
      <c r="I36" s="13" t="s">
        <v>23</v>
      </c>
      <c r="J36" s="25" t="s">
        <v>120</v>
      </c>
      <c r="K36" s="10">
        <v>2</v>
      </c>
      <c r="L36" s="22">
        <v>68.4</v>
      </c>
      <c r="M36" s="22">
        <f t="shared" si="2"/>
        <v>69.36</v>
      </c>
      <c r="N36" s="10">
        <v>6</v>
      </c>
      <c r="O36" s="23"/>
      <c r="P36" s="24"/>
    </row>
    <row r="37" spans="1:16" ht="15" customHeight="1">
      <c r="A37" s="10">
        <v>616011</v>
      </c>
      <c r="B37" s="11" t="s">
        <v>97</v>
      </c>
      <c r="C37" s="11" t="s">
        <v>121</v>
      </c>
      <c r="D37" s="12">
        <v>1</v>
      </c>
      <c r="E37" s="13" t="s">
        <v>122</v>
      </c>
      <c r="F37" s="13" t="s">
        <v>123</v>
      </c>
      <c r="G37" s="14" t="s">
        <v>27</v>
      </c>
      <c r="H37" s="13" t="s">
        <v>22</v>
      </c>
      <c r="I37" s="13" t="s">
        <v>23</v>
      </c>
      <c r="J37" s="25" t="s">
        <v>22</v>
      </c>
      <c r="K37" s="10">
        <v>2</v>
      </c>
      <c r="L37" s="22">
        <v>72.6</v>
      </c>
      <c r="M37" s="22">
        <f t="shared" si="2"/>
        <v>72.24</v>
      </c>
      <c r="N37" s="10">
        <v>1</v>
      </c>
      <c r="O37" s="23" t="s">
        <v>24</v>
      </c>
      <c r="P37" s="24"/>
    </row>
    <row r="38" spans="1:16" ht="14.25">
      <c r="A38" s="10">
        <v>616011</v>
      </c>
      <c r="B38" s="15"/>
      <c r="C38" s="15"/>
      <c r="D38" s="16"/>
      <c r="E38" s="13" t="s">
        <v>124</v>
      </c>
      <c r="F38" s="13" t="s">
        <v>125</v>
      </c>
      <c r="G38" s="14" t="s">
        <v>27</v>
      </c>
      <c r="H38" s="13" t="s">
        <v>92</v>
      </c>
      <c r="I38" s="13" t="s">
        <v>23</v>
      </c>
      <c r="J38" s="25" t="s">
        <v>92</v>
      </c>
      <c r="K38" s="10">
        <v>3</v>
      </c>
      <c r="L38" s="22">
        <v>74</v>
      </c>
      <c r="M38" s="22">
        <f t="shared" si="2"/>
        <v>69.8</v>
      </c>
      <c r="N38" s="10">
        <v>2</v>
      </c>
      <c r="O38" s="23"/>
      <c r="P38" s="24"/>
    </row>
    <row r="39" spans="1:16" ht="14.25">
      <c r="A39" s="10">
        <v>616011</v>
      </c>
      <c r="B39" s="17"/>
      <c r="C39" s="17"/>
      <c r="D39" s="18"/>
      <c r="E39" s="13" t="s">
        <v>126</v>
      </c>
      <c r="F39" s="13" t="s">
        <v>127</v>
      </c>
      <c r="G39" s="14" t="s">
        <v>27</v>
      </c>
      <c r="H39" s="13" t="s">
        <v>59</v>
      </c>
      <c r="I39" s="13" t="s">
        <v>23</v>
      </c>
      <c r="J39" s="25" t="s">
        <v>59</v>
      </c>
      <c r="K39" s="10">
        <v>1</v>
      </c>
      <c r="L39" s="22">
        <v>0</v>
      </c>
      <c r="M39" s="22">
        <f t="shared" si="2"/>
        <v>44.4</v>
      </c>
      <c r="N39" s="10">
        <v>3</v>
      </c>
      <c r="O39" s="23"/>
      <c r="P39" s="24"/>
    </row>
    <row r="40" spans="1:16" ht="15" customHeight="1">
      <c r="A40" s="10">
        <v>616012</v>
      </c>
      <c r="B40" s="11" t="s">
        <v>128</v>
      </c>
      <c r="C40" s="12" t="s">
        <v>129</v>
      </c>
      <c r="D40" s="11">
        <v>1</v>
      </c>
      <c r="E40" s="13" t="s">
        <v>130</v>
      </c>
      <c r="F40" s="13" t="s">
        <v>131</v>
      </c>
      <c r="G40" s="14" t="s">
        <v>27</v>
      </c>
      <c r="H40" s="13" t="s">
        <v>50</v>
      </c>
      <c r="I40" s="13" t="s">
        <v>23</v>
      </c>
      <c r="J40" s="25" t="s">
        <v>50</v>
      </c>
      <c r="K40" s="10">
        <v>1</v>
      </c>
      <c r="L40" s="22">
        <v>78.9</v>
      </c>
      <c r="M40" s="22">
        <f t="shared" si="2"/>
        <v>75.36</v>
      </c>
      <c r="N40" s="10">
        <v>1</v>
      </c>
      <c r="O40" s="23" t="s">
        <v>24</v>
      </c>
      <c r="P40" s="24"/>
    </row>
    <row r="41" spans="1:16" ht="14.25">
      <c r="A41" s="10">
        <v>616012</v>
      </c>
      <c r="B41" s="15"/>
      <c r="C41" s="16"/>
      <c r="D41" s="15"/>
      <c r="E41" s="13" t="s">
        <v>132</v>
      </c>
      <c r="F41" s="13" t="s">
        <v>133</v>
      </c>
      <c r="G41" s="14" t="s">
        <v>27</v>
      </c>
      <c r="H41" s="13" t="s">
        <v>120</v>
      </c>
      <c r="I41" s="13" t="s">
        <v>23</v>
      </c>
      <c r="J41" s="25" t="s">
        <v>120</v>
      </c>
      <c r="K41" s="10">
        <v>3</v>
      </c>
      <c r="L41" s="22">
        <v>82.4</v>
      </c>
      <c r="M41" s="22">
        <f t="shared" si="2"/>
        <v>74.96000000000001</v>
      </c>
      <c r="N41" s="10">
        <v>2</v>
      </c>
      <c r="O41" s="23"/>
      <c r="P41" s="24"/>
    </row>
    <row r="42" spans="1:16" ht="14.25">
      <c r="A42" s="10">
        <v>616012</v>
      </c>
      <c r="B42" s="17"/>
      <c r="C42" s="18"/>
      <c r="D42" s="17"/>
      <c r="E42" s="13" t="s">
        <v>134</v>
      </c>
      <c r="F42" s="13" t="s">
        <v>135</v>
      </c>
      <c r="G42" s="14" t="s">
        <v>27</v>
      </c>
      <c r="H42" s="13" t="s">
        <v>28</v>
      </c>
      <c r="I42" s="13" t="s">
        <v>23</v>
      </c>
      <c r="J42" s="25" t="s">
        <v>28</v>
      </c>
      <c r="K42" s="10">
        <v>2</v>
      </c>
      <c r="L42" s="22">
        <v>76.2</v>
      </c>
      <c r="M42" s="22">
        <f t="shared" si="2"/>
        <v>73.08000000000001</v>
      </c>
      <c r="N42" s="10">
        <v>3</v>
      </c>
      <c r="O42" s="23"/>
      <c r="P42" s="24"/>
    </row>
    <row r="43" spans="1:16" ht="15" customHeight="1">
      <c r="A43" s="10">
        <v>616013</v>
      </c>
      <c r="B43" s="11" t="s">
        <v>136</v>
      </c>
      <c r="C43" s="12" t="s">
        <v>137</v>
      </c>
      <c r="D43" s="12">
        <v>1</v>
      </c>
      <c r="E43" s="13" t="s">
        <v>138</v>
      </c>
      <c r="F43" s="13" t="s">
        <v>139</v>
      </c>
      <c r="G43" s="14" t="s">
        <v>27</v>
      </c>
      <c r="H43" s="13" t="s">
        <v>140</v>
      </c>
      <c r="I43" s="13" t="s">
        <v>23</v>
      </c>
      <c r="J43" s="25" t="s">
        <v>140</v>
      </c>
      <c r="K43" s="10">
        <v>1</v>
      </c>
      <c r="L43" s="22">
        <v>68.6</v>
      </c>
      <c r="M43" s="22">
        <f t="shared" si="2"/>
        <v>76.63999999999999</v>
      </c>
      <c r="N43" s="10">
        <v>1</v>
      </c>
      <c r="O43" s="23" t="s">
        <v>24</v>
      </c>
      <c r="P43" s="24"/>
    </row>
    <row r="44" spans="1:16" ht="14.25">
      <c r="A44" s="10">
        <v>616013</v>
      </c>
      <c r="B44" s="15"/>
      <c r="C44" s="16"/>
      <c r="D44" s="16"/>
      <c r="E44" s="13" t="s">
        <v>141</v>
      </c>
      <c r="F44" s="13" t="s">
        <v>142</v>
      </c>
      <c r="G44" s="14" t="s">
        <v>27</v>
      </c>
      <c r="H44" s="13" t="s">
        <v>22</v>
      </c>
      <c r="I44" s="13" t="s">
        <v>23</v>
      </c>
      <c r="J44" s="25" t="s">
        <v>22</v>
      </c>
      <c r="K44" s="10">
        <v>2</v>
      </c>
      <c r="L44" s="22">
        <v>72.8</v>
      </c>
      <c r="M44" s="22">
        <f t="shared" si="2"/>
        <v>72.32</v>
      </c>
      <c r="N44" s="10">
        <v>2</v>
      </c>
      <c r="O44" s="23"/>
      <c r="P44" s="24"/>
    </row>
    <row r="45" spans="1:16" ht="14.25">
      <c r="A45" s="10">
        <v>616013</v>
      </c>
      <c r="B45" s="17"/>
      <c r="C45" s="18"/>
      <c r="D45" s="18"/>
      <c r="E45" s="13" t="s">
        <v>143</v>
      </c>
      <c r="F45" s="13" t="s">
        <v>144</v>
      </c>
      <c r="G45" s="14" t="s">
        <v>21</v>
      </c>
      <c r="H45" s="13" t="s">
        <v>31</v>
      </c>
      <c r="I45" s="13" t="s">
        <v>23</v>
      </c>
      <c r="J45" s="25" t="s">
        <v>31</v>
      </c>
      <c r="K45" s="10">
        <v>3</v>
      </c>
      <c r="L45" s="22" t="s">
        <v>34</v>
      </c>
      <c r="M45" s="22"/>
      <c r="N45" s="10"/>
      <c r="O45" s="23"/>
      <c r="P45" s="24"/>
    </row>
    <row r="46" spans="1:16" ht="15" customHeight="1">
      <c r="A46" s="10">
        <v>616014</v>
      </c>
      <c r="B46" s="11" t="s">
        <v>145</v>
      </c>
      <c r="C46" s="11" t="s">
        <v>146</v>
      </c>
      <c r="D46" s="12">
        <v>1</v>
      </c>
      <c r="E46" s="13" t="s">
        <v>147</v>
      </c>
      <c r="F46" s="13" t="s">
        <v>148</v>
      </c>
      <c r="G46" s="14" t="s">
        <v>27</v>
      </c>
      <c r="H46" s="13" t="s">
        <v>28</v>
      </c>
      <c r="I46" s="13" t="s">
        <v>23</v>
      </c>
      <c r="J46" s="25" t="s">
        <v>28</v>
      </c>
      <c r="K46" s="10">
        <v>2</v>
      </c>
      <c r="L46" s="26">
        <v>84.8</v>
      </c>
      <c r="M46" s="22">
        <f>J46*0.6+L46*0.4</f>
        <v>76.52000000000001</v>
      </c>
      <c r="N46" s="10">
        <v>1</v>
      </c>
      <c r="O46" s="10" t="s">
        <v>24</v>
      </c>
      <c r="P46" s="24"/>
    </row>
    <row r="47" spans="1:16" ht="14.25">
      <c r="A47" s="10">
        <v>616014</v>
      </c>
      <c r="B47" s="15"/>
      <c r="C47" s="15"/>
      <c r="D47" s="16"/>
      <c r="E47" s="13" t="s">
        <v>149</v>
      </c>
      <c r="F47" s="13" t="s">
        <v>150</v>
      </c>
      <c r="G47" s="14" t="s">
        <v>21</v>
      </c>
      <c r="H47" s="13" t="s">
        <v>50</v>
      </c>
      <c r="I47" s="13" t="s">
        <v>23</v>
      </c>
      <c r="J47" s="25" t="s">
        <v>50</v>
      </c>
      <c r="K47" s="10">
        <v>1</v>
      </c>
      <c r="L47" s="26">
        <v>75.2</v>
      </c>
      <c r="M47" s="22">
        <f>J47*0.6+L47*0.4</f>
        <v>73.88</v>
      </c>
      <c r="N47" s="10">
        <v>2</v>
      </c>
      <c r="O47" s="10"/>
      <c r="P47" s="24"/>
    </row>
    <row r="48" spans="1:16" ht="14.25">
      <c r="A48" s="10">
        <v>616014</v>
      </c>
      <c r="B48" s="17"/>
      <c r="C48" s="17"/>
      <c r="D48" s="18"/>
      <c r="E48" s="13" t="s">
        <v>151</v>
      </c>
      <c r="F48" s="13" t="s">
        <v>152</v>
      </c>
      <c r="G48" s="14" t="s">
        <v>21</v>
      </c>
      <c r="H48" s="13" t="s">
        <v>120</v>
      </c>
      <c r="I48" s="13" t="s">
        <v>23</v>
      </c>
      <c r="J48" s="25" t="s">
        <v>120</v>
      </c>
      <c r="K48" s="10">
        <v>3</v>
      </c>
      <c r="L48" s="26">
        <v>77.2</v>
      </c>
      <c r="M48" s="22">
        <f>J48*0.6+L48*0.4</f>
        <v>72.88</v>
      </c>
      <c r="N48" s="10">
        <v>3</v>
      </c>
      <c r="O48" s="10"/>
      <c r="P48" s="24"/>
    </row>
    <row r="49" spans="1:16" ht="15" customHeight="1">
      <c r="A49" s="10">
        <v>616015</v>
      </c>
      <c r="B49" s="11" t="s">
        <v>145</v>
      </c>
      <c r="C49" s="11" t="s">
        <v>153</v>
      </c>
      <c r="D49" s="12">
        <v>1</v>
      </c>
      <c r="E49" s="13" t="s">
        <v>154</v>
      </c>
      <c r="F49" s="13" t="s">
        <v>155</v>
      </c>
      <c r="G49" s="14" t="s">
        <v>21</v>
      </c>
      <c r="H49" s="13" t="s">
        <v>22</v>
      </c>
      <c r="I49" s="13" t="s">
        <v>23</v>
      </c>
      <c r="J49" s="25" t="s">
        <v>22</v>
      </c>
      <c r="K49" s="10">
        <v>1</v>
      </c>
      <c r="L49" s="22">
        <v>74.6</v>
      </c>
      <c r="M49" s="22">
        <f>J49*0.6+L49*0.4</f>
        <v>73.03999999999999</v>
      </c>
      <c r="N49" s="10">
        <v>1</v>
      </c>
      <c r="O49" s="23" t="s">
        <v>24</v>
      </c>
      <c r="P49" s="24"/>
    </row>
    <row r="50" spans="1:16" ht="14.25">
      <c r="A50" s="10">
        <v>616015</v>
      </c>
      <c r="B50" s="15"/>
      <c r="C50" s="15"/>
      <c r="D50" s="16"/>
      <c r="E50" s="13" t="s">
        <v>156</v>
      </c>
      <c r="F50" s="13" t="s">
        <v>157</v>
      </c>
      <c r="G50" s="14" t="s">
        <v>27</v>
      </c>
      <c r="H50" s="13" t="s">
        <v>158</v>
      </c>
      <c r="I50" s="13" t="s">
        <v>23</v>
      </c>
      <c r="J50" s="25" t="s">
        <v>158</v>
      </c>
      <c r="K50" s="10">
        <v>3</v>
      </c>
      <c r="L50" s="22">
        <v>75.2</v>
      </c>
      <c r="M50" s="22">
        <f>J50*0.6+L50*0.4</f>
        <v>69.08</v>
      </c>
      <c r="N50" s="10">
        <v>2</v>
      </c>
      <c r="O50" s="23"/>
      <c r="P50" s="24"/>
    </row>
    <row r="51" spans="1:16" ht="14.25">
      <c r="A51" s="10">
        <v>616015</v>
      </c>
      <c r="B51" s="17"/>
      <c r="C51" s="17"/>
      <c r="D51" s="18"/>
      <c r="E51" s="13" t="s">
        <v>159</v>
      </c>
      <c r="F51" s="13" t="s">
        <v>160</v>
      </c>
      <c r="G51" s="14" t="s">
        <v>21</v>
      </c>
      <c r="H51" s="13" t="s">
        <v>161</v>
      </c>
      <c r="I51" s="13" t="s">
        <v>23</v>
      </c>
      <c r="J51" s="25" t="s">
        <v>161</v>
      </c>
      <c r="K51" s="10">
        <v>2</v>
      </c>
      <c r="L51" s="22" t="s">
        <v>34</v>
      </c>
      <c r="M51" s="22"/>
      <c r="N51" s="10"/>
      <c r="O51" s="23"/>
      <c r="P51" s="24"/>
    </row>
    <row r="52" spans="1:16" ht="15" customHeight="1">
      <c r="A52" s="10">
        <v>616016</v>
      </c>
      <c r="B52" s="11" t="s">
        <v>162</v>
      </c>
      <c r="C52" s="11" t="s">
        <v>163</v>
      </c>
      <c r="D52" s="12">
        <v>1</v>
      </c>
      <c r="E52" s="13" t="s">
        <v>164</v>
      </c>
      <c r="F52" s="13" t="s">
        <v>165</v>
      </c>
      <c r="G52" s="14" t="s">
        <v>21</v>
      </c>
      <c r="H52" s="13" t="s">
        <v>166</v>
      </c>
      <c r="I52" s="13" t="s">
        <v>23</v>
      </c>
      <c r="J52" s="25" t="s">
        <v>166</v>
      </c>
      <c r="K52" s="10">
        <v>1</v>
      </c>
      <c r="L52" s="22">
        <v>71.4</v>
      </c>
      <c r="M52" s="22">
        <f aca="true" t="shared" si="3" ref="M52:M83">J52*0.6+L52*0.4</f>
        <v>75.96000000000001</v>
      </c>
      <c r="N52" s="10">
        <v>1</v>
      </c>
      <c r="O52" s="23" t="s">
        <v>24</v>
      </c>
      <c r="P52" s="24"/>
    </row>
    <row r="53" spans="1:16" ht="14.25">
      <c r="A53" s="10">
        <v>616016</v>
      </c>
      <c r="B53" s="15"/>
      <c r="C53" s="15"/>
      <c r="D53" s="16"/>
      <c r="E53" s="13" t="s">
        <v>167</v>
      </c>
      <c r="F53" s="13" t="s">
        <v>168</v>
      </c>
      <c r="G53" s="14" t="s">
        <v>21</v>
      </c>
      <c r="H53" s="13" t="s">
        <v>59</v>
      </c>
      <c r="I53" s="13" t="s">
        <v>23</v>
      </c>
      <c r="J53" s="25" t="s">
        <v>59</v>
      </c>
      <c r="K53" s="10">
        <v>2</v>
      </c>
      <c r="L53" s="22">
        <v>75.2</v>
      </c>
      <c r="M53" s="22">
        <f t="shared" si="3"/>
        <v>74.48</v>
      </c>
      <c r="N53" s="10">
        <v>2</v>
      </c>
      <c r="O53" s="23"/>
      <c r="P53" s="24"/>
    </row>
    <row r="54" spans="1:16" ht="14.25">
      <c r="A54" s="10">
        <v>616016</v>
      </c>
      <c r="B54" s="15"/>
      <c r="C54" s="15"/>
      <c r="D54" s="16"/>
      <c r="E54" s="13" t="s">
        <v>169</v>
      </c>
      <c r="F54" s="13" t="s">
        <v>170</v>
      </c>
      <c r="G54" s="14" t="s">
        <v>21</v>
      </c>
      <c r="H54" s="13" t="s">
        <v>22</v>
      </c>
      <c r="I54" s="13" t="s">
        <v>23</v>
      </c>
      <c r="J54" s="25" t="s">
        <v>22</v>
      </c>
      <c r="K54" s="10">
        <v>3</v>
      </c>
      <c r="L54" s="22">
        <v>78</v>
      </c>
      <c r="M54" s="22">
        <f t="shared" si="3"/>
        <v>74.4</v>
      </c>
      <c r="N54" s="10">
        <v>3</v>
      </c>
      <c r="O54" s="23"/>
      <c r="P54" s="24"/>
    </row>
    <row r="55" spans="1:16" ht="14.25">
      <c r="A55" s="10">
        <v>616016</v>
      </c>
      <c r="B55" s="17"/>
      <c r="C55" s="17"/>
      <c r="D55" s="18"/>
      <c r="E55" s="13" t="s">
        <v>171</v>
      </c>
      <c r="F55" s="13" t="s">
        <v>172</v>
      </c>
      <c r="G55" s="14" t="s">
        <v>21</v>
      </c>
      <c r="H55" s="13" t="s">
        <v>22</v>
      </c>
      <c r="I55" s="13" t="s">
        <v>23</v>
      </c>
      <c r="J55" s="25" t="s">
        <v>22</v>
      </c>
      <c r="K55" s="10">
        <v>3</v>
      </c>
      <c r="L55" s="22">
        <v>69</v>
      </c>
      <c r="M55" s="22">
        <f t="shared" si="3"/>
        <v>70.8</v>
      </c>
      <c r="N55" s="10">
        <v>4</v>
      </c>
      <c r="O55" s="23"/>
      <c r="P55" s="24"/>
    </row>
    <row r="56" spans="1:16" ht="15" customHeight="1">
      <c r="A56" s="10">
        <v>616017</v>
      </c>
      <c r="B56" s="11" t="s">
        <v>162</v>
      </c>
      <c r="C56" s="11" t="s">
        <v>173</v>
      </c>
      <c r="D56" s="12">
        <v>1</v>
      </c>
      <c r="E56" s="13" t="s">
        <v>174</v>
      </c>
      <c r="F56" s="13" t="s">
        <v>175</v>
      </c>
      <c r="G56" s="14" t="s">
        <v>21</v>
      </c>
      <c r="H56" s="13" t="s">
        <v>28</v>
      </c>
      <c r="I56" s="13" t="s">
        <v>23</v>
      </c>
      <c r="J56" s="25" t="s">
        <v>28</v>
      </c>
      <c r="K56" s="10">
        <v>2</v>
      </c>
      <c r="L56" s="22">
        <v>83.2</v>
      </c>
      <c r="M56" s="22">
        <f t="shared" si="3"/>
        <v>75.88</v>
      </c>
      <c r="N56" s="10">
        <v>1</v>
      </c>
      <c r="O56" s="23" t="s">
        <v>24</v>
      </c>
      <c r="P56" s="24"/>
    </row>
    <row r="57" spans="1:16" ht="17.25" customHeight="1">
      <c r="A57" s="10">
        <v>616017</v>
      </c>
      <c r="B57" s="15"/>
      <c r="C57" s="15"/>
      <c r="D57" s="16"/>
      <c r="E57" s="13" t="s">
        <v>176</v>
      </c>
      <c r="F57" s="13" t="s">
        <v>177</v>
      </c>
      <c r="G57" s="14" t="s">
        <v>21</v>
      </c>
      <c r="H57" s="13" t="s">
        <v>120</v>
      </c>
      <c r="I57" s="13">
        <v>4</v>
      </c>
      <c r="J57" s="21" t="s">
        <v>59</v>
      </c>
      <c r="K57" s="10">
        <v>1</v>
      </c>
      <c r="L57" s="22">
        <v>74.6</v>
      </c>
      <c r="M57" s="22">
        <f t="shared" si="3"/>
        <v>74.24</v>
      </c>
      <c r="N57" s="10">
        <v>2</v>
      </c>
      <c r="O57" s="23"/>
      <c r="P57" s="24"/>
    </row>
    <row r="58" spans="1:16" ht="14.25">
      <c r="A58" s="10">
        <v>616017</v>
      </c>
      <c r="B58" s="17"/>
      <c r="C58" s="17"/>
      <c r="D58" s="18"/>
      <c r="E58" s="13" t="s">
        <v>178</v>
      </c>
      <c r="F58" s="13" t="s">
        <v>179</v>
      </c>
      <c r="G58" s="14" t="s">
        <v>21</v>
      </c>
      <c r="H58" s="13" t="s">
        <v>111</v>
      </c>
      <c r="I58" s="13" t="s">
        <v>23</v>
      </c>
      <c r="J58" s="25" t="s">
        <v>111</v>
      </c>
      <c r="K58" s="10">
        <v>3</v>
      </c>
      <c r="L58" s="22">
        <v>71.6</v>
      </c>
      <c r="M58" s="22">
        <f t="shared" si="3"/>
        <v>70.03999999999999</v>
      </c>
      <c r="N58" s="10">
        <v>3</v>
      </c>
      <c r="O58" s="23"/>
      <c r="P58" s="24"/>
    </row>
    <row r="59" spans="1:16" ht="15" customHeight="1">
      <c r="A59" s="10">
        <v>616018</v>
      </c>
      <c r="B59" s="11" t="s">
        <v>180</v>
      </c>
      <c r="C59" s="11" t="s">
        <v>181</v>
      </c>
      <c r="D59" s="12">
        <v>1</v>
      </c>
      <c r="E59" s="13" t="s">
        <v>182</v>
      </c>
      <c r="F59" s="13" t="s">
        <v>183</v>
      </c>
      <c r="G59" s="14" t="s">
        <v>21</v>
      </c>
      <c r="H59" s="13" t="s">
        <v>28</v>
      </c>
      <c r="I59" s="13" t="s">
        <v>23</v>
      </c>
      <c r="J59" s="25" t="s">
        <v>28</v>
      </c>
      <c r="K59" s="10">
        <v>1</v>
      </c>
      <c r="L59" s="22">
        <v>83.8</v>
      </c>
      <c r="M59" s="22">
        <f t="shared" si="3"/>
        <v>76.12</v>
      </c>
      <c r="N59" s="10">
        <v>1</v>
      </c>
      <c r="O59" s="23" t="s">
        <v>24</v>
      </c>
      <c r="P59" s="24"/>
    </row>
    <row r="60" spans="1:16" ht="14.25">
      <c r="A60" s="10">
        <v>616018</v>
      </c>
      <c r="B60" s="15"/>
      <c r="C60" s="15"/>
      <c r="D60" s="16"/>
      <c r="E60" s="13" t="s">
        <v>184</v>
      </c>
      <c r="F60" s="13" t="s">
        <v>185</v>
      </c>
      <c r="G60" s="14" t="s">
        <v>21</v>
      </c>
      <c r="H60" s="13" t="s">
        <v>88</v>
      </c>
      <c r="I60" s="13" t="s">
        <v>23</v>
      </c>
      <c r="J60" s="25" t="s">
        <v>88</v>
      </c>
      <c r="K60" s="10">
        <v>2</v>
      </c>
      <c r="L60" s="22">
        <v>77</v>
      </c>
      <c r="M60" s="22">
        <f t="shared" si="3"/>
        <v>68.6</v>
      </c>
      <c r="N60" s="10">
        <v>2</v>
      </c>
      <c r="O60" s="23"/>
      <c r="P60" s="24"/>
    </row>
    <row r="61" spans="1:16" ht="14.25">
      <c r="A61" s="10">
        <v>616018</v>
      </c>
      <c r="B61" s="17"/>
      <c r="C61" s="17"/>
      <c r="D61" s="18"/>
      <c r="E61" s="13" t="s">
        <v>186</v>
      </c>
      <c r="F61" s="13" t="s">
        <v>187</v>
      </c>
      <c r="G61" s="14" t="s">
        <v>27</v>
      </c>
      <c r="H61" s="13" t="s">
        <v>188</v>
      </c>
      <c r="I61" s="13" t="s">
        <v>23</v>
      </c>
      <c r="J61" s="25" t="s">
        <v>188</v>
      </c>
      <c r="K61" s="10">
        <v>3</v>
      </c>
      <c r="L61" s="22">
        <v>77.2</v>
      </c>
      <c r="M61" s="22">
        <f t="shared" si="3"/>
        <v>61.480000000000004</v>
      </c>
      <c r="N61" s="10">
        <v>3</v>
      </c>
      <c r="O61" s="23"/>
      <c r="P61" s="24"/>
    </row>
    <row r="62" spans="1:16" ht="20.25" customHeight="1">
      <c r="A62" s="10">
        <v>616019</v>
      </c>
      <c r="B62" s="11" t="s">
        <v>189</v>
      </c>
      <c r="C62" s="11" t="s">
        <v>181</v>
      </c>
      <c r="D62" s="12">
        <v>1</v>
      </c>
      <c r="E62" s="13" t="s">
        <v>190</v>
      </c>
      <c r="F62" s="13" t="s">
        <v>191</v>
      </c>
      <c r="G62" s="14" t="s">
        <v>21</v>
      </c>
      <c r="H62" s="13" t="s">
        <v>192</v>
      </c>
      <c r="I62" s="13" t="s">
        <v>23</v>
      </c>
      <c r="J62" s="25" t="s">
        <v>192</v>
      </c>
      <c r="K62" s="10">
        <v>1</v>
      </c>
      <c r="L62" s="22">
        <v>77.8</v>
      </c>
      <c r="M62" s="22">
        <f t="shared" si="3"/>
        <v>79.72</v>
      </c>
      <c r="N62" s="10">
        <v>1</v>
      </c>
      <c r="O62" s="23" t="s">
        <v>24</v>
      </c>
      <c r="P62" s="24"/>
    </row>
    <row r="63" spans="1:16" ht="14.25">
      <c r="A63" s="10">
        <v>616019</v>
      </c>
      <c r="B63" s="15"/>
      <c r="C63" s="15"/>
      <c r="D63" s="16"/>
      <c r="E63" s="13" t="s">
        <v>193</v>
      </c>
      <c r="F63" s="13" t="s">
        <v>194</v>
      </c>
      <c r="G63" s="14" t="s">
        <v>27</v>
      </c>
      <c r="H63" s="13" t="s">
        <v>120</v>
      </c>
      <c r="I63" s="13" t="s">
        <v>23</v>
      </c>
      <c r="J63" s="25" t="s">
        <v>120</v>
      </c>
      <c r="K63" s="10">
        <v>2</v>
      </c>
      <c r="L63" s="22">
        <v>76.8</v>
      </c>
      <c r="M63" s="22">
        <f t="shared" si="3"/>
        <v>72.72</v>
      </c>
      <c r="N63" s="10">
        <v>2</v>
      </c>
      <c r="O63" s="23"/>
      <c r="P63" s="24"/>
    </row>
    <row r="64" spans="1:16" ht="15.75" customHeight="1">
      <c r="A64" s="10">
        <v>616019</v>
      </c>
      <c r="B64" s="15"/>
      <c r="C64" s="15"/>
      <c r="D64" s="16"/>
      <c r="E64" s="13" t="s">
        <v>195</v>
      </c>
      <c r="F64" s="13" t="s">
        <v>196</v>
      </c>
      <c r="G64" s="14" t="s">
        <v>27</v>
      </c>
      <c r="H64" s="13" t="s">
        <v>72</v>
      </c>
      <c r="I64" s="13" t="s">
        <v>23</v>
      </c>
      <c r="J64" s="25" t="s">
        <v>72</v>
      </c>
      <c r="K64" s="10">
        <v>3</v>
      </c>
      <c r="L64" s="22">
        <v>72.4</v>
      </c>
      <c r="M64" s="22">
        <f t="shared" si="3"/>
        <v>67.36</v>
      </c>
      <c r="N64" s="10">
        <v>3</v>
      </c>
      <c r="O64" s="23"/>
      <c r="P64" s="24"/>
    </row>
    <row r="65" spans="1:16" ht="22.5" customHeight="1">
      <c r="A65" s="10">
        <v>616019</v>
      </c>
      <c r="B65" s="17"/>
      <c r="C65" s="17"/>
      <c r="D65" s="18"/>
      <c r="E65" s="13" t="s">
        <v>197</v>
      </c>
      <c r="F65" s="13" t="s">
        <v>198</v>
      </c>
      <c r="G65" s="14" t="s">
        <v>21</v>
      </c>
      <c r="H65" s="13" t="s">
        <v>72</v>
      </c>
      <c r="I65" s="13" t="s">
        <v>23</v>
      </c>
      <c r="J65" s="25" t="s">
        <v>72</v>
      </c>
      <c r="K65" s="10">
        <v>3</v>
      </c>
      <c r="L65" s="22">
        <v>70.8</v>
      </c>
      <c r="M65" s="22">
        <f t="shared" si="3"/>
        <v>66.72</v>
      </c>
      <c r="N65" s="10">
        <v>4</v>
      </c>
      <c r="O65" s="23"/>
      <c r="P65" s="24"/>
    </row>
    <row r="66" spans="1:16" ht="16.5" customHeight="1">
      <c r="A66" s="10">
        <v>616020</v>
      </c>
      <c r="B66" s="11" t="s">
        <v>199</v>
      </c>
      <c r="C66" s="11" t="s">
        <v>181</v>
      </c>
      <c r="D66" s="12">
        <v>1</v>
      </c>
      <c r="E66" s="13" t="s">
        <v>200</v>
      </c>
      <c r="F66" s="13" t="s">
        <v>201</v>
      </c>
      <c r="G66" s="14" t="s">
        <v>27</v>
      </c>
      <c r="H66" s="13" t="s">
        <v>161</v>
      </c>
      <c r="I66" s="13" t="s">
        <v>23</v>
      </c>
      <c r="J66" s="25" t="s">
        <v>161</v>
      </c>
      <c r="K66" s="10">
        <v>2</v>
      </c>
      <c r="L66" s="26">
        <v>79.44</v>
      </c>
      <c r="M66" s="22">
        <f t="shared" si="3"/>
        <v>71.376</v>
      </c>
      <c r="N66" s="10">
        <v>1</v>
      </c>
      <c r="O66" s="10" t="s">
        <v>24</v>
      </c>
      <c r="P66" s="24"/>
    </row>
    <row r="67" spans="1:16" ht="18.75" customHeight="1">
      <c r="A67" s="10">
        <v>616020</v>
      </c>
      <c r="B67" s="15"/>
      <c r="C67" s="15"/>
      <c r="D67" s="16"/>
      <c r="E67" s="13" t="s">
        <v>202</v>
      </c>
      <c r="F67" s="13" t="s">
        <v>203</v>
      </c>
      <c r="G67" s="14" t="s">
        <v>21</v>
      </c>
      <c r="H67" s="13" t="s">
        <v>72</v>
      </c>
      <c r="I67" s="13" t="s">
        <v>23</v>
      </c>
      <c r="J67" s="25" t="s">
        <v>72</v>
      </c>
      <c r="K67" s="10">
        <v>3</v>
      </c>
      <c r="L67" s="26">
        <v>76.5</v>
      </c>
      <c r="M67" s="22">
        <f t="shared" si="3"/>
        <v>69</v>
      </c>
      <c r="N67" s="10">
        <v>2</v>
      </c>
      <c r="O67" s="10"/>
      <c r="P67" s="24"/>
    </row>
    <row r="68" spans="1:16" ht="15.75" customHeight="1">
      <c r="A68" s="10">
        <v>616020</v>
      </c>
      <c r="B68" s="17"/>
      <c r="C68" s="17"/>
      <c r="D68" s="18"/>
      <c r="E68" s="13" t="s">
        <v>204</v>
      </c>
      <c r="F68" s="13" t="s">
        <v>205</v>
      </c>
      <c r="G68" s="14" t="s">
        <v>27</v>
      </c>
      <c r="H68" s="13" t="s">
        <v>206</v>
      </c>
      <c r="I68" s="13" t="s">
        <v>23</v>
      </c>
      <c r="J68" s="25" t="s">
        <v>206</v>
      </c>
      <c r="K68" s="10">
        <v>4</v>
      </c>
      <c r="L68" s="26">
        <v>77.2</v>
      </c>
      <c r="M68" s="22">
        <f t="shared" si="3"/>
        <v>66.88</v>
      </c>
      <c r="N68" s="10">
        <v>3</v>
      </c>
      <c r="O68" s="10"/>
      <c r="P68" s="24"/>
    </row>
    <row r="69" spans="1:16" ht="15" customHeight="1">
      <c r="A69" s="10">
        <v>616021</v>
      </c>
      <c r="B69" s="11" t="s">
        <v>207</v>
      </c>
      <c r="C69" s="11" t="s">
        <v>208</v>
      </c>
      <c r="D69" s="12">
        <v>2</v>
      </c>
      <c r="E69" s="13" t="s">
        <v>209</v>
      </c>
      <c r="F69" s="13" t="s">
        <v>210</v>
      </c>
      <c r="G69" s="14" t="s">
        <v>27</v>
      </c>
      <c r="H69" s="13" t="s">
        <v>47</v>
      </c>
      <c r="I69" s="13" t="s">
        <v>23</v>
      </c>
      <c r="J69" s="25" t="s">
        <v>47</v>
      </c>
      <c r="K69" s="10">
        <v>1</v>
      </c>
      <c r="L69" s="22">
        <v>80.6</v>
      </c>
      <c r="M69" s="22">
        <f t="shared" si="3"/>
        <v>77.24000000000001</v>
      </c>
      <c r="N69" s="10">
        <v>1</v>
      </c>
      <c r="O69" s="23" t="s">
        <v>24</v>
      </c>
      <c r="P69" s="24"/>
    </row>
    <row r="70" spans="1:16" ht="14.25">
      <c r="A70" s="10">
        <v>616021</v>
      </c>
      <c r="B70" s="15"/>
      <c r="C70" s="15"/>
      <c r="D70" s="16"/>
      <c r="E70" s="13" t="s">
        <v>211</v>
      </c>
      <c r="F70" s="13" t="s">
        <v>212</v>
      </c>
      <c r="G70" s="14" t="s">
        <v>21</v>
      </c>
      <c r="H70" s="13" t="s">
        <v>47</v>
      </c>
      <c r="I70" s="13" t="s">
        <v>23</v>
      </c>
      <c r="J70" s="25" t="s">
        <v>47</v>
      </c>
      <c r="K70" s="10">
        <v>1</v>
      </c>
      <c r="L70" s="22">
        <v>69.6</v>
      </c>
      <c r="M70" s="22">
        <f t="shared" si="3"/>
        <v>72.84</v>
      </c>
      <c r="N70" s="10">
        <v>2</v>
      </c>
      <c r="O70" s="23" t="s">
        <v>24</v>
      </c>
      <c r="P70" s="24"/>
    </row>
    <row r="71" spans="1:16" ht="14.25">
      <c r="A71" s="10">
        <v>616021</v>
      </c>
      <c r="B71" s="15"/>
      <c r="C71" s="15"/>
      <c r="D71" s="16"/>
      <c r="E71" s="13" t="s">
        <v>213</v>
      </c>
      <c r="F71" s="13" t="s">
        <v>214</v>
      </c>
      <c r="G71" s="14" t="s">
        <v>27</v>
      </c>
      <c r="H71" s="13" t="s">
        <v>92</v>
      </c>
      <c r="I71" s="13" t="s">
        <v>23</v>
      </c>
      <c r="J71" s="25" t="s">
        <v>92</v>
      </c>
      <c r="K71" s="10">
        <v>4</v>
      </c>
      <c r="L71" s="22">
        <v>74.2</v>
      </c>
      <c r="M71" s="22">
        <f t="shared" si="3"/>
        <v>69.88</v>
      </c>
      <c r="N71" s="10">
        <v>3</v>
      </c>
      <c r="O71" s="23"/>
      <c r="P71" s="24"/>
    </row>
    <row r="72" spans="1:16" ht="14.25">
      <c r="A72" s="10">
        <v>616021</v>
      </c>
      <c r="B72" s="15"/>
      <c r="C72" s="15"/>
      <c r="D72" s="16"/>
      <c r="E72" s="13" t="s">
        <v>215</v>
      </c>
      <c r="F72" s="13" t="s">
        <v>216</v>
      </c>
      <c r="G72" s="14" t="s">
        <v>27</v>
      </c>
      <c r="H72" s="13" t="s">
        <v>120</v>
      </c>
      <c r="I72" s="13" t="s">
        <v>23</v>
      </c>
      <c r="J72" s="25" t="s">
        <v>120</v>
      </c>
      <c r="K72" s="10">
        <v>3</v>
      </c>
      <c r="L72" s="22">
        <v>68</v>
      </c>
      <c r="M72" s="22">
        <f t="shared" si="3"/>
        <v>69.2</v>
      </c>
      <c r="N72" s="10">
        <v>4</v>
      </c>
      <c r="O72" s="23"/>
      <c r="P72" s="24"/>
    </row>
    <row r="73" spans="1:16" ht="14.25">
      <c r="A73" s="10">
        <v>616021</v>
      </c>
      <c r="B73" s="15"/>
      <c r="C73" s="15"/>
      <c r="D73" s="16"/>
      <c r="E73" s="13" t="s">
        <v>217</v>
      </c>
      <c r="F73" s="13" t="s">
        <v>218</v>
      </c>
      <c r="G73" s="14" t="s">
        <v>27</v>
      </c>
      <c r="H73" s="13" t="s">
        <v>88</v>
      </c>
      <c r="I73" s="13" t="s">
        <v>23</v>
      </c>
      <c r="J73" s="25" t="s">
        <v>88</v>
      </c>
      <c r="K73" s="10">
        <v>6</v>
      </c>
      <c r="L73" s="22">
        <v>74</v>
      </c>
      <c r="M73" s="22">
        <f t="shared" si="3"/>
        <v>67.4</v>
      </c>
      <c r="N73" s="10">
        <v>5</v>
      </c>
      <c r="O73" s="23"/>
      <c r="P73" s="24"/>
    </row>
    <row r="74" spans="1:16" ht="14.25">
      <c r="A74" s="10">
        <v>616021</v>
      </c>
      <c r="B74" s="17"/>
      <c r="C74" s="17"/>
      <c r="D74" s="18"/>
      <c r="E74" s="13" t="s">
        <v>219</v>
      </c>
      <c r="F74" s="13" t="s">
        <v>220</v>
      </c>
      <c r="G74" s="14" t="s">
        <v>27</v>
      </c>
      <c r="H74" s="13" t="s">
        <v>88</v>
      </c>
      <c r="I74" s="13" t="s">
        <v>23</v>
      </c>
      <c r="J74" s="25" t="s">
        <v>88</v>
      </c>
      <c r="K74" s="10">
        <v>6</v>
      </c>
      <c r="L74" s="22">
        <v>72.8</v>
      </c>
      <c r="M74" s="22">
        <f t="shared" si="3"/>
        <v>66.92</v>
      </c>
      <c r="N74" s="10">
        <v>6</v>
      </c>
      <c r="O74" s="23"/>
      <c r="P74" s="24"/>
    </row>
    <row r="75" spans="1:16" ht="15" customHeight="1">
      <c r="A75" s="10">
        <v>616022</v>
      </c>
      <c r="B75" s="11" t="s">
        <v>221</v>
      </c>
      <c r="C75" s="11" t="s">
        <v>222</v>
      </c>
      <c r="D75" s="12">
        <v>1</v>
      </c>
      <c r="E75" s="13" t="s">
        <v>223</v>
      </c>
      <c r="F75" s="13" t="s">
        <v>224</v>
      </c>
      <c r="G75" s="14" t="s">
        <v>27</v>
      </c>
      <c r="H75" s="13" t="s">
        <v>50</v>
      </c>
      <c r="I75" s="13">
        <v>4</v>
      </c>
      <c r="J75" s="21" t="s">
        <v>225</v>
      </c>
      <c r="K75" s="10">
        <v>1</v>
      </c>
      <c r="L75" s="26">
        <v>80.3</v>
      </c>
      <c r="M75" s="22">
        <f t="shared" si="3"/>
        <v>78.32</v>
      </c>
      <c r="N75" s="10">
        <v>1</v>
      </c>
      <c r="O75" s="10" t="s">
        <v>24</v>
      </c>
      <c r="P75" s="24"/>
    </row>
    <row r="76" spans="1:16" ht="14.25">
      <c r="A76" s="10">
        <v>616022</v>
      </c>
      <c r="B76" s="15"/>
      <c r="C76" s="15"/>
      <c r="D76" s="16"/>
      <c r="E76" s="13" t="s">
        <v>226</v>
      </c>
      <c r="F76" s="13" t="s">
        <v>227</v>
      </c>
      <c r="G76" s="14" t="s">
        <v>21</v>
      </c>
      <c r="H76" s="13" t="s">
        <v>59</v>
      </c>
      <c r="I76" s="13" t="s">
        <v>23</v>
      </c>
      <c r="J76" s="25" t="s">
        <v>59</v>
      </c>
      <c r="K76" s="10">
        <v>3</v>
      </c>
      <c r="L76" s="26">
        <v>76.4</v>
      </c>
      <c r="M76" s="22">
        <f t="shared" si="3"/>
        <v>74.96000000000001</v>
      </c>
      <c r="N76" s="10">
        <v>2</v>
      </c>
      <c r="O76" s="10"/>
      <c r="P76" s="24"/>
    </row>
    <row r="77" spans="1:16" ht="14.25">
      <c r="A77" s="10">
        <v>616022</v>
      </c>
      <c r="B77" s="17"/>
      <c r="C77" s="17"/>
      <c r="D77" s="18"/>
      <c r="E77" s="13" t="s">
        <v>228</v>
      </c>
      <c r="F77" s="13" t="s">
        <v>229</v>
      </c>
      <c r="G77" s="14" t="s">
        <v>27</v>
      </c>
      <c r="H77" s="13" t="s">
        <v>47</v>
      </c>
      <c r="I77" s="13" t="s">
        <v>23</v>
      </c>
      <c r="J77" s="25" t="s">
        <v>47</v>
      </c>
      <c r="K77" s="10">
        <v>2</v>
      </c>
      <c r="L77" s="26">
        <v>71.6</v>
      </c>
      <c r="M77" s="22">
        <f t="shared" si="3"/>
        <v>73.64</v>
      </c>
      <c r="N77" s="10">
        <v>3</v>
      </c>
      <c r="O77" s="10"/>
      <c r="P77" s="24"/>
    </row>
    <row r="78" spans="1:16" ht="15" customHeight="1">
      <c r="A78" s="10">
        <v>616023</v>
      </c>
      <c r="B78" s="11" t="s">
        <v>230</v>
      </c>
      <c r="C78" s="11" t="s">
        <v>231</v>
      </c>
      <c r="D78" s="12">
        <v>1</v>
      </c>
      <c r="E78" s="13" t="s">
        <v>232</v>
      </c>
      <c r="F78" s="13" t="s">
        <v>233</v>
      </c>
      <c r="G78" s="14" t="s">
        <v>21</v>
      </c>
      <c r="H78" s="13" t="s">
        <v>166</v>
      </c>
      <c r="I78" s="13" t="s">
        <v>23</v>
      </c>
      <c r="J78" s="25" t="s">
        <v>166</v>
      </c>
      <c r="K78" s="10">
        <v>1</v>
      </c>
      <c r="L78" s="26">
        <v>79.8</v>
      </c>
      <c r="M78" s="22">
        <f t="shared" si="3"/>
        <v>79.32</v>
      </c>
      <c r="N78" s="10">
        <v>1</v>
      </c>
      <c r="O78" s="10" t="s">
        <v>24</v>
      </c>
      <c r="P78" s="24"/>
    </row>
    <row r="79" spans="1:16" ht="14.25">
      <c r="A79" s="10">
        <v>616023</v>
      </c>
      <c r="B79" s="15"/>
      <c r="C79" s="15"/>
      <c r="D79" s="16"/>
      <c r="E79" s="13" t="s">
        <v>234</v>
      </c>
      <c r="F79" s="13" t="s">
        <v>235</v>
      </c>
      <c r="G79" s="14" t="s">
        <v>21</v>
      </c>
      <c r="H79" s="13" t="s">
        <v>59</v>
      </c>
      <c r="I79" s="13" t="s">
        <v>23</v>
      </c>
      <c r="J79" s="25" t="s">
        <v>59</v>
      </c>
      <c r="K79" s="10">
        <v>2</v>
      </c>
      <c r="L79" s="26">
        <v>72.6</v>
      </c>
      <c r="M79" s="22">
        <f t="shared" si="3"/>
        <v>73.44</v>
      </c>
      <c r="N79" s="10">
        <v>2</v>
      </c>
      <c r="O79" s="10"/>
      <c r="P79" s="24"/>
    </row>
    <row r="80" spans="1:16" ht="14.25">
      <c r="A80" s="10">
        <v>616023</v>
      </c>
      <c r="B80" s="17"/>
      <c r="C80" s="17"/>
      <c r="D80" s="18"/>
      <c r="E80" s="13" t="s">
        <v>236</v>
      </c>
      <c r="F80" s="13" t="s">
        <v>237</v>
      </c>
      <c r="G80" s="14" t="s">
        <v>27</v>
      </c>
      <c r="H80" s="13" t="s">
        <v>28</v>
      </c>
      <c r="I80" s="13" t="s">
        <v>23</v>
      </c>
      <c r="J80" s="25" t="s">
        <v>28</v>
      </c>
      <c r="K80" s="10">
        <v>3</v>
      </c>
      <c r="L80" s="26">
        <v>75.2</v>
      </c>
      <c r="M80" s="22">
        <f t="shared" si="3"/>
        <v>72.68</v>
      </c>
      <c r="N80" s="10">
        <v>3</v>
      </c>
      <c r="O80" s="10"/>
      <c r="P80" s="24"/>
    </row>
    <row r="81" spans="1:16" ht="15" customHeight="1">
      <c r="A81" s="10">
        <v>616024</v>
      </c>
      <c r="B81" s="11" t="s">
        <v>230</v>
      </c>
      <c r="C81" s="11" t="s">
        <v>238</v>
      </c>
      <c r="D81" s="12">
        <v>1</v>
      </c>
      <c r="E81" s="13" t="s">
        <v>239</v>
      </c>
      <c r="F81" s="13" t="s">
        <v>240</v>
      </c>
      <c r="G81" s="14" t="s">
        <v>27</v>
      </c>
      <c r="H81" s="13" t="s">
        <v>22</v>
      </c>
      <c r="I81" s="13" t="s">
        <v>23</v>
      </c>
      <c r="J81" s="25" t="s">
        <v>22</v>
      </c>
      <c r="K81" s="10">
        <v>1</v>
      </c>
      <c r="L81" s="22">
        <v>81.1</v>
      </c>
      <c r="M81" s="22">
        <f t="shared" si="3"/>
        <v>75.63999999999999</v>
      </c>
      <c r="N81" s="10">
        <v>1</v>
      </c>
      <c r="O81" s="23" t="s">
        <v>24</v>
      </c>
      <c r="P81" s="24"/>
    </row>
    <row r="82" spans="1:16" ht="14.25">
      <c r="A82" s="10">
        <v>616024</v>
      </c>
      <c r="B82" s="15"/>
      <c r="C82" s="15"/>
      <c r="D82" s="16"/>
      <c r="E82" s="13" t="s">
        <v>241</v>
      </c>
      <c r="F82" s="13" t="s">
        <v>242</v>
      </c>
      <c r="G82" s="14" t="s">
        <v>21</v>
      </c>
      <c r="H82" s="13" t="s">
        <v>31</v>
      </c>
      <c r="I82" s="13" t="s">
        <v>23</v>
      </c>
      <c r="J82" s="25" t="s">
        <v>31</v>
      </c>
      <c r="K82" s="10">
        <v>2</v>
      </c>
      <c r="L82" s="22">
        <v>72.8</v>
      </c>
      <c r="M82" s="22">
        <f t="shared" si="3"/>
        <v>69.92</v>
      </c>
      <c r="N82" s="10">
        <v>2</v>
      </c>
      <c r="O82" s="23"/>
      <c r="P82" s="24"/>
    </row>
    <row r="83" spans="1:16" ht="14.25">
      <c r="A83" s="10">
        <v>616024</v>
      </c>
      <c r="B83" s="17"/>
      <c r="C83" s="17"/>
      <c r="D83" s="18"/>
      <c r="E83" s="13" t="s">
        <v>243</v>
      </c>
      <c r="F83" s="13" t="s">
        <v>244</v>
      </c>
      <c r="G83" s="14" t="s">
        <v>27</v>
      </c>
      <c r="H83" s="13" t="s">
        <v>72</v>
      </c>
      <c r="I83" s="13" t="s">
        <v>23</v>
      </c>
      <c r="J83" s="25" t="s">
        <v>72</v>
      </c>
      <c r="K83" s="10">
        <v>4</v>
      </c>
      <c r="L83" s="22">
        <v>69.6</v>
      </c>
      <c r="M83" s="22">
        <f t="shared" si="3"/>
        <v>66.24</v>
      </c>
      <c r="N83" s="10">
        <v>3</v>
      </c>
      <c r="O83" s="23"/>
      <c r="P83" s="24"/>
    </row>
    <row r="84" spans="1:16" ht="15" customHeight="1">
      <c r="A84" s="10">
        <v>616025</v>
      </c>
      <c r="B84" s="11" t="s">
        <v>245</v>
      </c>
      <c r="C84" s="11" t="s">
        <v>246</v>
      </c>
      <c r="D84" s="12">
        <v>2</v>
      </c>
      <c r="E84" s="13" t="s">
        <v>247</v>
      </c>
      <c r="F84" s="13" t="s">
        <v>248</v>
      </c>
      <c r="G84" s="14" t="s">
        <v>27</v>
      </c>
      <c r="H84" s="13" t="s">
        <v>50</v>
      </c>
      <c r="I84" s="13" t="s">
        <v>23</v>
      </c>
      <c r="J84" s="25" t="s">
        <v>50</v>
      </c>
      <c r="K84" s="10">
        <v>1</v>
      </c>
      <c r="L84" s="26">
        <v>77.8</v>
      </c>
      <c r="M84" s="22">
        <f aca="true" t="shared" si="4" ref="M84:M115">J84*0.6+L84*0.4</f>
        <v>74.92</v>
      </c>
      <c r="N84" s="10">
        <v>1</v>
      </c>
      <c r="O84" s="10" t="s">
        <v>24</v>
      </c>
      <c r="P84" s="24"/>
    </row>
    <row r="85" spans="1:16" ht="14.25">
      <c r="A85" s="10">
        <v>616025</v>
      </c>
      <c r="B85" s="15"/>
      <c r="C85" s="15"/>
      <c r="D85" s="16"/>
      <c r="E85" s="13" t="s">
        <v>249</v>
      </c>
      <c r="F85" s="13" t="s">
        <v>250</v>
      </c>
      <c r="G85" s="14" t="s">
        <v>27</v>
      </c>
      <c r="H85" s="13" t="s">
        <v>111</v>
      </c>
      <c r="I85" s="13" t="s">
        <v>23</v>
      </c>
      <c r="J85" s="25" t="s">
        <v>111</v>
      </c>
      <c r="K85" s="10">
        <v>2</v>
      </c>
      <c r="L85" s="26">
        <v>76.7</v>
      </c>
      <c r="M85" s="22">
        <f t="shared" si="4"/>
        <v>72.08</v>
      </c>
      <c r="N85" s="10">
        <v>2</v>
      </c>
      <c r="O85" s="10" t="s">
        <v>24</v>
      </c>
      <c r="P85" s="24"/>
    </row>
    <row r="86" spans="1:16" ht="14.25">
      <c r="A86" s="10">
        <v>616025</v>
      </c>
      <c r="B86" s="15"/>
      <c r="C86" s="15"/>
      <c r="D86" s="16"/>
      <c r="E86" s="13" t="s">
        <v>251</v>
      </c>
      <c r="F86" s="13" t="s">
        <v>252</v>
      </c>
      <c r="G86" s="14" t="s">
        <v>27</v>
      </c>
      <c r="H86" s="13" t="s">
        <v>161</v>
      </c>
      <c r="I86" s="13" t="s">
        <v>23</v>
      </c>
      <c r="J86" s="25" t="s">
        <v>161</v>
      </c>
      <c r="K86" s="10">
        <v>3</v>
      </c>
      <c r="L86" s="26">
        <v>79.3</v>
      </c>
      <c r="M86" s="22">
        <f t="shared" si="4"/>
        <v>71.32</v>
      </c>
      <c r="N86" s="10">
        <v>3</v>
      </c>
      <c r="O86" s="10"/>
      <c r="P86" s="24"/>
    </row>
    <row r="87" spans="1:16" ht="14.25">
      <c r="A87" s="10">
        <v>616025</v>
      </c>
      <c r="B87" s="15"/>
      <c r="C87" s="15"/>
      <c r="D87" s="16"/>
      <c r="E87" s="13" t="s">
        <v>253</v>
      </c>
      <c r="F87" s="13" t="s">
        <v>254</v>
      </c>
      <c r="G87" s="14" t="s">
        <v>27</v>
      </c>
      <c r="H87" s="13" t="s">
        <v>75</v>
      </c>
      <c r="I87" s="13" t="s">
        <v>23</v>
      </c>
      <c r="J87" s="25" t="s">
        <v>75</v>
      </c>
      <c r="K87" s="10">
        <v>4</v>
      </c>
      <c r="L87" s="26">
        <v>76.24</v>
      </c>
      <c r="M87" s="22">
        <f t="shared" si="4"/>
        <v>67.696</v>
      </c>
      <c r="N87" s="10">
        <v>4</v>
      </c>
      <c r="O87" s="10"/>
      <c r="P87" s="24"/>
    </row>
    <row r="88" spans="1:16" ht="14.25">
      <c r="A88" s="10">
        <v>616025</v>
      </c>
      <c r="B88" s="17"/>
      <c r="C88" s="17"/>
      <c r="D88" s="18"/>
      <c r="E88" s="13" t="s">
        <v>255</v>
      </c>
      <c r="F88" s="13" t="s">
        <v>256</v>
      </c>
      <c r="G88" s="14" t="s">
        <v>21</v>
      </c>
      <c r="H88" s="13" t="s">
        <v>257</v>
      </c>
      <c r="I88" s="13" t="s">
        <v>23</v>
      </c>
      <c r="J88" s="25" t="s">
        <v>257</v>
      </c>
      <c r="K88" s="10">
        <v>5</v>
      </c>
      <c r="L88" s="26">
        <v>53.4</v>
      </c>
      <c r="M88" s="22">
        <f t="shared" si="4"/>
        <v>56.16</v>
      </c>
      <c r="N88" s="10">
        <v>5</v>
      </c>
      <c r="O88" s="10"/>
      <c r="P88" s="24"/>
    </row>
    <row r="89" spans="1:16" ht="15" customHeight="1">
      <c r="A89" s="10">
        <v>616026</v>
      </c>
      <c r="B89" s="11" t="s">
        <v>258</v>
      </c>
      <c r="C89" s="11" t="s">
        <v>259</v>
      </c>
      <c r="D89" s="12">
        <v>3</v>
      </c>
      <c r="E89" s="13" t="s">
        <v>260</v>
      </c>
      <c r="F89" s="13" t="s">
        <v>261</v>
      </c>
      <c r="G89" s="14" t="s">
        <v>27</v>
      </c>
      <c r="H89" s="13" t="s">
        <v>101</v>
      </c>
      <c r="I89" s="13" t="s">
        <v>23</v>
      </c>
      <c r="J89" s="25" t="s">
        <v>101</v>
      </c>
      <c r="K89" s="10">
        <v>2</v>
      </c>
      <c r="L89" s="26">
        <v>77.38</v>
      </c>
      <c r="M89" s="22">
        <f t="shared" si="4"/>
        <v>76.55199999999999</v>
      </c>
      <c r="N89" s="10">
        <v>1</v>
      </c>
      <c r="O89" s="10" t="s">
        <v>24</v>
      </c>
      <c r="P89" s="24"/>
    </row>
    <row r="90" spans="1:16" ht="14.25">
      <c r="A90" s="10">
        <v>616026</v>
      </c>
      <c r="B90" s="15"/>
      <c r="C90" s="15"/>
      <c r="D90" s="16"/>
      <c r="E90" s="13" t="s">
        <v>262</v>
      </c>
      <c r="F90" s="13" t="s">
        <v>263</v>
      </c>
      <c r="G90" s="14" t="s">
        <v>27</v>
      </c>
      <c r="H90" s="13" t="s">
        <v>225</v>
      </c>
      <c r="I90" s="13" t="s">
        <v>23</v>
      </c>
      <c r="J90" s="25" t="s">
        <v>225</v>
      </c>
      <c r="K90" s="10">
        <v>1</v>
      </c>
      <c r="L90" s="26">
        <v>75</v>
      </c>
      <c r="M90" s="22">
        <f t="shared" si="4"/>
        <v>76.19999999999999</v>
      </c>
      <c r="N90" s="10">
        <v>2</v>
      </c>
      <c r="O90" s="10" t="s">
        <v>24</v>
      </c>
      <c r="P90" s="24"/>
    </row>
    <row r="91" spans="1:16" ht="14.25">
      <c r="A91" s="10">
        <v>616026</v>
      </c>
      <c r="B91" s="15"/>
      <c r="C91" s="15"/>
      <c r="D91" s="16"/>
      <c r="E91" s="13" t="s">
        <v>264</v>
      </c>
      <c r="F91" s="13" t="s">
        <v>265</v>
      </c>
      <c r="G91" s="14" t="s">
        <v>27</v>
      </c>
      <c r="H91" s="13" t="s">
        <v>28</v>
      </c>
      <c r="I91" s="13" t="s">
        <v>23</v>
      </c>
      <c r="J91" s="25" t="s">
        <v>28</v>
      </c>
      <c r="K91" s="10">
        <v>5</v>
      </c>
      <c r="L91" s="26">
        <v>78.72</v>
      </c>
      <c r="M91" s="22">
        <f t="shared" si="4"/>
        <v>74.088</v>
      </c>
      <c r="N91" s="10">
        <v>3</v>
      </c>
      <c r="O91" s="10" t="s">
        <v>24</v>
      </c>
      <c r="P91" s="24"/>
    </row>
    <row r="92" spans="1:16" ht="14.25">
      <c r="A92" s="10">
        <v>616026</v>
      </c>
      <c r="B92" s="15"/>
      <c r="C92" s="15"/>
      <c r="D92" s="16"/>
      <c r="E92" s="13" t="s">
        <v>266</v>
      </c>
      <c r="F92" s="13" t="s">
        <v>267</v>
      </c>
      <c r="G92" s="14" t="s">
        <v>27</v>
      </c>
      <c r="H92" s="13" t="s">
        <v>47</v>
      </c>
      <c r="I92" s="13" t="s">
        <v>23</v>
      </c>
      <c r="J92" s="25" t="s">
        <v>47</v>
      </c>
      <c r="K92" s="10">
        <v>3</v>
      </c>
      <c r="L92" s="26">
        <v>72.6</v>
      </c>
      <c r="M92" s="22">
        <f t="shared" si="4"/>
        <v>74.03999999999999</v>
      </c>
      <c r="N92" s="10">
        <v>4</v>
      </c>
      <c r="O92" s="10"/>
      <c r="P92" s="24"/>
    </row>
    <row r="93" spans="1:16" ht="14.25">
      <c r="A93" s="10">
        <v>616026</v>
      </c>
      <c r="B93" s="15"/>
      <c r="C93" s="15"/>
      <c r="D93" s="16"/>
      <c r="E93" s="13" t="s">
        <v>268</v>
      </c>
      <c r="F93" s="13" t="s">
        <v>269</v>
      </c>
      <c r="G93" s="14" t="s">
        <v>21</v>
      </c>
      <c r="H93" s="13" t="s">
        <v>22</v>
      </c>
      <c r="I93" s="13" t="s">
        <v>23</v>
      </c>
      <c r="J93" s="25" t="s">
        <v>22</v>
      </c>
      <c r="K93" s="10">
        <v>4</v>
      </c>
      <c r="L93" s="26">
        <v>75.6</v>
      </c>
      <c r="M93" s="22">
        <f t="shared" si="4"/>
        <v>73.44</v>
      </c>
      <c r="N93" s="10">
        <v>5</v>
      </c>
      <c r="O93" s="10"/>
      <c r="P93" s="24"/>
    </row>
    <row r="94" spans="1:16" ht="14.25">
      <c r="A94" s="10">
        <v>616026</v>
      </c>
      <c r="B94" s="15"/>
      <c r="C94" s="15"/>
      <c r="D94" s="16"/>
      <c r="E94" s="13" t="s">
        <v>270</v>
      </c>
      <c r="F94" s="13" t="s">
        <v>271</v>
      </c>
      <c r="G94" s="14" t="s">
        <v>21</v>
      </c>
      <c r="H94" s="13" t="s">
        <v>120</v>
      </c>
      <c r="I94" s="13" t="s">
        <v>23</v>
      </c>
      <c r="J94" s="25" t="s">
        <v>120</v>
      </c>
      <c r="K94" s="10">
        <v>8</v>
      </c>
      <c r="L94" s="26">
        <v>75.46</v>
      </c>
      <c r="M94" s="22">
        <f t="shared" si="4"/>
        <v>72.184</v>
      </c>
      <c r="N94" s="10">
        <v>6</v>
      </c>
      <c r="O94" s="10"/>
      <c r="P94" s="24"/>
    </row>
    <row r="95" spans="1:16" ht="14.25">
      <c r="A95" s="10">
        <v>616026</v>
      </c>
      <c r="B95" s="15"/>
      <c r="C95" s="15"/>
      <c r="D95" s="16"/>
      <c r="E95" s="13" t="s">
        <v>272</v>
      </c>
      <c r="F95" s="13" t="s">
        <v>273</v>
      </c>
      <c r="G95" s="14" t="s">
        <v>27</v>
      </c>
      <c r="H95" s="13" t="s">
        <v>120</v>
      </c>
      <c r="I95" s="13" t="s">
        <v>23</v>
      </c>
      <c r="J95" s="25" t="s">
        <v>120</v>
      </c>
      <c r="K95" s="10">
        <v>8</v>
      </c>
      <c r="L95" s="26">
        <v>75.4</v>
      </c>
      <c r="M95" s="22">
        <f t="shared" si="4"/>
        <v>72.16</v>
      </c>
      <c r="N95" s="10">
        <v>7</v>
      </c>
      <c r="O95" s="10"/>
      <c r="P95" s="24"/>
    </row>
    <row r="96" spans="1:16" ht="14.25">
      <c r="A96" s="10">
        <v>616026</v>
      </c>
      <c r="B96" s="15"/>
      <c r="C96" s="15"/>
      <c r="D96" s="16"/>
      <c r="E96" s="13" t="s">
        <v>274</v>
      </c>
      <c r="F96" s="13" t="s">
        <v>275</v>
      </c>
      <c r="G96" s="14" t="s">
        <v>27</v>
      </c>
      <c r="H96" s="13" t="s">
        <v>28</v>
      </c>
      <c r="I96" s="13" t="s">
        <v>23</v>
      </c>
      <c r="J96" s="25" t="s">
        <v>28</v>
      </c>
      <c r="K96" s="10">
        <v>5</v>
      </c>
      <c r="L96" s="26">
        <v>71</v>
      </c>
      <c r="M96" s="22">
        <f t="shared" si="4"/>
        <v>71</v>
      </c>
      <c r="N96" s="10">
        <v>8</v>
      </c>
      <c r="O96" s="10"/>
      <c r="P96" s="24"/>
    </row>
    <row r="97" spans="1:16" ht="14.25">
      <c r="A97" s="10">
        <v>616026</v>
      </c>
      <c r="B97" s="17"/>
      <c r="C97" s="17"/>
      <c r="D97" s="18"/>
      <c r="E97" s="13" t="s">
        <v>276</v>
      </c>
      <c r="F97" s="13" t="s">
        <v>277</v>
      </c>
      <c r="G97" s="14" t="s">
        <v>27</v>
      </c>
      <c r="H97" s="13" t="s">
        <v>28</v>
      </c>
      <c r="I97" s="13" t="s">
        <v>23</v>
      </c>
      <c r="J97" s="25" t="s">
        <v>28</v>
      </c>
      <c r="K97" s="10">
        <v>5</v>
      </c>
      <c r="L97" s="26">
        <v>60.1</v>
      </c>
      <c r="M97" s="22">
        <f t="shared" si="4"/>
        <v>66.64</v>
      </c>
      <c r="N97" s="10">
        <v>9</v>
      </c>
      <c r="O97" s="10"/>
      <c r="P97" s="24"/>
    </row>
    <row r="98" spans="1:16" ht="15" customHeight="1">
      <c r="A98" s="10">
        <v>616027</v>
      </c>
      <c r="B98" s="11" t="s">
        <v>278</v>
      </c>
      <c r="C98" s="11" t="s">
        <v>279</v>
      </c>
      <c r="D98" s="12">
        <v>1</v>
      </c>
      <c r="E98" s="13" t="s">
        <v>280</v>
      </c>
      <c r="F98" s="13" t="s">
        <v>281</v>
      </c>
      <c r="G98" s="14" t="s">
        <v>21</v>
      </c>
      <c r="H98" s="13" t="s">
        <v>225</v>
      </c>
      <c r="I98" s="13" t="s">
        <v>23</v>
      </c>
      <c r="J98" s="25" t="s">
        <v>225</v>
      </c>
      <c r="K98" s="10">
        <v>2</v>
      </c>
      <c r="L98" s="26">
        <v>84.2</v>
      </c>
      <c r="M98" s="22">
        <f t="shared" si="4"/>
        <v>79.88</v>
      </c>
      <c r="N98" s="10">
        <v>1</v>
      </c>
      <c r="O98" s="10" t="s">
        <v>24</v>
      </c>
      <c r="P98" s="24"/>
    </row>
    <row r="99" spans="1:16" ht="14.25">
      <c r="A99" s="10">
        <v>616027</v>
      </c>
      <c r="B99" s="15"/>
      <c r="C99" s="15"/>
      <c r="D99" s="16"/>
      <c r="E99" s="13" t="s">
        <v>282</v>
      </c>
      <c r="F99" s="13" t="s">
        <v>283</v>
      </c>
      <c r="G99" s="14" t="s">
        <v>21</v>
      </c>
      <c r="H99" s="13" t="s">
        <v>41</v>
      </c>
      <c r="I99" s="13" t="s">
        <v>23</v>
      </c>
      <c r="J99" s="25" t="s">
        <v>41</v>
      </c>
      <c r="K99" s="10">
        <v>1</v>
      </c>
      <c r="L99" s="26">
        <v>76.8</v>
      </c>
      <c r="M99" s="22">
        <f t="shared" si="4"/>
        <v>77.52</v>
      </c>
      <c r="N99" s="10">
        <v>2</v>
      </c>
      <c r="O99" s="10"/>
      <c r="P99" s="24"/>
    </row>
    <row r="100" spans="1:16" ht="14.25">
      <c r="A100" s="10">
        <v>616027</v>
      </c>
      <c r="B100" s="17"/>
      <c r="C100" s="17"/>
      <c r="D100" s="18"/>
      <c r="E100" s="13" t="s">
        <v>284</v>
      </c>
      <c r="F100" s="13" t="s">
        <v>285</v>
      </c>
      <c r="G100" s="14" t="s">
        <v>21</v>
      </c>
      <c r="H100" s="13" t="s">
        <v>22</v>
      </c>
      <c r="I100" s="13" t="s">
        <v>23</v>
      </c>
      <c r="J100" s="25" t="s">
        <v>22</v>
      </c>
      <c r="K100" s="10">
        <v>3</v>
      </c>
      <c r="L100" s="26">
        <v>77.4</v>
      </c>
      <c r="M100" s="22">
        <f t="shared" si="4"/>
        <v>74.16</v>
      </c>
      <c r="N100" s="10">
        <v>3</v>
      </c>
      <c r="O100" s="10"/>
      <c r="P100" s="24"/>
    </row>
    <row r="101" spans="1:16" ht="15" customHeight="1">
      <c r="A101" s="10">
        <v>616028</v>
      </c>
      <c r="B101" s="11" t="s">
        <v>286</v>
      </c>
      <c r="C101" s="11" t="s">
        <v>287</v>
      </c>
      <c r="D101" s="12">
        <v>1</v>
      </c>
      <c r="E101" s="13" t="s">
        <v>288</v>
      </c>
      <c r="F101" s="13" t="s">
        <v>289</v>
      </c>
      <c r="G101" s="14" t="s">
        <v>21</v>
      </c>
      <c r="H101" s="13" t="s">
        <v>47</v>
      </c>
      <c r="I101" s="13" t="s">
        <v>23</v>
      </c>
      <c r="J101" s="25" t="s">
        <v>47</v>
      </c>
      <c r="K101" s="10">
        <v>1</v>
      </c>
      <c r="L101" s="22">
        <v>82.6</v>
      </c>
      <c r="M101" s="22">
        <f t="shared" si="4"/>
        <v>78.03999999999999</v>
      </c>
      <c r="N101" s="10">
        <v>1</v>
      </c>
      <c r="O101" s="10" t="s">
        <v>24</v>
      </c>
      <c r="P101" s="24"/>
    </row>
    <row r="102" spans="1:16" ht="14.25">
      <c r="A102" s="10">
        <v>616028</v>
      </c>
      <c r="B102" s="15"/>
      <c r="C102" s="15"/>
      <c r="D102" s="16"/>
      <c r="E102" s="13" t="s">
        <v>290</v>
      </c>
      <c r="F102" s="13" t="s">
        <v>291</v>
      </c>
      <c r="G102" s="14" t="s">
        <v>21</v>
      </c>
      <c r="H102" s="13" t="s">
        <v>59</v>
      </c>
      <c r="I102" s="13" t="s">
        <v>23</v>
      </c>
      <c r="J102" s="25" t="s">
        <v>59</v>
      </c>
      <c r="K102" s="10">
        <v>2</v>
      </c>
      <c r="L102" s="22">
        <v>75.2</v>
      </c>
      <c r="M102" s="22">
        <f t="shared" si="4"/>
        <v>74.48</v>
      </c>
      <c r="N102" s="10">
        <v>2</v>
      </c>
      <c r="O102" s="23"/>
      <c r="P102" s="24"/>
    </row>
    <row r="103" spans="1:16" ht="14.25">
      <c r="A103" s="10">
        <v>616028</v>
      </c>
      <c r="B103" s="17"/>
      <c r="C103" s="17"/>
      <c r="D103" s="18"/>
      <c r="E103" s="13" t="s">
        <v>292</v>
      </c>
      <c r="F103" s="13" t="s">
        <v>293</v>
      </c>
      <c r="G103" s="14" t="s">
        <v>27</v>
      </c>
      <c r="H103" s="13" t="s">
        <v>120</v>
      </c>
      <c r="I103" s="13" t="s">
        <v>23</v>
      </c>
      <c r="J103" s="25" t="s">
        <v>120</v>
      </c>
      <c r="K103" s="10">
        <v>3</v>
      </c>
      <c r="L103" s="22">
        <v>72</v>
      </c>
      <c r="M103" s="22">
        <f t="shared" si="4"/>
        <v>70.8</v>
      </c>
      <c r="N103" s="10">
        <v>3</v>
      </c>
      <c r="O103" s="23"/>
      <c r="P103" s="24"/>
    </row>
    <row r="104" spans="1:16" ht="15" customHeight="1">
      <c r="A104" s="10">
        <v>616029</v>
      </c>
      <c r="B104" s="11" t="s">
        <v>294</v>
      </c>
      <c r="C104" s="11" t="s">
        <v>295</v>
      </c>
      <c r="D104" s="12">
        <v>1</v>
      </c>
      <c r="E104" s="13" t="s">
        <v>296</v>
      </c>
      <c r="F104" s="13" t="s">
        <v>297</v>
      </c>
      <c r="G104" s="14" t="s">
        <v>21</v>
      </c>
      <c r="H104" s="13" t="s">
        <v>72</v>
      </c>
      <c r="I104" s="13" t="s">
        <v>23</v>
      </c>
      <c r="J104" s="25" t="s">
        <v>72</v>
      </c>
      <c r="K104" s="10">
        <v>2</v>
      </c>
      <c r="L104" s="26">
        <v>84.2</v>
      </c>
      <c r="M104" s="22">
        <f t="shared" si="4"/>
        <v>72.08</v>
      </c>
      <c r="N104" s="10">
        <v>1</v>
      </c>
      <c r="O104" s="10" t="s">
        <v>24</v>
      </c>
      <c r="P104" s="24"/>
    </row>
    <row r="105" spans="1:16" ht="14.25">
      <c r="A105" s="10">
        <v>616029</v>
      </c>
      <c r="B105" s="15"/>
      <c r="C105" s="15"/>
      <c r="D105" s="16"/>
      <c r="E105" s="13" t="s">
        <v>298</v>
      </c>
      <c r="F105" s="13" t="s">
        <v>299</v>
      </c>
      <c r="G105" s="14" t="s">
        <v>27</v>
      </c>
      <c r="H105" s="13" t="s">
        <v>158</v>
      </c>
      <c r="I105" s="13" t="s">
        <v>23</v>
      </c>
      <c r="J105" s="25" t="s">
        <v>158</v>
      </c>
      <c r="K105" s="10">
        <v>1</v>
      </c>
      <c r="L105" s="26">
        <v>76.26</v>
      </c>
      <c r="M105" s="22">
        <f t="shared" si="4"/>
        <v>69.504</v>
      </c>
      <c r="N105" s="10">
        <v>2</v>
      </c>
      <c r="O105" s="10"/>
      <c r="P105" s="24"/>
    </row>
    <row r="106" spans="1:16" ht="14.25">
      <c r="A106" s="10">
        <v>616029</v>
      </c>
      <c r="B106" s="17"/>
      <c r="C106" s="17"/>
      <c r="D106" s="18"/>
      <c r="E106" s="13" t="s">
        <v>300</v>
      </c>
      <c r="F106" s="13" t="s">
        <v>301</v>
      </c>
      <c r="G106" s="14" t="s">
        <v>21</v>
      </c>
      <c r="H106" s="13" t="s">
        <v>82</v>
      </c>
      <c r="I106" s="13" t="s">
        <v>23</v>
      </c>
      <c r="J106" s="25" t="s">
        <v>82</v>
      </c>
      <c r="K106" s="10">
        <v>3</v>
      </c>
      <c r="L106" s="26">
        <v>66</v>
      </c>
      <c r="M106" s="22">
        <f t="shared" si="4"/>
        <v>63</v>
      </c>
      <c r="N106" s="10">
        <v>3</v>
      </c>
      <c r="O106" s="10"/>
      <c r="P106" s="24"/>
    </row>
    <row r="107" spans="1:16" ht="15" customHeight="1">
      <c r="A107" s="10">
        <v>616030</v>
      </c>
      <c r="B107" s="11" t="s">
        <v>302</v>
      </c>
      <c r="C107" s="11" t="s">
        <v>303</v>
      </c>
      <c r="D107" s="12">
        <v>1</v>
      </c>
      <c r="E107" s="13" t="s">
        <v>304</v>
      </c>
      <c r="F107" s="13" t="s">
        <v>305</v>
      </c>
      <c r="G107" s="14" t="s">
        <v>27</v>
      </c>
      <c r="H107" s="13" t="s">
        <v>101</v>
      </c>
      <c r="I107" s="13" t="s">
        <v>23</v>
      </c>
      <c r="J107" s="25" t="s">
        <v>101</v>
      </c>
      <c r="K107" s="10">
        <v>1</v>
      </c>
      <c r="L107" s="26">
        <v>75</v>
      </c>
      <c r="M107" s="22">
        <f t="shared" si="4"/>
        <v>75.6</v>
      </c>
      <c r="N107" s="10">
        <v>1</v>
      </c>
      <c r="O107" s="10" t="s">
        <v>24</v>
      </c>
      <c r="P107" s="24"/>
    </row>
    <row r="108" spans="1:16" ht="14.25">
      <c r="A108" s="10">
        <v>616030</v>
      </c>
      <c r="B108" s="15"/>
      <c r="C108" s="15"/>
      <c r="D108" s="16"/>
      <c r="E108" s="13" t="s">
        <v>306</v>
      </c>
      <c r="F108" s="13" t="s">
        <v>307</v>
      </c>
      <c r="G108" s="14" t="s">
        <v>21</v>
      </c>
      <c r="H108" s="13" t="s">
        <v>111</v>
      </c>
      <c r="I108" s="13" t="s">
        <v>23</v>
      </c>
      <c r="J108" s="25" t="s">
        <v>111</v>
      </c>
      <c r="K108" s="10">
        <v>2</v>
      </c>
      <c r="L108" s="26">
        <v>77.8</v>
      </c>
      <c r="M108" s="22">
        <f t="shared" si="4"/>
        <v>72.52</v>
      </c>
      <c r="N108" s="10">
        <v>2</v>
      </c>
      <c r="O108" s="10"/>
      <c r="P108" s="24"/>
    </row>
    <row r="109" spans="1:16" ht="14.25">
      <c r="A109" s="10">
        <v>616030</v>
      </c>
      <c r="B109" s="17"/>
      <c r="C109" s="17"/>
      <c r="D109" s="18"/>
      <c r="E109" s="13" t="s">
        <v>308</v>
      </c>
      <c r="F109" s="13" t="s">
        <v>309</v>
      </c>
      <c r="G109" s="14" t="s">
        <v>21</v>
      </c>
      <c r="H109" s="13" t="s">
        <v>111</v>
      </c>
      <c r="I109" s="13" t="s">
        <v>23</v>
      </c>
      <c r="J109" s="25" t="s">
        <v>111</v>
      </c>
      <c r="K109" s="10">
        <v>2</v>
      </c>
      <c r="L109" s="26">
        <v>70.6</v>
      </c>
      <c r="M109" s="22">
        <f t="shared" si="4"/>
        <v>69.64</v>
      </c>
      <c r="N109" s="10">
        <v>3</v>
      </c>
      <c r="O109" s="10"/>
      <c r="P109" s="24"/>
    </row>
    <row r="110" spans="1:16" ht="15" customHeight="1">
      <c r="A110" s="10">
        <v>616032</v>
      </c>
      <c r="B110" s="11" t="s">
        <v>310</v>
      </c>
      <c r="C110" s="11" t="s">
        <v>311</v>
      </c>
      <c r="D110" s="12">
        <v>1</v>
      </c>
      <c r="E110" s="13" t="s">
        <v>312</v>
      </c>
      <c r="F110" s="13" t="s">
        <v>313</v>
      </c>
      <c r="G110" s="14" t="s">
        <v>21</v>
      </c>
      <c r="H110" s="13" t="s">
        <v>47</v>
      </c>
      <c r="I110" s="13" t="s">
        <v>23</v>
      </c>
      <c r="J110" s="25" t="s">
        <v>47</v>
      </c>
      <c r="K110" s="10">
        <v>1</v>
      </c>
      <c r="L110" s="22">
        <v>73.8</v>
      </c>
      <c r="M110" s="22">
        <f t="shared" si="4"/>
        <v>74.52</v>
      </c>
      <c r="N110" s="10">
        <v>1</v>
      </c>
      <c r="O110" s="10" t="s">
        <v>24</v>
      </c>
      <c r="P110" s="24"/>
    </row>
    <row r="111" spans="1:16" ht="14.25">
      <c r="A111" s="10">
        <v>616032</v>
      </c>
      <c r="B111" s="15"/>
      <c r="C111" s="15"/>
      <c r="D111" s="16"/>
      <c r="E111" s="13" t="s">
        <v>314</v>
      </c>
      <c r="F111" s="13" t="s">
        <v>315</v>
      </c>
      <c r="G111" s="14" t="s">
        <v>21</v>
      </c>
      <c r="H111" s="13" t="s">
        <v>31</v>
      </c>
      <c r="I111" s="13" t="s">
        <v>23</v>
      </c>
      <c r="J111" s="25" t="s">
        <v>31</v>
      </c>
      <c r="K111" s="10">
        <v>4</v>
      </c>
      <c r="L111" s="22">
        <v>82.2</v>
      </c>
      <c r="M111" s="22">
        <f t="shared" si="4"/>
        <v>73.68</v>
      </c>
      <c r="N111" s="10">
        <v>2</v>
      </c>
      <c r="O111" s="23"/>
      <c r="P111" s="24"/>
    </row>
    <row r="112" spans="1:16" ht="14.25">
      <c r="A112" s="10">
        <v>616032</v>
      </c>
      <c r="B112" s="17"/>
      <c r="C112" s="17"/>
      <c r="D112" s="18"/>
      <c r="E112" s="13" t="s">
        <v>316</v>
      </c>
      <c r="F112" s="13" t="s">
        <v>317</v>
      </c>
      <c r="G112" s="14" t="s">
        <v>21</v>
      </c>
      <c r="H112" s="13" t="s">
        <v>120</v>
      </c>
      <c r="I112" s="13" t="s">
        <v>23</v>
      </c>
      <c r="J112" s="25" t="s">
        <v>120</v>
      </c>
      <c r="K112" s="10">
        <v>2</v>
      </c>
      <c r="L112" s="22">
        <v>72.6</v>
      </c>
      <c r="M112" s="22">
        <f t="shared" si="4"/>
        <v>71.03999999999999</v>
      </c>
      <c r="N112" s="10">
        <v>3</v>
      </c>
      <c r="O112" s="23"/>
      <c r="P112" s="24"/>
    </row>
    <row r="113" spans="1:16" ht="15" customHeight="1">
      <c r="A113" s="10">
        <v>616033</v>
      </c>
      <c r="B113" s="11" t="s">
        <v>318</v>
      </c>
      <c r="C113" s="11" t="s">
        <v>319</v>
      </c>
      <c r="D113" s="12">
        <v>1</v>
      </c>
      <c r="E113" s="13" t="s">
        <v>320</v>
      </c>
      <c r="F113" s="13" t="s">
        <v>321</v>
      </c>
      <c r="G113" s="14" t="s">
        <v>21</v>
      </c>
      <c r="H113" s="13" t="s">
        <v>101</v>
      </c>
      <c r="I113" s="13" t="s">
        <v>23</v>
      </c>
      <c r="J113" s="25" t="s">
        <v>101</v>
      </c>
      <c r="K113" s="10">
        <v>1</v>
      </c>
      <c r="L113" s="22">
        <v>75</v>
      </c>
      <c r="M113" s="22">
        <f t="shared" si="4"/>
        <v>75.6</v>
      </c>
      <c r="N113" s="10">
        <v>1</v>
      </c>
      <c r="O113" s="10" t="s">
        <v>24</v>
      </c>
      <c r="P113" s="24"/>
    </row>
    <row r="114" spans="1:16" ht="14.25">
      <c r="A114" s="10">
        <v>616033</v>
      </c>
      <c r="B114" s="15"/>
      <c r="C114" s="15"/>
      <c r="D114" s="16"/>
      <c r="E114" s="13" t="s">
        <v>322</v>
      </c>
      <c r="F114" s="13" t="s">
        <v>323</v>
      </c>
      <c r="G114" s="14" t="s">
        <v>27</v>
      </c>
      <c r="H114" s="13" t="s">
        <v>120</v>
      </c>
      <c r="I114" s="13" t="s">
        <v>23</v>
      </c>
      <c r="J114" s="25" t="s">
        <v>120</v>
      </c>
      <c r="K114" s="10">
        <v>2</v>
      </c>
      <c r="L114" s="22">
        <v>72.6</v>
      </c>
      <c r="M114" s="22">
        <f t="shared" si="4"/>
        <v>71.03999999999999</v>
      </c>
      <c r="N114" s="10">
        <v>2</v>
      </c>
      <c r="O114" s="23"/>
      <c r="P114" s="24"/>
    </row>
    <row r="115" spans="1:16" ht="14.25">
      <c r="A115" s="10">
        <v>616033</v>
      </c>
      <c r="B115" s="15"/>
      <c r="C115" s="15"/>
      <c r="D115" s="16"/>
      <c r="E115" s="13" t="s">
        <v>324</v>
      </c>
      <c r="F115" s="13" t="s">
        <v>325</v>
      </c>
      <c r="G115" s="14" t="s">
        <v>27</v>
      </c>
      <c r="H115" s="13" t="s">
        <v>161</v>
      </c>
      <c r="I115" s="13" t="s">
        <v>23</v>
      </c>
      <c r="J115" s="25" t="s">
        <v>161</v>
      </c>
      <c r="K115" s="10">
        <v>3</v>
      </c>
      <c r="L115" s="22">
        <v>76.4</v>
      </c>
      <c r="M115" s="22">
        <f t="shared" si="4"/>
        <v>70.16</v>
      </c>
      <c r="N115" s="10">
        <v>3</v>
      </c>
      <c r="O115" s="23"/>
      <c r="P115" s="24"/>
    </row>
    <row r="116" spans="1:16" ht="14.25">
      <c r="A116" s="10">
        <v>616033</v>
      </c>
      <c r="B116" s="17"/>
      <c r="C116" s="17"/>
      <c r="D116" s="18"/>
      <c r="E116" s="13" t="s">
        <v>326</v>
      </c>
      <c r="F116" s="13" t="s">
        <v>327</v>
      </c>
      <c r="G116" s="14" t="s">
        <v>21</v>
      </c>
      <c r="H116" s="13" t="s">
        <v>161</v>
      </c>
      <c r="I116" s="13" t="s">
        <v>23</v>
      </c>
      <c r="J116" s="25" t="s">
        <v>161</v>
      </c>
      <c r="K116" s="10">
        <v>3</v>
      </c>
      <c r="L116" s="22">
        <v>65.8</v>
      </c>
      <c r="M116" s="22">
        <f aca="true" t="shared" si="5" ref="M116:M132">J116*0.6+L116*0.4</f>
        <v>65.92</v>
      </c>
      <c r="N116" s="10">
        <v>4</v>
      </c>
      <c r="O116" s="23"/>
      <c r="P116" s="24"/>
    </row>
    <row r="117" spans="1:16" ht="15" customHeight="1">
      <c r="A117" s="10">
        <v>616034</v>
      </c>
      <c r="B117" s="11" t="s">
        <v>328</v>
      </c>
      <c r="C117" s="11" t="s">
        <v>329</v>
      </c>
      <c r="D117" s="12">
        <v>1</v>
      </c>
      <c r="E117" s="13" t="s">
        <v>330</v>
      </c>
      <c r="F117" s="13" t="s">
        <v>331</v>
      </c>
      <c r="G117" s="14" t="s">
        <v>27</v>
      </c>
      <c r="H117" s="13" t="s">
        <v>41</v>
      </c>
      <c r="I117" s="13">
        <v>4</v>
      </c>
      <c r="J117" s="21" t="s">
        <v>140</v>
      </c>
      <c r="K117" s="10">
        <v>1</v>
      </c>
      <c r="L117" s="26">
        <v>79.4</v>
      </c>
      <c r="M117" s="22">
        <f t="shared" si="5"/>
        <v>80.96000000000001</v>
      </c>
      <c r="N117" s="10">
        <v>1</v>
      </c>
      <c r="O117" s="10" t="s">
        <v>24</v>
      </c>
      <c r="P117" s="24"/>
    </row>
    <row r="118" spans="1:16" ht="14.25">
      <c r="A118" s="10">
        <v>616034</v>
      </c>
      <c r="B118" s="15"/>
      <c r="C118" s="15"/>
      <c r="D118" s="16"/>
      <c r="E118" s="13" t="s">
        <v>332</v>
      </c>
      <c r="F118" s="13" t="s">
        <v>333</v>
      </c>
      <c r="G118" s="14" t="s">
        <v>27</v>
      </c>
      <c r="H118" s="13" t="s">
        <v>47</v>
      </c>
      <c r="I118" s="13" t="s">
        <v>23</v>
      </c>
      <c r="J118" s="25" t="s">
        <v>47</v>
      </c>
      <c r="K118" s="10">
        <v>2</v>
      </c>
      <c r="L118" s="26">
        <v>76.2</v>
      </c>
      <c r="M118" s="22">
        <f t="shared" si="5"/>
        <v>75.48</v>
      </c>
      <c r="N118" s="10">
        <v>2</v>
      </c>
      <c r="O118" s="10"/>
      <c r="P118" s="24"/>
    </row>
    <row r="119" spans="1:16" ht="14.25">
      <c r="A119" s="10">
        <v>616034</v>
      </c>
      <c r="B119" s="17"/>
      <c r="C119" s="17"/>
      <c r="D119" s="18"/>
      <c r="E119" s="13" t="s">
        <v>334</v>
      </c>
      <c r="F119" s="13" t="s">
        <v>335</v>
      </c>
      <c r="G119" s="14" t="s">
        <v>27</v>
      </c>
      <c r="H119" s="13" t="s">
        <v>22</v>
      </c>
      <c r="I119" s="13" t="s">
        <v>23</v>
      </c>
      <c r="J119" s="25" t="s">
        <v>22</v>
      </c>
      <c r="K119" s="10">
        <v>3</v>
      </c>
      <c r="L119" s="26">
        <v>69.8</v>
      </c>
      <c r="M119" s="22">
        <f t="shared" si="5"/>
        <v>71.12</v>
      </c>
      <c r="N119" s="10">
        <v>3</v>
      </c>
      <c r="O119" s="10"/>
      <c r="P119" s="24"/>
    </row>
    <row r="120" spans="1:16" ht="15" customHeight="1">
      <c r="A120" s="10">
        <v>616035</v>
      </c>
      <c r="B120" s="11" t="s">
        <v>328</v>
      </c>
      <c r="C120" s="12" t="s">
        <v>38</v>
      </c>
      <c r="D120" s="12">
        <v>1</v>
      </c>
      <c r="E120" s="13" t="s">
        <v>336</v>
      </c>
      <c r="F120" s="13" t="s">
        <v>337</v>
      </c>
      <c r="G120" s="14" t="s">
        <v>27</v>
      </c>
      <c r="H120" s="13" t="s">
        <v>59</v>
      </c>
      <c r="I120" s="13" t="s">
        <v>23</v>
      </c>
      <c r="J120" s="25" t="s">
        <v>59</v>
      </c>
      <c r="K120" s="10">
        <v>1</v>
      </c>
      <c r="L120" s="26">
        <v>80.6</v>
      </c>
      <c r="M120" s="22">
        <f t="shared" si="5"/>
        <v>76.64</v>
      </c>
      <c r="N120" s="10">
        <v>1</v>
      </c>
      <c r="O120" s="10" t="s">
        <v>24</v>
      </c>
      <c r="P120" s="24"/>
    </row>
    <row r="121" spans="1:16" ht="14.25">
      <c r="A121" s="10">
        <v>616035</v>
      </c>
      <c r="B121" s="15"/>
      <c r="C121" s="16"/>
      <c r="D121" s="16"/>
      <c r="E121" s="13" t="s">
        <v>338</v>
      </c>
      <c r="F121" s="13" t="s">
        <v>339</v>
      </c>
      <c r="G121" s="14" t="s">
        <v>27</v>
      </c>
      <c r="H121" s="13" t="s">
        <v>22</v>
      </c>
      <c r="I121" s="13" t="s">
        <v>23</v>
      </c>
      <c r="J121" s="25" t="s">
        <v>22</v>
      </c>
      <c r="K121" s="10">
        <v>2</v>
      </c>
      <c r="L121" s="26">
        <v>74.8</v>
      </c>
      <c r="M121" s="22">
        <f t="shared" si="5"/>
        <v>73.12</v>
      </c>
      <c r="N121" s="10">
        <v>2</v>
      </c>
      <c r="O121" s="10"/>
      <c r="P121" s="24"/>
    </row>
    <row r="122" spans="1:16" ht="14.25">
      <c r="A122" s="10">
        <v>616035</v>
      </c>
      <c r="B122" s="15"/>
      <c r="C122" s="16"/>
      <c r="D122" s="16"/>
      <c r="E122" s="13" t="s">
        <v>340</v>
      </c>
      <c r="F122" s="13" t="s">
        <v>341</v>
      </c>
      <c r="G122" s="14" t="s">
        <v>21</v>
      </c>
      <c r="H122" s="13" t="s">
        <v>158</v>
      </c>
      <c r="I122" s="13">
        <v>6</v>
      </c>
      <c r="J122" s="21" t="s">
        <v>28</v>
      </c>
      <c r="K122" s="10">
        <v>3</v>
      </c>
      <c r="L122" s="26">
        <v>72.8</v>
      </c>
      <c r="M122" s="22">
        <f t="shared" si="5"/>
        <v>71.72</v>
      </c>
      <c r="N122" s="10">
        <v>3</v>
      </c>
      <c r="O122" s="10"/>
      <c r="P122" s="24"/>
    </row>
    <row r="123" spans="1:16" ht="14.25">
      <c r="A123" s="10">
        <v>616035</v>
      </c>
      <c r="B123" s="17"/>
      <c r="C123" s="18"/>
      <c r="D123" s="18"/>
      <c r="E123" s="13" t="s">
        <v>342</v>
      </c>
      <c r="F123" s="13" t="s">
        <v>343</v>
      </c>
      <c r="G123" s="14" t="s">
        <v>27</v>
      </c>
      <c r="H123" s="13" t="s">
        <v>28</v>
      </c>
      <c r="I123" s="13" t="s">
        <v>23</v>
      </c>
      <c r="J123" s="25" t="s">
        <v>28</v>
      </c>
      <c r="K123" s="10">
        <v>3</v>
      </c>
      <c r="L123" s="26">
        <v>72.2</v>
      </c>
      <c r="M123" s="22">
        <f t="shared" si="5"/>
        <v>71.48</v>
      </c>
      <c r="N123" s="10">
        <v>4</v>
      </c>
      <c r="O123" s="10"/>
      <c r="P123" s="24"/>
    </row>
    <row r="124" spans="1:16" ht="14.25">
      <c r="A124" s="10">
        <v>616036</v>
      </c>
      <c r="B124" s="11" t="s">
        <v>344</v>
      </c>
      <c r="C124" s="11" t="s">
        <v>345</v>
      </c>
      <c r="D124" s="12">
        <v>1</v>
      </c>
      <c r="E124" s="13" t="s">
        <v>346</v>
      </c>
      <c r="F124" s="13" t="s">
        <v>347</v>
      </c>
      <c r="G124" s="14" t="s">
        <v>27</v>
      </c>
      <c r="H124" s="13" t="s">
        <v>348</v>
      </c>
      <c r="I124" s="13" t="s">
        <v>23</v>
      </c>
      <c r="J124" s="25" t="s">
        <v>348</v>
      </c>
      <c r="K124" s="10">
        <v>1</v>
      </c>
      <c r="L124" s="22">
        <v>61.6</v>
      </c>
      <c r="M124" s="22">
        <f t="shared" si="5"/>
        <v>50.44</v>
      </c>
      <c r="N124" s="10">
        <v>1</v>
      </c>
      <c r="O124" s="10" t="s">
        <v>24</v>
      </c>
      <c r="P124" s="24"/>
    </row>
    <row r="125" spans="1:16" ht="14.25">
      <c r="A125" s="10">
        <v>616036</v>
      </c>
      <c r="B125" s="15"/>
      <c r="C125" s="15"/>
      <c r="D125" s="16"/>
      <c r="E125" s="27" t="s">
        <v>349</v>
      </c>
      <c r="F125" s="27" t="s">
        <v>350</v>
      </c>
      <c r="G125" s="28" t="s">
        <v>351</v>
      </c>
      <c r="H125" s="27" t="s">
        <v>352</v>
      </c>
      <c r="I125" s="27" t="s">
        <v>23</v>
      </c>
      <c r="J125" s="29" t="s">
        <v>352</v>
      </c>
      <c r="K125" s="10">
        <v>2</v>
      </c>
      <c r="L125" s="10"/>
      <c r="M125" s="22"/>
      <c r="N125" s="10"/>
      <c r="O125" s="10"/>
      <c r="P125" s="30" t="s">
        <v>353</v>
      </c>
    </row>
    <row r="126" spans="1:16" ht="14.25">
      <c r="A126" s="10">
        <v>616036</v>
      </c>
      <c r="B126" s="17"/>
      <c r="C126" s="17"/>
      <c r="D126" s="18"/>
      <c r="E126" s="27" t="s">
        <v>354</v>
      </c>
      <c r="F126" s="27" t="s">
        <v>355</v>
      </c>
      <c r="G126" s="28" t="s">
        <v>351</v>
      </c>
      <c r="H126" s="27" t="s">
        <v>356</v>
      </c>
      <c r="I126" s="27" t="s">
        <v>23</v>
      </c>
      <c r="J126" s="29" t="s">
        <v>356</v>
      </c>
      <c r="K126" s="10">
        <v>3</v>
      </c>
      <c r="L126" s="10"/>
      <c r="M126" s="22"/>
      <c r="N126" s="10"/>
      <c r="O126" s="10"/>
      <c r="P126" s="31"/>
    </row>
    <row r="127" spans="1:16" ht="15" customHeight="1">
      <c r="A127" s="10">
        <v>616038</v>
      </c>
      <c r="B127" s="11" t="s">
        <v>357</v>
      </c>
      <c r="C127" s="11" t="s">
        <v>358</v>
      </c>
      <c r="D127" s="12">
        <v>1</v>
      </c>
      <c r="E127" s="13" t="s">
        <v>359</v>
      </c>
      <c r="F127" s="13" t="s">
        <v>360</v>
      </c>
      <c r="G127" s="14" t="s">
        <v>21</v>
      </c>
      <c r="H127" s="13" t="s">
        <v>59</v>
      </c>
      <c r="I127" s="13" t="s">
        <v>23</v>
      </c>
      <c r="J127" s="25" t="s">
        <v>59</v>
      </c>
      <c r="K127" s="10">
        <v>1</v>
      </c>
      <c r="L127" s="22">
        <v>81</v>
      </c>
      <c r="M127" s="22">
        <f t="shared" si="5"/>
        <v>76.8</v>
      </c>
      <c r="N127" s="10">
        <v>1</v>
      </c>
      <c r="O127" s="10" t="s">
        <v>24</v>
      </c>
      <c r="P127" s="24"/>
    </row>
    <row r="128" spans="1:16" ht="14.25">
      <c r="A128" s="10">
        <v>616038</v>
      </c>
      <c r="B128" s="15"/>
      <c r="C128" s="15"/>
      <c r="D128" s="16"/>
      <c r="E128" s="13" t="s">
        <v>361</v>
      </c>
      <c r="F128" s="13" t="s">
        <v>362</v>
      </c>
      <c r="G128" s="14" t="s">
        <v>27</v>
      </c>
      <c r="H128" s="13" t="s">
        <v>59</v>
      </c>
      <c r="I128" s="13" t="s">
        <v>23</v>
      </c>
      <c r="J128" s="25" t="s">
        <v>59</v>
      </c>
      <c r="K128" s="10">
        <v>1</v>
      </c>
      <c r="L128" s="22">
        <v>73.4</v>
      </c>
      <c r="M128" s="22">
        <f t="shared" si="5"/>
        <v>73.76</v>
      </c>
      <c r="N128" s="10">
        <v>2</v>
      </c>
      <c r="O128" s="10"/>
      <c r="P128" s="24"/>
    </row>
    <row r="129" spans="1:16" ht="14.25">
      <c r="A129" s="10">
        <v>616038</v>
      </c>
      <c r="B129" s="15"/>
      <c r="C129" s="15"/>
      <c r="D129" s="16"/>
      <c r="E129" s="13" t="s">
        <v>363</v>
      </c>
      <c r="F129" s="13" t="s">
        <v>364</v>
      </c>
      <c r="G129" s="14" t="s">
        <v>21</v>
      </c>
      <c r="H129" s="13" t="s">
        <v>161</v>
      </c>
      <c r="I129" s="13" t="s">
        <v>23</v>
      </c>
      <c r="J129" s="25" t="s">
        <v>161</v>
      </c>
      <c r="K129" s="10">
        <v>4</v>
      </c>
      <c r="L129" s="22">
        <v>80.6</v>
      </c>
      <c r="M129" s="22">
        <f t="shared" si="5"/>
        <v>71.84</v>
      </c>
      <c r="N129" s="10">
        <v>3</v>
      </c>
      <c r="O129" s="10"/>
      <c r="P129" s="24"/>
    </row>
    <row r="130" spans="1:16" ht="14.25">
      <c r="A130" s="10">
        <v>616038</v>
      </c>
      <c r="B130" s="17"/>
      <c r="C130" s="17"/>
      <c r="D130" s="18"/>
      <c r="E130" s="13" t="s">
        <v>365</v>
      </c>
      <c r="F130" s="13" t="s">
        <v>366</v>
      </c>
      <c r="G130" s="14" t="s">
        <v>27</v>
      </c>
      <c r="H130" s="13" t="s">
        <v>161</v>
      </c>
      <c r="I130" s="13" t="s">
        <v>23</v>
      </c>
      <c r="J130" s="25" t="s">
        <v>161</v>
      </c>
      <c r="K130" s="10">
        <v>4</v>
      </c>
      <c r="L130" s="22">
        <v>70.4</v>
      </c>
      <c r="M130" s="22">
        <f t="shared" si="5"/>
        <v>67.76</v>
      </c>
      <c r="N130" s="10">
        <v>4</v>
      </c>
      <c r="O130" s="10"/>
      <c r="P130" s="24"/>
    </row>
    <row r="131" spans="1:16" ht="15" customHeight="1">
      <c r="A131" s="10">
        <v>616039</v>
      </c>
      <c r="B131" s="11" t="s">
        <v>357</v>
      </c>
      <c r="C131" s="11" t="s">
        <v>367</v>
      </c>
      <c r="D131" s="12">
        <v>1</v>
      </c>
      <c r="E131" s="13" t="s">
        <v>368</v>
      </c>
      <c r="F131" s="13" t="s">
        <v>369</v>
      </c>
      <c r="G131" s="14" t="s">
        <v>21</v>
      </c>
      <c r="H131" s="13" t="s">
        <v>370</v>
      </c>
      <c r="I131" s="13" t="s">
        <v>23</v>
      </c>
      <c r="J131" s="25" t="s">
        <v>370</v>
      </c>
      <c r="K131" s="10">
        <v>2</v>
      </c>
      <c r="L131" s="22">
        <v>67</v>
      </c>
      <c r="M131" s="22">
        <f t="shared" si="5"/>
        <v>52</v>
      </c>
      <c r="N131" s="10">
        <v>1</v>
      </c>
      <c r="O131" s="10" t="s">
        <v>24</v>
      </c>
      <c r="P131" s="24"/>
    </row>
    <row r="132" spans="1:16" ht="14.25">
      <c r="A132" s="10">
        <v>616039</v>
      </c>
      <c r="B132" s="15"/>
      <c r="C132" s="15"/>
      <c r="D132" s="16"/>
      <c r="E132" s="13" t="s">
        <v>371</v>
      </c>
      <c r="F132" s="13" t="s">
        <v>372</v>
      </c>
      <c r="G132" s="14" t="s">
        <v>27</v>
      </c>
      <c r="H132" s="13" t="s">
        <v>373</v>
      </c>
      <c r="I132" s="13" t="s">
        <v>23</v>
      </c>
      <c r="J132" s="25" t="s">
        <v>373</v>
      </c>
      <c r="K132" s="10">
        <v>3</v>
      </c>
      <c r="L132" s="22">
        <v>66.6</v>
      </c>
      <c r="M132" s="22">
        <f t="shared" si="5"/>
        <v>50.64</v>
      </c>
      <c r="N132" s="10">
        <v>2</v>
      </c>
      <c r="O132" s="10"/>
      <c r="P132" s="24"/>
    </row>
    <row r="133" spans="1:16" ht="31.5">
      <c r="A133" s="10">
        <v>616039</v>
      </c>
      <c r="B133" s="17"/>
      <c r="C133" s="17"/>
      <c r="D133" s="18"/>
      <c r="E133" s="32" t="s">
        <v>374</v>
      </c>
      <c r="F133" s="32" t="s">
        <v>375</v>
      </c>
      <c r="G133" s="33" t="s">
        <v>351</v>
      </c>
      <c r="H133" s="32" t="s">
        <v>376</v>
      </c>
      <c r="I133" s="32" t="s">
        <v>23</v>
      </c>
      <c r="J133" s="41" t="s">
        <v>376</v>
      </c>
      <c r="K133" s="10">
        <v>1</v>
      </c>
      <c r="L133" s="22"/>
      <c r="M133" s="22"/>
      <c r="N133" s="10"/>
      <c r="O133" s="10"/>
      <c r="P133" s="42" t="s">
        <v>353</v>
      </c>
    </row>
    <row r="134" spans="1:16" ht="14.25">
      <c r="A134" s="10">
        <v>616040</v>
      </c>
      <c r="B134" s="10" t="s">
        <v>377</v>
      </c>
      <c r="C134" s="8" t="s">
        <v>378</v>
      </c>
      <c r="D134" s="10">
        <v>1</v>
      </c>
      <c r="E134" s="34" t="s">
        <v>379</v>
      </c>
      <c r="F134" s="34" t="s">
        <v>380</v>
      </c>
      <c r="G134" s="35" t="s">
        <v>27</v>
      </c>
      <c r="H134" s="34" t="s">
        <v>92</v>
      </c>
      <c r="I134" s="34" t="s">
        <v>23</v>
      </c>
      <c r="J134" s="43" t="s">
        <v>92</v>
      </c>
      <c r="K134" s="10">
        <v>1</v>
      </c>
      <c r="L134" s="22">
        <v>84.2</v>
      </c>
      <c r="M134" s="44">
        <v>75.6</v>
      </c>
      <c r="N134" s="10">
        <v>1</v>
      </c>
      <c r="O134" s="10" t="s">
        <v>24</v>
      </c>
      <c r="P134" s="45"/>
    </row>
    <row r="135" spans="1:16" ht="14.25">
      <c r="A135" s="10">
        <v>616040</v>
      </c>
      <c r="B135" s="10"/>
      <c r="C135" s="8"/>
      <c r="D135" s="10"/>
      <c r="E135" s="34" t="s">
        <v>381</v>
      </c>
      <c r="F135" s="34" t="s">
        <v>382</v>
      </c>
      <c r="G135" s="35" t="s">
        <v>21</v>
      </c>
      <c r="H135" s="34" t="s">
        <v>383</v>
      </c>
      <c r="I135" s="34" t="s">
        <v>23</v>
      </c>
      <c r="J135" s="43" t="s">
        <v>383</v>
      </c>
      <c r="K135" s="10">
        <v>2</v>
      </c>
      <c r="L135" s="22">
        <v>72.68</v>
      </c>
      <c r="M135" s="44">
        <v>58.59</v>
      </c>
      <c r="N135" s="10">
        <v>2</v>
      </c>
      <c r="O135" s="46"/>
      <c r="P135" s="45"/>
    </row>
    <row r="136" spans="1:16" ht="15" customHeight="1">
      <c r="A136" s="10">
        <v>616041</v>
      </c>
      <c r="B136" s="11" t="s">
        <v>384</v>
      </c>
      <c r="C136" s="11" t="s">
        <v>378</v>
      </c>
      <c r="D136" s="12">
        <v>1</v>
      </c>
      <c r="E136" s="34" t="s">
        <v>385</v>
      </c>
      <c r="F136" s="34" t="s">
        <v>386</v>
      </c>
      <c r="G136" s="35" t="s">
        <v>27</v>
      </c>
      <c r="H136" s="34" t="s">
        <v>28</v>
      </c>
      <c r="I136" s="34" t="s">
        <v>23</v>
      </c>
      <c r="J136" s="43" t="s">
        <v>28</v>
      </c>
      <c r="K136" s="10">
        <v>1</v>
      </c>
      <c r="L136" s="22">
        <v>76.49</v>
      </c>
      <c r="M136" s="44">
        <v>73.745</v>
      </c>
      <c r="N136" s="10">
        <v>1</v>
      </c>
      <c r="O136" s="10" t="s">
        <v>24</v>
      </c>
      <c r="P136" s="45"/>
    </row>
    <row r="137" spans="1:16" ht="14.25">
      <c r="A137" s="10">
        <v>616041</v>
      </c>
      <c r="B137" s="15"/>
      <c r="C137" s="15"/>
      <c r="D137" s="16"/>
      <c r="E137" s="34" t="s">
        <v>387</v>
      </c>
      <c r="F137" s="34" t="s">
        <v>388</v>
      </c>
      <c r="G137" s="35" t="s">
        <v>21</v>
      </c>
      <c r="H137" s="34" t="s">
        <v>389</v>
      </c>
      <c r="I137" s="34" t="s">
        <v>23</v>
      </c>
      <c r="J137" s="43" t="s">
        <v>389</v>
      </c>
      <c r="K137" s="10">
        <v>2</v>
      </c>
      <c r="L137" s="22">
        <v>80.55</v>
      </c>
      <c r="M137" s="44">
        <v>64.025</v>
      </c>
      <c r="N137" s="10">
        <v>2</v>
      </c>
      <c r="O137" s="46"/>
      <c r="P137" s="45"/>
    </row>
    <row r="138" spans="1:16" ht="31.5">
      <c r="A138" s="10">
        <v>616041</v>
      </c>
      <c r="B138" s="17"/>
      <c r="C138" s="17"/>
      <c r="D138" s="18"/>
      <c r="E138" s="36" t="s">
        <v>390</v>
      </c>
      <c r="F138" s="36" t="s">
        <v>391</v>
      </c>
      <c r="G138" s="37" t="s">
        <v>351</v>
      </c>
      <c r="H138" s="36" t="s">
        <v>389</v>
      </c>
      <c r="I138" s="36" t="s">
        <v>23</v>
      </c>
      <c r="J138" s="47" t="s">
        <v>389</v>
      </c>
      <c r="K138" s="48">
        <v>2</v>
      </c>
      <c r="L138" s="22"/>
      <c r="M138" s="44"/>
      <c r="N138" s="10"/>
      <c r="O138" s="46"/>
      <c r="P138" s="49" t="s">
        <v>353</v>
      </c>
    </row>
    <row r="139" spans="1:16" ht="15" customHeight="1">
      <c r="A139" s="10">
        <v>616042</v>
      </c>
      <c r="B139" s="11" t="s">
        <v>384</v>
      </c>
      <c r="C139" s="11" t="s">
        <v>392</v>
      </c>
      <c r="D139" s="12">
        <v>1</v>
      </c>
      <c r="E139" s="34" t="s">
        <v>393</v>
      </c>
      <c r="F139" s="34" t="s">
        <v>394</v>
      </c>
      <c r="G139" s="35" t="s">
        <v>27</v>
      </c>
      <c r="H139" s="34" t="s">
        <v>75</v>
      </c>
      <c r="I139" s="34" t="s">
        <v>23</v>
      </c>
      <c r="J139" s="43" t="s">
        <v>75</v>
      </c>
      <c r="K139" s="10">
        <v>1</v>
      </c>
      <c r="L139" s="22">
        <v>80.56</v>
      </c>
      <c r="M139" s="44">
        <v>71.28</v>
      </c>
      <c r="N139" s="10">
        <v>1</v>
      </c>
      <c r="O139" s="10" t="s">
        <v>24</v>
      </c>
      <c r="P139" s="45"/>
    </row>
    <row r="140" spans="1:16" ht="14.25">
      <c r="A140" s="10">
        <v>616042</v>
      </c>
      <c r="B140" s="15"/>
      <c r="C140" s="15"/>
      <c r="D140" s="16"/>
      <c r="E140" s="34" t="s">
        <v>395</v>
      </c>
      <c r="F140" s="34" t="s">
        <v>396</v>
      </c>
      <c r="G140" s="35" t="s">
        <v>21</v>
      </c>
      <c r="H140" s="34" t="s">
        <v>397</v>
      </c>
      <c r="I140" s="34" t="s">
        <v>23</v>
      </c>
      <c r="J140" s="43" t="s">
        <v>397</v>
      </c>
      <c r="K140" s="10">
        <v>3</v>
      </c>
      <c r="L140" s="22">
        <v>84.98</v>
      </c>
      <c r="M140" s="44">
        <v>70.99000000000001</v>
      </c>
      <c r="N140" s="10">
        <v>2</v>
      </c>
      <c r="O140" s="46"/>
      <c r="P140" s="45"/>
    </row>
    <row r="141" spans="1:16" ht="14.25">
      <c r="A141" s="10">
        <v>616042</v>
      </c>
      <c r="B141" s="17"/>
      <c r="C141" s="17"/>
      <c r="D141" s="18"/>
      <c r="E141" s="34" t="s">
        <v>398</v>
      </c>
      <c r="F141" s="34" t="s">
        <v>399</v>
      </c>
      <c r="G141" s="35" t="s">
        <v>27</v>
      </c>
      <c r="H141" s="34" t="s">
        <v>400</v>
      </c>
      <c r="I141" s="34" t="s">
        <v>23</v>
      </c>
      <c r="J141" s="43" t="s">
        <v>400</v>
      </c>
      <c r="K141" s="10">
        <v>2</v>
      </c>
      <c r="L141" s="22">
        <v>78.66</v>
      </c>
      <c r="M141" s="44">
        <v>68.08</v>
      </c>
      <c r="N141" s="10">
        <v>3</v>
      </c>
      <c r="O141" s="46"/>
      <c r="P141" s="45"/>
    </row>
    <row r="142" spans="1:16" ht="14.25">
      <c r="A142" s="10">
        <v>616043</v>
      </c>
      <c r="B142" s="8" t="s">
        <v>384</v>
      </c>
      <c r="C142" s="8" t="s">
        <v>401</v>
      </c>
      <c r="D142" s="10">
        <v>1</v>
      </c>
      <c r="E142" s="34" t="s">
        <v>402</v>
      </c>
      <c r="F142" s="34" t="s">
        <v>403</v>
      </c>
      <c r="G142" s="35" t="s">
        <v>27</v>
      </c>
      <c r="H142" s="34" t="s">
        <v>404</v>
      </c>
      <c r="I142" s="34" t="s">
        <v>23</v>
      </c>
      <c r="J142" s="43" t="s">
        <v>404</v>
      </c>
      <c r="K142" s="10">
        <v>1</v>
      </c>
      <c r="L142" s="22">
        <v>83.36</v>
      </c>
      <c r="M142" s="44">
        <v>75.93</v>
      </c>
      <c r="N142" s="10">
        <v>1</v>
      </c>
      <c r="O142" s="10" t="s">
        <v>24</v>
      </c>
      <c r="P142" s="45"/>
    </row>
    <row r="143" spans="1:16" ht="14.25">
      <c r="A143" s="10">
        <v>616043</v>
      </c>
      <c r="B143" s="8"/>
      <c r="C143" s="8"/>
      <c r="D143" s="10"/>
      <c r="E143" s="34" t="s">
        <v>405</v>
      </c>
      <c r="F143" s="34" t="s">
        <v>406</v>
      </c>
      <c r="G143" s="35" t="s">
        <v>27</v>
      </c>
      <c r="H143" s="34" t="s">
        <v>31</v>
      </c>
      <c r="I143" s="34" t="s">
        <v>23</v>
      </c>
      <c r="J143" s="43" t="s">
        <v>31</v>
      </c>
      <c r="K143" s="10">
        <v>2</v>
      </c>
      <c r="L143" s="22">
        <v>76.51</v>
      </c>
      <c r="M143" s="44">
        <v>72.255</v>
      </c>
      <c r="N143" s="10">
        <v>2</v>
      </c>
      <c r="O143" s="46"/>
      <c r="P143" s="45"/>
    </row>
    <row r="144" spans="1:16" ht="14.25">
      <c r="A144" s="10">
        <v>616043</v>
      </c>
      <c r="B144" s="8"/>
      <c r="C144" s="8"/>
      <c r="D144" s="10"/>
      <c r="E144" s="34" t="s">
        <v>407</v>
      </c>
      <c r="F144" s="34" t="s">
        <v>408</v>
      </c>
      <c r="G144" s="35" t="s">
        <v>27</v>
      </c>
      <c r="H144" s="34" t="s">
        <v>75</v>
      </c>
      <c r="I144" s="34" t="s">
        <v>23</v>
      </c>
      <c r="J144" s="43" t="s">
        <v>75</v>
      </c>
      <c r="K144" s="10">
        <v>3</v>
      </c>
      <c r="L144" s="22">
        <v>78.26</v>
      </c>
      <c r="M144" s="44">
        <v>70.13</v>
      </c>
      <c r="N144" s="10">
        <v>3</v>
      </c>
      <c r="O144" s="46"/>
      <c r="P144" s="45"/>
    </row>
    <row r="145" spans="1:16" ht="14.25">
      <c r="A145" s="10">
        <v>616044</v>
      </c>
      <c r="B145" s="8" t="s">
        <v>409</v>
      </c>
      <c r="C145" s="8" t="s">
        <v>410</v>
      </c>
      <c r="D145" s="10">
        <v>2</v>
      </c>
      <c r="E145" s="34" t="s">
        <v>411</v>
      </c>
      <c r="F145" s="34" t="s">
        <v>412</v>
      </c>
      <c r="G145" s="35" t="s">
        <v>27</v>
      </c>
      <c r="H145" s="34" t="s">
        <v>22</v>
      </c>
      <c r="I145" s="34" t="s">
        <v>23</v>
      </c>
      <c r="J145" s="43" t="s">
        <v>22</v>
      </c>
      <c r="K145" s="10">
        <v>2</v>
      </c>
      <c r="L145" s="22">
        <v>85.41</v>
      </c>
      <c r="M145" s="44">
        <v>78.705</v>
      </c>
      <c r="N145" s="10">
        <v>1</v>
      </c>
      <c r="O145" s="10" t="s">
        <v>24</v>
      </c>
      <c r="P145" s="45"/>
    </row>
    <row r="146" spans="1:16" ht="14.25">
      <c r="A146" s="10">
        <v>616044</v>
      </c>
      <c r="B146" s="8"/>
      <c r="C146" s="8"/>
      <c r="D146" s="10"/>
      <c r="E146" s="34" t="s">
        <v>413</v>
      </c>
      <c r="F146" s="34" t="s">
        <v>414</v>
      </c>
      <c r="G146" s="35" t="s">
        <v>21</v>
      </c>
      <c r="H146" s="34" t="s">
        <v>415</v>
      </c>
      <c r="I146" s="34" t="s">
        <v>23</v>
      </c>
      <c r="J146" s="43" t="s">
        <v>415</v>
      </c>
      <c r="K146" s="10">
        <v>1</v>
      </c>
      <c r="L146" s="22">
        <v>82.74</v>
      </c>
      <c r="M146" s="44">
        <v>77.62</v>
      </c>
      <c r="N146" s="10">
        <v>2</v>
      </c>
      <c r="O146" s="10" t="s">
        <v>24</v>
      </c>
      <c r="P146" s="45"/>
    </row>
    <row r="147" spans="1:16" ht="14.25">
      <c r="A147" s="10">
        <v>616044</v>
      </c>
      <c r="B147" s="8"/>
      <c r="C147" s="8"/>
      <c r="D147" s="10"/>
      <c r="E147" s="34" t="s">
        <v>416</v>
      </c>
      <c r="F147" s="34" t="s">
        <v>417</v>
      </c>
      <c r="G147" s="35" t="s">
        <v>27</v>
      </c>
      <c r="H147" s="34" t="s">
        <v>28</v>
      </c>
      <c r="I147" s="34" t="s">
        <v>23</v>
      </c>
      <c r="J147" s="43" t="s">
        <v>28</v>
      </c>
      <c r="K147" s="10">
        <v>3</v>
      </c>
      <c r="L147" s="22">
        <v>73.38</v>
      </c>
      <c r="M147" s="44">
        <v>72.19</v>
      </c>
      <c r="N147" s="10">
        <v>3</v>
      </c>
      <c r="O147" s="46"/>
      <c r="P147" s="45"/>
    </row>
    <row r="148" spans="1:16" ht="14.25">
      <c r="A148" s="10">
        <v>616044</v>
      </c>
      <c r="B148" s="8"/>
      <c r="C148" s="8"/>
      <c r="D148" s="10"/>
      <c r="E148" s="34" t="s">
        <v>418</v>
      </c>
      <c r="F148" s="34" t="s">
        <v>419</v>
      </c>
      <c r="G148" s="35" t="s">
        <v>21</v>
      </c>
      <c r="H148" s="34" t="s">
        <v>420</v>
      </c>
      <c r="I148" s="34" t="s">
        <v>23</v>
      </c>
      <c r="J148" s="43" t="s">
        <v>420</v>
      </c>
      <c r="K148" s="10">
        <v>7</v>
      </c>
      <c r="L148" s="22">
        <v>81.17</v>
      </c>
      <c r="M148" s="44">
        <v>70.08500000000001</v>
      </c>
      <c r="N148" s="10">
        <v>4</v>
      </c>
      <c r="O148" s="46"/>
      <c r="P148" s="45"/>
    </row>
    <row r="149" spans="1:16" ht="14.25">
      <c r="A149" s="10">
        <v>616044</v>
      </c>
      <c r="B149" s="8"/>
      <c r="C149" s="8"/>
      <c r="D149" s="10"/>
      <c r="E149" s="34" t="s">
        <v>421</v>
      </c>
      <c r="F149" s="34" t="s">
        <v>422</v>
      </c>
      <c r="G149" s="35" t="s">
        <v>27</v>
      </c>
      <c r="H149" s="34" t="s">
        <v>88</v>
      </c>
      <c r="I149" s="34" t="s">
        <v>23</v>
      </c>
      <c r="J149" s="43" t="s">
        <v>88</v>
      </c>
      <c r="K149" s="10">
        <v>6</v>
      </c>
      <c r="L149" s="22">
        <v>76.29</v>
      </c>
      <c r="M149" s="44">
        <v>69.64500000000001</v>
      </c>
      <c r="N149" s="10">
        <v>5</v>
      </c>
      <c r="O149" s="46"/>
      <c r="P149" s="45"/>
    </row>
    <row r="150" spans="1:16" ht="14.25">
      <c r="A150" s="10">
        <v>616044</v>
      </c>
      <c r="B150" s="8"/>
      <c r="C150" s="8"/>
      <c r="D150" s="10"/>
      <c r="E150" s="34" t="s">
        <v>423</v>
      </c>
      <c r="F150" s="34" t="s">
        <v>424</v>
      </c>
      <c r="G150" s="35" t="s">
        <v>21</v>
      </c>
      <c r="H150" s="34" t="s">
        <v>425</v>
      </c>
      <c r="I150" s="34" t="s">
        <v>23</v>
      </c>
      <c r="J150" s="43" t="s">
        <v>425</v>
      </c>
      <c r="K150" s="10">
        <v>9</v>
      </c>
      <c r="L150" s="22">
        <v>78.97</v>
      </c>
      <c r="M150" s="44">
        <v>65.485</v>
      </c>
      <c r="N150" s="10">
        <v>6</v>
      </c>
      <c r="O150" s="46"/>
      <c r="P150" s="45"/>
    </row>
    <row r="151" spans="1:16" ht="14.25">
      <c r="A151" s="10">
        <v>616045</v>
      </c>
      <c r="B151" s="8" t="s">
        <v>409</v>
      </c>
      <c r="C151" s="8" t="s">
        <v>426</v>
      </c>
      <c r="D151" s="10">
        <v>1</v>
      </c>
      <c r="E151" s="34" t="s">
        <v>427</v>
      </c>
      <c r="F151" s="34" t="s">
        <v>428</v>
      </c>
      <c r="G151" s="35" t="s">
        <v>27</v>
      </c>
      <c r="H151" s="34" t="s">
        <v>429</v>
      </c>
      <c r="I151" s="34" t="s">
        <v>23</v>
      </c>
      <c r="J151" s="43" t="s">
        <v>429</v>
      </c>
      <c r="K151" s="10">
        <v>1</v>
      </c>
      <c r="L151" s="22">
        <v>84.4</v>
      </c>
      <c r="M151" s="44">
        <v>79.45</v>
      </c>
      <c r="N151" s="10">
        <v>1</v>
      </c>
      <c r="O151" s="10" t="s">
        <v>24</v>
      </c>
      <c r="P151" s="45"/>
    </row>
    <row r="152" spans="1:16" ht="14.25">
      <c r="A152" s="10">
        <v>616045</v>
      </c>
      <c r="B152" s="8"/>
      <c r="C152" s="8"/>
      <c r="D152" s="10"/>
      <c r="E152" s="34" t="s">
        <v>430</v>
      </c>
      <c r="F152" s="34" t="s">
        <v>431</v>
      </c>
      <c r="G152" s="35" t="s">
        <v>27</v>
      </c>
      <c r="H152" s="34" t="s">
        <v>59</v>
      </c>
      <c r="I152" s="34" t="s">
        <v>23</v>
      </c>
      <c r="J152" s="43" t="s">
        <v>59</v>
      </c>
      <c r="K152" s="10">
        <v>2</v>
      </c>
      <c r="L152" s="22">
        <v>79.48</v>
      </c>
      <c r="M152" s="44">
        <v>76.74000000000001</v>
      </c>
      <c r="N152" s="10">
        <v>2</v>
      </c>
      <c r="O152" s="46"/>
      <c r="P152" s="45"/>
    </row>
    <row r="153" spans="1:16" ht="14.25">
      <c r="A153" s="10">
        <v>616045</v>
      </c>
      <c r="B153" s="8"/>
      <c r="C153" s="8"/>
      <c r="D153" s="10"/>
      <c r="E153" s="34" t="s">
        <v>432</v>
      </c>
      <c r="F153" s="34" t="s">
        <v>433</v>
      </c>
      <c r="G153" s="35" t="s">
        <v>27</v>
      </c>
      <c r="H153" s="34" t="s">
        <v>31</v>
      </c>
      <c r="I153" s="34" t="s">
        <v>23</v>
      </c>
      <c r="J153" s="43" t="s">
        <v>31</v>
      </c>
      <c r="K153" s="10">
        <v>4</v>
      </c>
      <c r="L153" s="22">
        <v>75.61</v>
      </c>
      <c r="M153" s="44">
        <v>71.805</v>
      </c>
      <c r="N153" s="10">
        <v>3</v>
      </c>
      <c r="O153" s="46"/>
      <c r="P153" s="45"/>
    </row>
    <row r="154" spans="1:16" ht="14.25">
      <c r="A154" s="10">
        <v>616046</v>
      </c>
      <c r="B154" s="8" t="s">
        <v>409</v>
      </c>
      <c r="C154" s="8" t="s">
        <v>434</v>
      </c>
      <c r="D154" s="10">
        <v>1</v>
      </c>
      <c r="E154" s="34" t="s">
        <v>435</v>
      </c>
      <c r="F154" s="34" t="s">
        <v>436</v>
      </c>
      <c r="G154" s="35" t="s">
        <v>21</v>
      </c>
      <c r="H154" s="34" t="s">
        <v>88</v>
      </c>
      <c r="I154" s="34" t="s">
        <v>23</v>
      </c>
      <c r="J154" s="43" t="s">
        <v>88</v>
      </c>
      <c r="K154" s="10">
        <v>3</v>
      </c>
      <c r="L154" s="22">
        <v>85.21</v>
      </c>
      <c r="M154" s="44">
        <v>74.10499999999999</v>
      </c>
      <c r="N154" s="10">
        <v>1</v>
      </c>
      <c r="O154" s="10" t="s">
        <v>24</v>
      </c>
      <c r="P154" s="45"/>
    </row>
    <row r="155" spans="1:16" ht="14.25">
      <c r="A155" s="10">
        <v>616046</v>
      </c>
      <c r="B155" s="8"/>
      <c r="C155" s="8"/>
      <c r="D155" s="10"/>
      <c r="E155" s="34" t="s">
        <v>437</v>
      </c>
      <c r="F155" s="34" t="s">
        <v>438</v>
      </c>
      <c r="G155" s="35" t="s">
        <v>21</v>
      </c>
      <c r="H155" s="34" t="s">
        <v>72</v>
      </c>
      <c r="I155" s="34" t="s">
        <v>23</v>
      </c>
      <c r="J155" s="43" t="s">
        <v>72</v>
      </c>
      <c r="K155" s="10">
        <v>2</v>
      </c>
      <c r="L155" s="22">
        <v>79.7</v>
      </c>
      <c r="M155" s="44">
        <v>71.85</v>
      </c>
      <c r="N155" s="10">
        <v>2</v>
      </c>
      <c r="O155" s="46"/>
      <c r="P155" s="45"/>
    </row>
    <row r="156" spans="1:16" ht="14.25">
      <c r="A156" s="10">
        <v>616046</v>
      </c>
      <c r="B156" s="8"/>
      <c r="C156" s="8"/>
      <c r="D156" s="10"/>
      <c r="E156" s="34" t="s">
        <v>439</v>
      </c>
      <c r="F156" s="34" t="s">
        <v>440</v>
      </c>
      <c r="G156" s="35" t="s">
        <v>21</v>
      </c>
      <c r="H156" s="34" t="s">
        <v>441</v>
      </c>
      <c r="I156" s="34" t="s">
        <v>23</v>
      </c>
      <c r="J156" s="43" t="s">
        <v>441</v>
      </c>
      <c r="K156" s="10">
        <v>1</v>
      </c>
      <c r="L156" s="22">
        <v>77.7</v>
      </c>
      <c r="M156" s="44">
        <v>71.6</v>
      </c>
      <c r="N156" s="10">
        <v>3</v>
      </c>
      <c r="O156" s="46"/>
      <c r="P156" s="45"/>
    </row>
    <row r="157" spans="1:16" ht="14.25">
      <c r="A157" s="10">
        <v>616048</v>
      </c>
      <c r="B157" s="10" t="s">
        <v>442</v>
      </c>
      <c r="C157" s="8" t="s">
        <v>443</v>
      </c>
      <c r="D157" s="10">
        <v>4</v>
      </c>
      <c r="E157" s="34" t="s">
        <v>444</v>
      </c>
      <c r="F157" s="34" t="s">
        <v>445</v>
      </c>
      <c r="G157" s="35" t="s">
        <v>27</v>
      </c>
      <c r="H157" s="34" t="s">
        <v>441</v>
      </c>
      <c r="I157" s="34" t="s">
        <v>23</v>
      </c>
      <c r="J157" s="43" t="s">
        <v>441</v>
      </c>
      <c r="K157" s="10">
        <v>5</v>
      </c>
      <c r="L157" s="22">
        <v>86.28</v>
      </c>
      <c r="M157" s="44">
        <v>75.89</v>
      </c>
      <c r="N157" s="10">
        <v>1</v>
      </c>
      <c r="O157" s="10" t="s">
        <v>24</v>
      </c>
      <c r="P157" s="45"/>
    </row>
    <row r="158" spans="1:16" ht="14.25">
      <c r="A158" s="10">
        <v>616048</v>
      </c>
      <c r="B158" s="10"/>
      <c r="C158" s="8"/>
      <c r="D158" s="10"/>
      <c r="E158" s="34" t="s">
        <v>446</v>
      </c>
      <c r="F158" s="34" t="s">
        <v>447</v>
      </c>
      <c r="G158" s="35" t="s">
        <v>27</v>
      </c>
      <c r="H158" s="34" t="s">
        <v>448</v>
      </c>
      <c r="I158" s="34" t="s">
        <v>23</v>
      </c>
      <c r="J158" s="43" t="s">
        <v>448</v>
      </c>
      <c r="K158" s="10">
        <v>6</v>
      </c>
      <c r="L158" s="22">
        <v>86.96</v>
      </c>
      <c r="M158" s="44">
        <v>75.72999999999999</v>
      </c>
      <c r="N158" s="10">
        <v>2</v>
      </c>
      <c r="O158" s="10" t="s">
        <v>24</v>
      </c>
      <c r="P158" s="45"/>
    </row>
    <row r="159" spans="1:16" ht="14.25">
      <c r="A159" s="10">
        <v>616048</v>
      </c>
      <c r="B159" s="10"/>
      <c r="C159" s="8"/>
      <c r="D159" s="10"/>
      <c r="E159" s="34" t="s">
        <v>449</v>
      </c>
      <c r="F159" s="34" t="s">
        <v>450</v>
      </c>
      <c r="G159" s="35" t="s">
        <v>27</v>
      </c>
      <c r="H159" s="34" t="s">
        <v>404</v>
      </c>
      <c r="I159" s="34" t="s">
        <v>23</v>
      </c>
      <c r="J159" s="43" t="s">
        <v>404</v>
      </c>
      <c r="K159" s="10">
        <v>3</v>
      </c>
      <c r="L159" s="22">
        <v>82.72</v>
      </c>
      <c r="M159" s="44">
        <v>75.61</v>
      </c>
      <c r="N159" s="10">
        <v>3</v>
      </c>
      <c r="O159" s="10" t="s">
        <v>24</v>
      </c>
      <c r="P159" s="45"/>
    </row>
    <row r="160" spans="1:16" ht="14.25">
      <c r="A160" s="10">
        <v>616048</v>
      </c>
      <c r="B160" s="10"/>
      <c r="C160" s="8"/>
      <c r="D160" s="10"/>
      <c r="E160" s="34" t="s">
        <v>451</v>
      </c>
      <c r="F160" s="34" t="s">
        <v>452</v>
      </c>
      <c r="G160" s="35" t="s">
        <v>27</v>
      </c>
      <c r="H160" s="34" t="s">
        <v>404</v>
      </c>
      <c r="I160" s="34" t="s">
        <v>23</v>
      </c>
      <c r="J160" s="43" t="s">
        <v>404</v>
      </c>
      <c r="K160" s="10">
        <v>3</v>
      </c>
      <c r="L160" s="22">
        <v>74.88</v>
      </c>
      <c r="M160" s="44">
        <v>71.69</v>
      </c>
      <c r="N160" s="10">
        <v>4</v>
      </c>
      <c r="O160" s="10" t="s">
        <v>24</v>
      </c>
      <c r="P160" s="45"/>
    </row>
    <row r="161" spans="1:16" ht="14.25">
      <c r="A161" s="10">
        <v>616048</v>
      </c>
      <c r="B161" s="10"/>
      <c r="C161" s="8"/>
      <c r="D161" s="10"/>
      <c r="E161" s="34" t="s">
        <v>453</v>
      </c>
      <c r="F161" s="34" t="s">
        <v>454</v>
      </c>
      <c r="G161" s="35" t="s">
        <v>27</v>
      </c>
      <c r="H161" s="34" t="s">
        <v>111</v>
      </c>
      <c r="I161" s="34" t="s">
        <v>23</v>
      </c>
      <c r="J161" s="43" t="s">
        <v>111</v>
      </c>
      <c r="K161" s="10">
        <v>2</v>
      </c>
      <c r="L161" s="22">
        <v>73.96</v>
      </c>
      <c r="M161" s="44">
        <v>71.47999999999999</v>
      </c>
      <c r="N161" s="10">
        <v>5</v>
      </c>
      <c r="O161" s="46"/>
      <c r="P161" s="45"/>
    </row>
    <row r="162" spans="1:16" ht="14.25">
      <c r="A162" s="10">
        <v>616048</v>
      </c>
      <c r="B162" s="10"/>
      <c r="C162" s="8"/>
      <c r="D162" s="10"/>
      <c r="E162" s="34" t="s">
        <v>455</v>
      </c>
      <c r="F162" s="34" t="s">
        <v>456</v>
      </c>
      <c r="G162" s="35" t="s">
        <v>27</v>
      </c>
      <c r="H162" s="34" t="s">
        <v>88</v>
      </c>
      <c r="I162" s="34" t="s">
        <v>23</v>
      </c>
      <c r="J162" s="43" t="s">
        <v>88</v>
      </c>
      <c r="K162" s="10">
        <v>7</v>
      </c>
      <c r="L162" s="22">
        <v>76.22</v>
      </c>
      <c r="M162" s="44">
        <v>69.61</v>
      </c>
      <c r="N162" s="10">
        <v>6</v>
      </c>
      <c r="O162" s="46"/>
      <c r="P162" s="45"/>
    </row>
    <row r="163" spans="1:16" ht="14.25">
      <c r="A163" s="10">
        <v>616048</v>
      </c>
      <c r="B163" s="10"/>
      <c r="C163" s="8"/>
      <c r="D163" s="10"/>
      <c r="E163" s="34" t="s">
        <v>457</v>
      </c>
      <c r="F163" s="34" t="s">
        <v>458</v>
      </c>
      <c r="G163" s="35" t="s">
        <v>27</v>
      </c>
      <c r="H163" s="34" t="s">
        <v>459</v>
      </c>
      <c r="I163" s="34" t="s">
        <v>23</v>
      </c>
      <c r="J163" s="43" t="s">
        <v>459</v>
      </c>
      <c r="K163" s="10">
        <v>9</v>
      </c>
      <c r="L163" s="22">
        <v>71.28</v>
      </c>
      <c r="M163" s="44">
        <v>62.64</v>
      </c>
      <c r="N163" s="10">
        <v>7</v>
      </c>
      <c r="O163" s="46"/>
      <c r="P163" s="45"/>
    </row>
    <row r="164" spans="1:16" ht="14.25">
      <c r="A164" s="10">
        <v>616048</v>
      </c>
      <c r="B164" s="10"/>
      <c r="C164" s="8"/>
      <c r="D164" s="10"/>
      <c r="E164" s="34" t="s">
        <v>460</v>
      </c>
      <c r="F164" s="34" t="s">
        <v>461</v>
      </c>
      <c r="G164" s="35" t="s">
        <v>27</v>
      </c>
      <c r="H164" s="34" t="s">
        <v>462</v>
      </c>
      <c r="I164" s="34" t="s">
        <v>23</v>
      </c>
      <c r="J164" s="43" t="s">
        <v>462</v>
      </c>
      <c r="K164" s="10">
        <v>10</v>
      </c>
      <c r="L164" s="22">
        <v>71.77</v>
      </c>
      <c r="M164" s="44">
        <v>61.635</v>
      </c>
      <c r="N164" s="10">
        <v>8</v>
      </c>
      <c r="O164" s="46"/>
      <c r="P164" s="45"/>
    </row>
    <row r="165" spans="1:16" ht="14.25">
      <c r="A165" s="10">
        <v>616048</v>
      </c>
      <c r="B165" s="10"/>
      <c r="C165" s="8"/>
      <c r="D165" s="10"/>
      <c r="E165" s="34" t="s">
        <v>463</v>
      </c>
      <c r="F165" s="34" t="s">
        <v>464</v>
      </c>
      <c r="G165" s="35" t="s">
        <v>27</v>
      </c>
      <c r="H165" s="34" t="s">
        <v>120</v>
      </c>
      <c r="I165" s="34" t="s">
        <v>23</v>
      </c>
      <c r="J165" s="43" t="s">
        <v>120</v>
      </c>
      <c r="K165" s="10">
        <v>1</v>
      </c>
      <c r="L165" s="22" t="s">
        <v>34</v>
      </c>
      <c r="M165" s="44"/>
      <c r="N165" s="10"/>
      <c r="O165" s="46"/>
      <c r="P165" s="45"/>
    </row>
    <row r="166" spans="1:16" ht="14.25">
      <c r="A166" s="10">
        <v>616049</v>
      </c>
      <c r="B166" s="10" t="s">
        <v>442</v>
      </c>
      <c r="C166" s="8" t="s">
        <v>465</v>
      </c>
      <c r="D166" s="10">
        <v>3</v>
      </c>
      <c r="E166" s="34" t="s">
        <v>466</v>
      </c>
      <c r="F166" s="34" t="s">
        <v>467</v>
      </c>
      <c r="G166" s="35" t="s">
        <v>27</v>
      </c>
      <c r="H166" s="34" t="s">
        <v>441</v>
      </c>
      <c r="I166" s="34" t="s">
        <v>23</v>
      </c>
      <c r="J166" s="43" t="s">
        <v>441</v>
      </c>
      <c r="K166" s="10">
        <v>1</v>
      </c>
      <c r="L166" s="22">
        <v>75.96</v>
      </c>
      <c r="M166" s="44">
        <v>70.72999999999999</v>
      </c>
      <c r="N166" s="10">
        <v>1</v>
      </c>
      <c r="O166" s="10" t="s">
        <v>24</v>
      </c>
      <c r="P166" s="45"/>
    </row>
    <row r="167" spans="1:16" ht="14.25">
      <c r="A167" s="10">
        <v>616049</v>
      </c>
      <c r="B167" s="10"/>
      <c r="C167" s="8"/>
      <c r="D167" s="10"/>
      <c r="E167" s="34" t="s">
        <v>468</v>
      </c>
      <c r="F167" s="34" t="s">
        <v>469</v>
      </c>
      <c r="G167" s="35" t="s">
        <v>27</v>
      </c>
      <c r="H167" s="34" t="s">
        <v>470</v>
      </c>
      <c r="I167" s="34" t="s">
        <v>23</v>
      </c>
      <c r="J167" s="43" t="s">
        <v>470</v>
      </c>
      <c r="K167" s="10">
        <v>4</v>
      </c>
      <c r="L167" s="22">
        <v>84.6</v>
      </c>
      <c r="M167" s="44">
        <v>66.3</v>
      </c>
      <c r="N167" s="10">
        <v>2</v>
      </c>
      <c r="O167" s="10" t="s">
        <v>24</v>
      </c>
      <c r="P167" s="45"/>
    </row>
    <row r="168" spans="1:16" ht="14.25">
      <c r="A168" s="10">
        <v>616049</v>
      </c>
      <c r="B168" s="10"/>
      <c r="C168" s="8"/>
      <c r="D168" s="10"/>
      <c r="E168" s="34" t="s">
        <v>471</v>
      </c>
      <c r="F168" s="34" t="s">
        <v>472</v>
      </c>
      <c r="G168" s="35" t="s">
        <v>21</v>
      </c>
      <c r="H168" s="34" t="s">
        <v>85</v>
      </c>
      <c r="I168" s="34" t="s">
        <v>23</v>
      </c>
      <c r="J168" s="43" t="s">
        <v>85</v>
      </c>
      <c r="K168" s="10">
        <v>3</v>
      </c>
      <c r="L168" s="22">
        <v>71.47</v>
      </c>
      <c r="M168" s="44">
        <v>63.235</v>
      </c>
      <c r="N168" s="10">
        <v>3</v>
      </c>
      <c r="O168" s="10" t="s">
        <v>24</v>
      </c>
      <c r="P168" s="45"/>
    </row>
    <row r="169" spans="1:16" ht="14.25">
      <c r="A169" s="10">
        <v>616050</v>
      </c>
      <c r="B169" s="10" t="s">
        <v>442</v>
      </c>
      <c r="C169" s="8" t="s">
        <v>473</v>
      </c>
      <c r="D169" s="10">
        <v>3</v>
      </c>
      <c r="E169" s="34" t="s">
        <v>474</v>
      </c>
      <c r="F169" s="34" t="s">
        <v>475</v>
      </c>
      <c r="G169" s="35" t="s">
        <v>27</v>
      </c>
      <c r="H169" s="34" t="s">
        <v>429</v>
      </c>
      <c r="I169" s="34" t="s">
        <v>23</v>
      </c>
      <c r="J169" s="43" t="s">
        <v>429</v>
      </c>
      <c r="K169" s="10">
        <v>1</v>
      </c>
      <c r="L169" s="22">
        <v>81.1</v>
      </c>
      <c r="M169" s="44">
        <v>77.8</v>
      </c>
      <c r="N169" s="10">
        <v>1</v>
      </c>
      <c r="O169" s="10" t="s">
        <v>24</v>
      </c>
      <c r="P169" s="45"/>
    </row>
    <row r="170" spans="1:16" ht="14.25">
      <c r="A170" s="10">
        <v>616050</v>
      </c>
      <c r="B170" s="10"/>
      <c r="C170" s="8"/>
      <c r="D170" s="10"/>
      <c r="E170" s="34" t="s">
        <v>476</v>
      </c>
      <c r="F170" s="34" t="s">
        <v>477</v>
      </c>
      <c r="G170" s="35" t="s">
        <v>27</v>
      </c>
      <c r="H170" s="34" t="s">
        <v>59</v>
      </c>
      <c r="I170" s="34" t="s">
        <v>23</v>
      </c>
      <c r="J170" s="43" t="s">
        <v>59</v>
      </c>
      <c r="K170" s="10">
        <v>2</v>
      </c>
      <c r="L170" s="22">
        <v>77.6</v>
      </c>
      <c r="M170" s="44">
        <v>75.8</v>
      </c>
      <c r="N170" s="10">
        <v>2</v>
      </c>
      <c r="O170" s="10" t="s">
        <v>24</v>
      </c>
      <c r="P170" s="45"/>
    </row>
    <row r="171" spans="1:16" ht="14.25">
      <c r="A171" s="10">
        <v>616050</v>
      </c>
      <c r="B171" s="10"/>
      <c r="C171" s="8"/>
      <c r="D171" s="10"/>
      <c r="E171" s="34" t="s">
        <v>478</v>
      </c>
      <c r="F171" s="34" t="s">
        <v>479</v>
      </c>
      <c r="G171" s="35" t="s">
        <v>27</v>
      </c>
      <c r="H171" s="34" t="s">
        <v>480</v>
      </c>
      <c r="I171" s="34" t="s">
        <v>23</v>
      </c>
      <c r="J171" s="43" t="s">
        <v>480</v>
      </c>
      <c r="K171" s="10">
        <v>3</v>
      </c>
      <c r="L171" s="22">
        <v>81.84</v>
      </c>
      <c r="M171" s="44">
        <v>75.67</v>
      </c>
      <c r="N171" s="10">
        <v>3</v>
      </c>
      <c r="O171" s="10" t="s">
        <v>24</v>
      </c>
      <c r="P171" s="45"/>
    </row>
    <row r="172" spans="1:16" ht="14.25">
      <c r="A172" s="10">
        <v>616050</v>
      </c>
      <c r="B172" s="10"/>
      <c r="C172" s="8"/>
      <c r="D172" s="10"/>
      <c r="E172" s="34" t="s">
        <v>481</v>
      </c>
      <c r="F172" s="34" t="s">
        <v>482</v>
      </c>
      <c r="G172" s="35" t="s">
        <v>27</v>
      </c>
      <c r="H172" s="34" t="s">
        <v>92</v>
      </c>
      <c r="I172" s="34" t="s">
        <v>23</v>
      </c>
      <c r="J172" s="43" t="s">
        <v>92</v>
      </c>
      <c r="K172" s="10">
        <v>7</v>
      </c>
      <c r="L172" s="22">
        <v>82.5</v>
      </c>
      <c r="M172" s="44">
        <v>74.75</v>
      </c>
      <c r="N172" s="10">
        <v>4</v>
      </c>
      <c r="O172" s="46"/>
      <c r="P172" s="45"/>
    </row>
    <row r="173" spans="1:16" ht="14.25">
      <c r="A173" s="10">
        <v>616050</v>
      </c>
      <c r="B173" s="10"/>
      <c r="C173" s="8"/>
      <c r="D173" s="10"/>
      <c r="E173" s="34" t="s">
        <v>483</v>
      </c>
      <c r="F173" s="34" t="s">
        <v>484</v>
      </c>
      <c r="G173" s="35" t="s">
        <v>27</v>
      </c>
      <c r="H173" s="34" t="s">
        <v>111</v>
      </c>
      <c r="I173" s="34" t="s">
        <v>23</v>
      </c>
      <c r="J173" s="43" t="s">
        <v>111</v>
      </c>
      <c r="K173" s="10">
        <v>4</v>
      </c>
      <c r="L173" s="22">
        <v>78.87</v>
      </c>
      <c r="M173" s="44">
        <v>73.935</v>
      </c>
      <c r="N173" s="10">
        <v>5</v>
      </c>
      <c r="O173" s="46"/>
      <c r="P173" s="45"/>
    </row>
    <row r="174" spans="1:16" ht="14.25">
      <c r="A174" s="10">
        <v>616050</v>
      </c>
      <c r="B174" s="10"/>
      <c r="C174" s="8"/>
      <c r="D174" s="10"/>
      <c r="E174" s="34" t="s">
        <v>485</v>
      </c>
      <c r="F174" s="34" t="s">
        <v>486</v>
      </c>
      <c r="G174" s="35" t="s">
        <v>27</v>
      </c>
      <c r="H174" s="34" t="s">
        <v>92</v>
      </c>
      <c r="I174" s="34" t="s">
        <v>23</v>
      </c>
      <c r="J174" s="43" t="s">
        <v>92</v>
      </c>
      <c r="K174" s="10">
        <v>7</v>
      </c>
      <c r="L174" s="22">
        <v>79.44</v>
      </c>
      <c r="M174" s="44">
        <v>73.22</v>
      </c>
      <c r="N174" s="10">
        <v>6</v>
      </c>
      <c r="O174" s="46"/>
      <c r="P174" s="45"/>
    </row>
    <row r="175" spans="1:16" ht="14.25">
      <c r="A175" s="10">
        <v>616050</v>
      </c>
      <c r="B175" s="10"/>
      <c r="C175" s="8"/>
      <c r="D175" s="10"/>
      <c r="E175" s="34" t="s">
        <v>487</v>
      </c>
      <c r="F175" s="34" t="s">
        <v>488</v>
      </c>
      <c r="G175" s="35" t="s">
        <v>27</v>
      </c>
      <c r="H175" s="34" t="s">
        <v>404</v>
      </c>
      <c r="I175" s="34" t="s">
        <v>23</v>
      </c>
      <c r="J175" s="43" t="s">
        <v>404</v>
      </c>
      <c r="K175" s="10">
        <v>5</v>
      </c>
      <c r="L175" s="22">
        <v>76.27</v>
      </c>
      <c r="M175" s="44">
        <v>72.38499999999999</v>
      </c>
      <c r="N175" s="10">
        <v>7</v>
      </c>
      <c r="O175" s="46"/>
      <c r="P175" s="45"/>
    </row>
    <row r="176" spans="1:16" ht="14.25">
      <c r="A176" s="10">
        <v>616050</v>
      </c>
      <c r="B176" s="10"/>
      <c r="C176" s="8"/>
      <c r="D176" s="10"/>
      <c r="E176" s="34" t="s">
        <v>489</v>
      </c>
      <c r="F176" s="34" t="s">
        <v>490</v>
      </c>
      <c r="G176" s="35" t="s">
        <v>27</v>
      </c>
      <c r="H176" s="34" t="s">
        <v>31</v>
      </c>
      <c r="I176" s="34" t="s">
        <v>23</v>
      </c>
      <c r="J176" s="43" t="s">
        <v>31</v>
      </c>
      <c r="K176" s="10">
        <v>6</v>
      </c>
      <c r="L176" s="22">
        <v>76.4</v>
      </c>
      <c r="M176" s="44">
        <v>72.2</v>
      </c>
      <c r="N176" s="10">
        <v>8</v>
      </c>
      <c r="O176" s="46"/>
      <c r="P176" s="45"/>
    </row>
    <row r="177" spans="1:16" ht="14.25">
      <c r="A177" s="10">
        <v>616050</v>
      </c>
      <c r="B177" s="10"/>
      <c r="C177" s="8"/>
      <c r="D177" s="10"/>
      <c r="E177" s="34" t="s">
        <v>491</v>
      </c>
      <c r="F177" s="34" t="s">
        <v>492</v>
      </c>
      <c r="G177" s="35" t="s">
        <v>27</v>
      </c>
      <c r="H177" s="34" t="s">
        <v>161</v>
      </c>
      <c r="I177" s="34" t="s">
        <v>23</v>
      </c>
      <c r="J177" s="43" t="s">
        <v>161</v>
      </c>
      <c r="K177" s="10">
        <v>9</v>
      </c>
      <c r="L177" s="22">
        <v>77.61</v>
      </c>
      <c r="M177" s="44">
        <v>71.805</v>
      </c>
      <c r="N177" s="10">
        <v>9</v>
      </c>
      <c r="O177" s="46"/>
      <c r="P177" s="45"/>
    </row>
    <row r="178" spans="1:16" ht="14.25">
      <c r="A178" s="10">
        <v>616051</v>
      </c>
      <c r="B178" s="8" t="s">
        <v>493</v>
      </c>
      <c r="C178" s="8" t="s">
        <v>494</v>
      </c>
      <c r="D178" s="10">
        <v>8</v>
      </c>
      <c r="E178" s="34" t="s">
        <v>495</v>
      </c>
      <c r="F178" s="34" t="s">
        <v>496</v>
      </c>
      <c r="G178" s="35" t="s">
        <v>27</v>
      </c>
      <c r="H178" s="34" t="s">
        <v>497</v>
      </c>
      <c r="I178" s="34" t="s">
        <v>23</v>
      </c>
      <c r="J178" s="43" t="s">
        <v>497</v>
      </c>
      <c r="K178" s="10">
        <v>6</v>
      </c>
      <c r="L178" s="22">
        <v>83.9</v>
      </c>
      <c r="M178" s="44">
        <v>77.7</v>
      </c>
      <c r="N178" s="10">
        <v>1</v>
      </c>
      <c r="O178" s="10" t="s">
        <v>24</v>
      </c>
      <c r="P178" s="45"/>
    </row>
    <row r="179" spans="1:16" ht="14.25">
      <c r="A179" s="10">
        <v>616051</v>
      </c>
      <c r="B179" s="8"/>
      <c r="C179" s="8"/>
      <c r="D179" s="10"/>
      <c r="E179" s="34" t="s">
        <v>498</v>
      </c>
      <c r="F179" s="34" t="s">
        <v>499</v>
      </c>
      <c r="G179" s="35" t="s">
        <v>27</v>
      </c>
      <c r="H179" s="34" t="s">
        <v>415</v>
      </c>
      <c r="I179" s="34" t="s">
        <v>23</v>
      </c>
      <c r="J179" s="43" t="s">
        <v>415</v>
      </c>
      <c r="K179" s="10">
        <v>4</v>
      </c>
      <c r="L179" s="22">
        <v>82.44</v>
      </c>
      <c r="M179" s="44">
        <v>77.47</v>
      </c>
      <c r="N179" s="10">
        <v>2</v>
      </c>
      <c r="O179" s="10" t="s">
        <v>24</v>
      </c>
      <c r="P179" s="45"/>
    </row>
    <row r="180" spans="1:16" ht="14.25">
      <c r="A180" s="10">
        <v>616051</v>
      </c>
      <c r="B180" s="8"/>
      <c r="C180" s="8"/>
      <c r="D180" s="10"/>
      <c r="E180" s="34" t="s">
        <v>500</v>
      </c>
      <c r="F180" s="34" t="s">
        <v>501</v>
      </c>
      <c r="G180" s="35" t="s">
        <v>27</v>
      </c>
      <c r="H180" s="34" t="s">
        <v>161</v>
      </c>
      <c r="I180" s="34" t="s">
        <v>23</v>
      </c>
      <c r="J180" s="43" t="s">
        <v>161</v>
      </c>
      <c r="K180" s="10">
        <v>13</v>
      </c>
      <c r="L180" s="22">
        <v>87.66</v>
      </c>
      <c r="M180" s="44">
        <v>76.83</v>
      </c>
      <c r="N180" s="10">
        <v>3</v>
      </c>
      <c r="O180" s="10" t="s">
        <v>24</v>
      </c>
      <c r="P180" s="45"/>
    </row>
    <row r="181" spans="1:16" ht="14.25">
      <c r="A181" s="10">
        <v>616051</v>
      </c>
      <c r="B181" s="8"/>
      <c r="C181" s="8"/>
      <c r="D181" s="10"/>
      <c r="E181" s="34" t="s">
        <v>502</v>
      </c>
      <c r="F181" s="34" t="s">
        <v>503</v>
      </c>
      <c r="G181" s="35" t="s">
        <v>27</v>
      </c>
      <c r="H181" s="34" t="s">
        <v>415</v>
      </c>
      <c r="I181" s="34" t="s">
        <v>23</v>
      </c>
      <c r="J181" s="43" t="s">
        <v>415</v>
      </c>
      <c r="K181" s="10">
        <v>4</v>
      </c>
      <c r="L181" s="22">
        <v>78.76</v>
      </c>
      <c r="M181" s="44">
        <v>75.63</v>
      </c>
      <c r="N181" s="10">
        <v>4</v>
      </c>
      <c r="O181" s="10" t="s">
        <v>24</v>
      </c>
      <c r="P181" s="45"/>
    </row>
    <row r="182" spans="1:16" ht="14.25">
      <c r="A182" s="10">
        <v>616051</v>
      </c>
      <c r="B182" s="8"/>
      <c r="C182" s="8"/>
      <c r="D182" s="10"/>
      <c r="E182" s="34" t="s">
        <v>504</v>
      </c>
      <c r="F182" s="34" t="s">
        <v>293</v>
      </c>
      <c r="G182" s="35" t="s">
        <v>27</v>
      </c>
      <c r="H182" s="34" t="s">
        <v>50</v>
      </c>
      <c r="I182" s="34" t="s">
        <v>23</v>
      </c>
      <c r="J182" s="43" t="s">
        <v>50</v>
      </c>
      <c r="K182" s="10">
        <v>3</v>
      </c>
      <c r="L182" s="22">
        <v>77</v>
      </c>
      <c r="M182" s="44">
        <v>75</v>
      </c>
      <c r="N182" s="10">
        <v>5</v>
      </c>
      <c r="O182" s="10" t="s">
        <v>24</v>
      </c>
      <c r="P182" s="45"/>
    </row>
    <row r="183" spans="1:16" s="1" customFormat="1" ht="15">
      <c r="A183" s="38">
        <v>616051</v>
      </c>
      <c r="B183" s="8"/>
      <c r="C183" s="8"/>
      <c r="D183" s="10"/>
      <c r="E183" s="39" t="s">
        <v>505</v>
      </c>
      <c r="F183" s="39" t="s">
        <v>506</v>
      </c>
      <c r="G183" s="40" t="s">
        <v>27</v>
      </c>
      <c r="H183" s="39" t="s">
        <v>507</v>
      </c>
      <c r="I183" s="39" t="s">
        <v>23</v>
      </c>
      <c r="J183" s="50" t="s">
        <v>507</v>
      </c>
      <c r="K183" s="38">
        <v>11</v>
      </c>
      <c r="L183" s="51">
        <v>83.34</v>
      </c>
      <c r="M183" s="52">
        <v>74.92</v>
      </c>
      <c r="N183" s="38">
        <v>6</v>
      </c>
      <c r="O183" s="38" t="s">
        <v>24</v>
      </c>
      <c r="P183" s="53"/>
    </row>
    <row r="184" spans="1:16" ht="14.25">
      <c r="A184" s="10">
        <v>616051</v>
      </c>
      <c r="B184" s="8"/>
      <c r="C184" s="8"/>
      <c r="D184" s="10"/>
      <c r="E184" s="34" t="s">
        <v>508</v>
      </c>
      <c r="F184" s="34" t="s">
        <v>509</v>
      </c>
      <c r="G184" s="35" t="s">
        <v>27</v>
      </c>
      <c r="H184" s="34" t="s">
        <v>404</v>
      </c>
      <c r="I184" s="34" t="s">
        <v>23</v>
      </c>
      <c r="J184" s="43" t="s">
        <v>404</v>
      </c>
      <c r="K184" s="10">
        <v>8</v>
      </c>
      <c r="L184" s="22">
        <v>81.06</v>
      </c>
      <c r="M184" s="44">
        <v>74.78</v>
      </c>
      <c r="N184" s="10">
        <v>7</v>
      </c>
      <c r="O184" s="10" t="s">
        <v>24</v>
      </c>
      <c r="P184" s="45"/>
    </row>
    <row r="185" spans="1:16" ht="14.25">
      <c r="A185" s="10">
        <v>616051</v>
      </c>
      <c r="B185" s="8"/>
      <c r="C185" s="8"/>
      <c r="D185" s="10"/>
      <c r="E185" s="34" t="s">
        <v>510</v>
      </c>
      <c r="F185" s="34" t="s">
        <v>511</v>
      </c>
      <c r="G185" s="35" t="s">
        <v>27</v>
      </c>
      <c r="H185" s="34" t="s">
        <v>101</v>
      </c>
      <c r="I185" s="34" t="s">
        <v>23</v>
      </c>
      <c r="J185" s="43" t="s">
        <v>101</v>
      </c>
      <c r="K185" s="10">
        <v>2</v>
      </c>
      <c r="L185" s="22">
        <v>73.02</v>
      </c>
      <c r="M185" s="44">
        <v>74.50999999999999</v>
      </c>
      <c r="N185" s="10">
        <v>8</v>
      </c>
      <c r="O185" s="10" t="s">
        <v>24</v>
      </c>
      <c r="P185" s="45"/>
    </row>
    <row r="186" spans="1:16" ht="14.25">
      <c r="A186" s="10">
        <v>616051</v>
      </c>
      <c r="B186" s="8"/>
      <c r="C186" s="8"/>
      <c r="D186" s="10"/>
      <c r="E186" s="34" t="s">
        <v>512</v>
      </c>
      <c r="F186" s="34" t="s">
        <v>513</v>
      </c>
      <c r="G186" s="35" t="s">
        <v>27</v>
      </c>
      <c r="H186" s="34" t="s">
        <v>92</v>
      </c>
      <c r="I186" s="34" t="s">
        <v>23</v>
      </c>
      <c r="J186" s="43" t="s">
        <v>92</v>
      </c>
      <c r="K186" s="10">
        <v>9</v>
      </c>
      <c r="L186" s="22">
        <v>78.88</v>
      </c>
      <c r="M186" s="44">
        <v>72.94</v>
      </c>
      <c r="N186" s="10">
        <v>9</v>
      </c>
      <c r="O186" s="46"/>
      <c r="P186" s="45"/>
    </row>
    <row r="187" spans="1:16" ht="14.25">
      <c r="A187" s="10">
        <v>616051</v>
      </c>
      <c r="B187" s="8"/>
      <c r="C187" s="8"/>
      <c r="D187" s="10"/>
      <c r="E187" s="34" t="s">
        <v>514</v>
      </c>
      <c r="F187" s="34" t="s">
        <v>515</v>
      </c>
      <c r="G187" s="35" t="s">
        <v>27</v>
      </c>
      <c r="H187" s="34" t="s">
        <v>507</v>
      </c>
      <c r="I187" s="34" t="s">
        <v>23</v>
      </c>
      <c r="J187" s="43" t="s">
        <v>507</v>
      </c>
      <c r="K187" s="10">
        <v>11</v>
      </c>
      <c r="L187" s="22">
        <v>78.5</v>
      </c>
      <c r="M187" s="44">
        <v>72.5</v>
      </c>
      <c r="N187" s="10">
        <v>10</v>
      </c>
      <c r="O187" s="46"/>
      <c r="P187" s="45"/>
    </row>
    <row r="188" spans="1:16" ht="14.25">
      <c r="A188" s="10">
        <v>616051</v>
      </c>
      <c r="B188" s="8"/>
      <c r="C188" s="8"/>
      <c r="D188" s="10"/>
      <c r="E188" s="34" t="s">
        <v>516</v>
      </c>
      <c r="F188" s="34" t="s">
        <v>517</v>
      </c>
      <c r="G188" s="35" t="s">
        <v>27</v>
      </c>
      <c r="H188" s="34" t="s">
        <v>480</v>
      </c>
      <c r="I188" s="34" t="s">
        <v>23</v>
      </c>
      <c r="J188" s="43" t="s">
        <v>480</v>
      </c>
      <c r="K188" s="10">
        <v>7</v>
      </c>
      <c r="L188" s="22">
        <v>74.3</v>
      </c>
      <c r="M188" s="44">
        <v>71.9</v>
      </c>
      <c r="N188" s="10">
        <v>11</v>
      </c>
      <c r="O188" s="46"/>
      <c r="P188" s="45"/>
    </row>
    <row r="189" spans="1:16" ht="14.25">
      <c r="A189" s="10">
        <v>616051</v>
      </c>
      <c r="B189" s="8"/>
      <c r="C189" s="8"/>
      <c r="D189" s="10"/>
      <c r="E189" s="34" t="s">
        <v>518</v>
      </c>
      <c r="F189" s="34" t="s">
        <v>519</v>
      </c>
      <c r="G189" s="35" t="s">
        <v>27</v>
      </c>
      <c r="H189" s="34" t="s">
        <v>72</v>
      </c>
      <c r="I189" s="34" t="s">
        <v>23</v>
      </c>
      <c r="J189" s="43" t="s">
        <v>72</v>
      </c>
      <c r="K189" s="10">
        <v>17</v>
      </c>
      <c r="L189" s="22">
        <v>77.34</v>
      </c>
      <c r="M189" s="44">
        <v>70.67</v>
      </c>
      <c r="N189" s="10">
        <v>12</v>
      </c>
      <c r="O189" s="46"/>
      <c r="P189" s="45"/>
    </row>
    <row r="190" spans="1:16" ht="14.25">
      <c r="A190" s="10">
        <v>616051</v>
      </c>
      <c r="B190" s="8"/>
      <c r="C190" s="8"/>
      <c r="D190" s="10"/>
      <c r="E190" s="34" t="s">
        <v>520</v>
      </c>
      <c r="F190" s="34" t="s">
        <v>521</v>
      </c>
      <c r="G190" s="35" t="s">
        <v>27</v>
      </c>
      <c r="H190" s="34" t="s">
        <v>522</v>
      </c>
      <c r="I190" s="34" t="s">
        <v>23</v>
      </c>
      <c r="J190" s="43" t="s">
        <v>522</v>
      </c>
      <c r="K190" s="10">
        <v>25</v>
      </c>
      <c r="L190" s="22">
        <v>79.48</v>
      </c>
      <c r="M190" s="44">
        <v>69.99000000000001</v>
      </c>
      <c r="N190" s="10">
        <v>13</v>
      </c>
      <c r="O190" s="46"/>
      <c r="P190" s="45"/>
    </row>
    <row r="191" spans="1:16" ht="14.25">
      <c r="A191" s="10">
        <v>616051</v>
      </c>
      <c r="B191" s="8"/>
      <c r="C191" s="8"/>
      <c r="D191" s="10"/>
      <c r="E191" s="34" t="s">
        <v>523</v>
      </c>
      <c r="F191" s="34" t="s">
        <v>524</v>
      </c>
      <c r="G191" s="35" t="s">
        <v>27</v>
      </c>
      <c r="H191" s="34" t="s">
        <v>92</v>
      </c>
      <c r="I191" s="34" t="s">
        <v>23</v>
      </c>
      <c r="J191" s="43" t="s">
        <v>92</v>
      </c>
      <c r="K191" s="10">
        <v>9</v>
      </c>
      <c r="L191" s="22">
        <v>72.98</v>
      </c>
      <c r="M191" s="44">
        <v>69.99000000000001</v>
      </c>
      <c r="N191" s="10">
        <v>13</v>
      </c>
      <c r="O191" s="46"/>
      <c r="P191" s="45"/>
    </row>
    <row r="192" spans="1:16" ht="14.25">
      <c r="A192" s="10">
        <v>616051</v>
      </c>
      <c r="B192" s="8"/>
      <c r="C192" s="8"/>
      <c r="D192" s="10"/>
      <c r="E192" s="34" t="s">
        <v>525</v>
      </c>
      <c r="F192" s="34" t="s">
        <v>526</v>
      </c>
      <c r="G192" s="35" t="s">
        <v>27</v>
      </c>
      <c r="H192" s="34" t="s">
        <v>82</v>
      </c>
      <c r="I192" s="34" t="s">
        <v>23</v>
      </c>
      <c r="J192" s="43" t="s">
        <v>82</v>
      </c>
      <c r="K192" s="10">
        <v>24</v>
      </c>
      <c r="L192" s="22">
        <v>78.72</v>
      </c>
      <c r="M192" s="44">
        <v>69.86</v>
      </c>
      <c r="N192" s="10">
        <v>15</v>
      </c>
      <c r="O192" s="46"/>
      <c r="P192" s="45"/>
    </row>
    <row r="193" spans="1:16" ht="14.25">
      <c r="A193" s="10">
        <v>616051</v>
      </c>
      <c r="B193" s="8"/>
      <c r="C193" s="8"/>
      <c r="D193" s="10"/>
      <c r="E193" s="34" t="s">
        <v>527</v>
      </c>
      <c r="F193" s="34" t="s">
        <v>528</v>
      </c>
      <c r="G193" s="35" t="s">
        <v>27</v>
      </c>
      <c r="H193" s="34" t="s">
        <v>529</v>
      </c>
      <c r="I193" s="34" t="s">
        <v>23</v>
      </c>
      <c r="J193" s="43" t="s">
        <v>529</v>
      </c>
      <c r="K193" s="10">
        <v>20</v>
      </c>
      <c r="L193" s="22">
        <v>76.5</v>
      </c>
      <c r="M193" s="44">
        <v>69.5</v>
      </c>
      <c r="N193" s="10">
        <v>16</v>
      </c>
      <c r="O193" s="46"/>
      <c r="P193" s="45"/>
    </row>
    <row r="194" spans="1:16" ht="14.25">
      <c r="A194" s="10">
        <v>616051</v>
      </c>
      <c r="B194" s="8"/>
      <c r="C194" s="8"/>
      <c r="D194" s="10"/>
      <c r="E194" s="34" t="s">
        <v>530</v>
      </c>
      <c r="F194" s="34" t="s">
        <v>531</v>
      </c>
      <c r="G194" s="35" t="s">
        <v>27</v>
      </c>
      <c r="H194" s="34" t="s">
        <v>448</v>
      </c>
      <c r="I194" s="34" t="s">
        <v>23</v>
      </c>
      <c r="J194" s="43" t="s">
        <v>448</v>
      </c>
      <c r="K194" s="10">
        <v>16</v>
      </c>
      <c r="L194" s="22">
        <v>73.28</v>
      </c>
      <c r="M194" s="44">
        <v>68.89</v>
      </c>
      <c r="N194" s="10">
        <v>17</v>
      </c>
      <c r="O194" s="46"/>
      <c r="P194" s="45"/>
    </row>
    <row r="195" spans="1:16" ht="14.25">
      <c r="A195" s="10">
        <v>616051</v>
      </c>
      <c r="B195" s="8"/>
      <c r="C195" s="8"/>
      <c r="D195" s="10"/>
      <c r="E195" s="34" t="s">
        <v>532</v>
      </c>
      <c r="F195" s="34" t="s">
        <v>533</v>
      </c>
      <c r="G195" s="35" t="s">
        <v>27</v>
      </c>
      <c r="H195" s="34" t="s">
        <v>72</v>
      </c>
      <c r="I195" s="34" t="s">
        <v>23</v>
      </c>
      <c r="J195" s="43" t="s">
        <v>72</v>
      </c>
      <c r="K195" s="10">
        <v>17</v>
      </c>
      <c r="L195" s="22">
        <v>72.88</v>
      </c>
      <c r="M195" s="44">
        <v>68.44</v>
      </c>
      <c r="N195" s="10">
        <v>18</v>
      </c>
      <c r="O195" s="46"/>
      <c r="P195" s="45"/>
    </row>
    <row r="196" spans="1:16" ht="14.25">
      <c r="A196" s="10">
        <v>616051</v>
      </c>
      <c r="B196" s="8"/>
      <c r="C196" s="8"/>
      <c r="D196" s="10"/>
      <c r="E196" s="34" t="s">
        <v>534</v>
      </c>
      <c r="F196" s="34" t="s">
        <v>535</v>
      </c>
      <c r="G196" s="35" t="s">
        <v>27</v>
      </c>
      <c r="H196" s="34" t="s">
        <v>88</v>
      </c>
      <c r="I196" s="34" t="s">
        <v>23</v>
      </c>
      <c r="J196" s="43" t="s">
        <v>88</v>
      </c>
      <c r="K196" s="10">
        <v>19</v>
      </c>
      <c r="L196" s="22">
        <v>73.56</v>
      </c>
      <c r="M196" s="44">
        <v>68.28</v>
      </c>
      <c r="N196" s="10">
        <v>19</v>
      </c>
      <c r="O196" s="46"/>
      <c r="P196" s="45"/>
    </row>
    <row r="197" spans="1:16" ht="14.25">
      <c r="A197" s="10">
        <v>616051</v>
      </c>
      <c r="B197" s="8"/>
      <c r="C197" s="8"/>
      <c r="D197" s="10"/>
      <c r="E197" s="34" t="s">
        <v>536</v>
      </c>
      <c r="F197" s="34" t="s">
        <v>537</v>
      </c>
      <c r="G197" s="35" t="s">
        <v>27</v>
      </c>
      <c r="H197" s="34" t="s">
        <v>538</v>
      </c>
      <c r="I197" s="34" t="s">
        <v>23</v>
      </c>
      <c r="J197" s="43" t="s">
        <v>538</v>
      </c>
      <c r="K197" s="10">
        <v>23</v>
      </c>
      <c r="L197" s="22">
        <v>74.52</v>
      </c>
      <c r="M197" s="44">
        <v>68.00999999999999</v>
      </c>
      <c r="N197" s="10">
        <v>20</v>
      </c>
      <c r="O197" s="46"/>
      <c r="P197" s="45"/>
    </row>
    <row r="198" spans="1:16" ht="14.25">
      <c r="A198" s="10">
        <v>616051</v>
      </c>
      <c r="B198" s="8"/>
      <c r="C198" s="8"/>
      <c r="D198" s="10"/>
      <c r="E198" s="34" t="s">
        <v>539</v>
      </c>
      <c r="F198" s="34" t="s">
        <v>540</v>
      </c>
      <c r="G198" s="35" t="s">
        <v>27</v>
      </c>
      <c r="H198" s="34" t="s">
        <v>529</v>
      </c>
      <c r="I198" s="34" t="s">
        <v>23</v>
      </c>
      <c r="J198" s="43" t="s">
        <v>529</v>
      </c>
      <c r="K198" s="10">
        <v>20</v>
      </c>
      <c r="L198" s="22">
        <v>73.24</v>
      </c>
      <c r="M198" s="44">
        <v>67.87</v>
      </c>
      <c r="N198" s="10">
        <v>21</v>
      </c>
      <c r="O198" s="46"/>
      <c r="P198" s="45"/>
    </row>
    <row r="199" spans="1:16" ht="14.25">
      <c r="A199" s="10">
        <v>616051</v>
      </c>
      <c r="B199" s="8"/>
      <c r="C199" s="8"/>
      <c r="D199" s="10"/>
      <c r="E199" s="34" t="s">
        <v>541</v>
      </c>
      <c r="F199" s="34" t="s">
        <v>542</v>
      </c>
      <c r="G199" s="35" t="s">
        <v>27</v>
      </c>
      <c r="H199" s="34" t="s">
        <v>522</v>
      </c>
      <c r="I199" s="34" t="s">
        <v>23</v>
      </c>
      <c r="J199" s="43" t="s">
        <v>522</v>
      </c>
      <c r="K199" s="10">
        <v>25</v>
      </c>
      <c r="L199" s="22">
        <v>74.02</v>
      </c>
      <c r="M199" s="44">
        <v>67.25999999999999</v>
      </c>
      <c r="N199" s="10">
        <v>22</v>
      </c>
      <c r="O199" s="46"/>
      <c r="P199" s="45"/>
    </row>
    <row r="200" spans="1:16" ht="14.25">
      <c r="A200" s="10">
        <v>616051</v>
      </c>
      <c r="B200" s="8"/>
      <c r="C200" s="8"/>
      <c r="D200" s="10"/>
      <c r="E200" s="34" t="s">
        <v>543</v>
      </c>
      <c r="F200" s="34" t="s">
        <v>544</v>
      </c>
      <c r="G200" s="35" t="s">
        <v>27</v>
      </c>
      <c r="H200" s="34" t="s">
        <v>75</v>
      </c>
      <c r="I200" s="34" t="s">
        <v>23</v>
      </c>
      <c r="J200" s="43" t="s">
        <v>75</v>
      </c>
      <c r="K200" s="10">
        <v>22</v>
      </c>
      <c r="L200" s="22">
        <v>70.04</v>
      </c>
      <c r="M200" s="44">
        <v>66.02000000000001</v>
      </c>
      <c r="N200" s="10">
        <v>23</v>
      </c>
      <c r="O200" s="46"/>
      <c r="P200" s="45"/>
    </row>
    <row r="201" spans="1:16" ht="14.25">
      <c r="A201" s="10">
        <v>616051</v>
      </c>
      <c r="B201" s="8"/>
      <c r="C201" s="8"/>
      <c r="D201" s="10"/>
      <c r="E201" s="34" t="s">
        <v>545</v>
      </c>
      <c r="F201" s="34" t="s">
        <v>546</v>
      </c>
      <c r="G201" s="35" t="s">
        <v>27</v>
      </c>
      <c r="H201" s="34" t="s">
        <v>161</v>
      </c>
      <c r="I201" s="34" t="s">
        <v>23</v>
      </c>
      <c r="J201" s="43" t="s">
        <v>161</v>
      </c>
      <c r="K201" s="10">
        <v>13</v>
      </c>
      <c r="L201" s="22" t="s">
        <v>34</v>
      </c>
      <c r="M201" s="44"/>
      <c r="N201" s="10"/>
      <c r="O201" s="46"/>
      <c r="P201" s="45"/>
    </row>
    <row r="202" spans="1:16" ht="14.25">
      <c r="A202" s="10">
        <v>616052</v>
      </c>
      <c r="B202" s="8" t="s">
        <v>493</v>
      </c>
      <c r="C202" s="8" t="s">
        <v>547</v>
      </c>
      <c r="D202" s="10">
        <v>8</v>
      </c>
      <c r="E202" s="34" t="s">
        <v>548</v>
      </c>
      <c r="F202" s="34" t="s">
        <v>549</v>
      </c>
      <c r="G202" s="35" t="s">
        <v>27</v>
      </c>
      <c r="H202" s="34" t="s">
        <v>507</v>
      </c>
      <c r="I202" s="34" t="s">
        <v>23</v>
      </c>
      <c r="J202" s="43" t="s">
        <v>507</v>
      </c>
      <c r="K202" s="10">
        <v>5</v>
      </c>
      <c r="L202" s="22">
        <v>84.88</v>
      </c>
      <c r="M202" s="44">
        <v>75.69</v>
      </c>
      <c r="N202" s="10">
        <v>1</v>
      </c>
      <c r="O202" s="10" t="s">
        <v>24</v>
      </c>
      <c r="P202" s="45"/>
    </row>
    <row r="203" spans="1:16" ht="14.25">
      <c r="A203" s="10">
        <v>616052</v>
      </c>
      <c r="B203" s="8"/>
      <c r="C203" s="8"/>
      <c r="D203" s="10"/>
      <c r="E203" s="34" t="s">
        <v>550</v>
      </c>
      <c r="F203" s="34" t="s">
        <v>551</v>
      </c>
      <c r="G203" s="35" t="s">
        <v>27</v>
      </c>
      <c r="H203" s="34" t="s">
        <v>552</v>
      </c>
      <c r="I203" s="34" t="s">
        <v>23</v>
      </c>
      <c r="J203" s="43" t="s">
        <v>552</v>
      </c>
      <c r="K203" s="10">
        <v>3</v>
      </c>
      <c r="L203" s="22">
        <v>83.09</v>
      </c>
      <c r="M203" s="44">
        <v>75.295</v>
      </c>
      <c r="N203" s="10">
        <v>2</v>
      </c>
      <c r="O203" s="10" t="s">
        <v>24</v>
      </c>
      <c r="P203" s="45"/>
    </row>
    <row r="204" spans="1:16" ht="14.25">
      <c r="A204" s="10">
        <v>616052</v>
      </c>
      <c r="B204" s="8"/>
      <c r="C204" s="8"/>
      <c r="D204" s="10"/>
      <c r="E204" s="34" t="s">
        <v>553</v>
      </c>
      <c r="F204" s="34" t="s">
        <v>554</v>
      </c>
      <c r="G204" s="35" t="s">
        <v>21</v>
      </c>
      <c r="H204" s="34" t="s">
        <v>555</v>
      </c>
      <c r="I204" s="34" t="s">
        <v>23</v>
      </c>
      <c r="J204" s="43" t="s">
        <v>555</v>
      </c>
      <c r="K204" s="10">
        <v>1</v>
      </c>
      <c r="L204" s="22">
        <v>75.6</v>
      </c>
      <c r="M204" s="44">
        <v>74.55</v>
      </c>
      <c r="N204" s="10">
        <v>3</v>
      </c>
      <c r="O204" s="10" t="s">
        <v>24</v>
      </c>
      <c r="P204" s="45"/>
    </row>
    <row r="205" spans="1:16" ht="14.25">
      <c r="A205" s="10">
        <v>616052</v>
      </c>
      <c r="B205" s="8"/>
      <c r="C205" s="8"/>
      <c r="D205" s="10"/>
      <c r="E205" s="34" t="s">
        <v>556</v>
      </c>
      <c r="F205" s="34" t="s">
        <v>557</v>
      </c>
      <c r="G205" s="35" t="s">
        <v>27</v>
      </c>
      <c r="H205" s="34" t="s">
        <v>120</v>
      </c>
      <c r="I205" s="34" t="s">
        <v>23</v>
      </c>
      <c r="J205" s="43" t="s">
        <v>120</v>
      </c>
      <c r="K205" s="10">
        <v>2</v>
      </c>
      <c r="L205" s="22">
        <v>76.27</v>
      </c>
      <c r="M205" s="44">
        <v>73.13499999999999</v>
      </c>
      <c r="N205" s="10">
        <v>4</v>
      </c>
      <c r="O205" s="10" t="s">
        <v>24</v>
      </c>
      <c r="P205" s="45"/>
    </row>
    <row r="206" spans="1:16" ht="14.25">
      <c r="A206" s="10">
        <v>616052</v>
      </c>
      <c r="B206" s="8"/>
      <c r="C206" s="8"/>
      <c r="D206" s="10"/>
      <c r="E206" s="34" t="s">
        <v>558</v>
      </c>
      <c r="F206" s="34" t="s">
        <v>559</v>
      </c>
      <c r="G206" s="35" t="s">
        <v>27</v>
      </c>
      <c r="H206" s="34" t="s">
        <v>397</v>
      </c>
      <c r="I206" s="34" t="s">
        <v>23</v>
      </c>
      <c r="J206" s="43" t="s">
        <v>397</v>
      </c>
      <c r="K206" s="10">
        <v>20</v>
      </c>
      <c r="L206" s="22">
        <v>85.62</v>
      </c>
      <c r="M206" s="44">
        <v>71.31</v>
      </c>
      <c r="N206" s="10">
        <v>5</v>
      </c>
      <c r="O206" s="10" t="s">
        <v>24</v>
      </c>
      <c r="P206" s="45"/>
    </row>
    <row r="207" spans="1:16" ht="14.25">
      <c r="A207" s="10">
        <v>616052</v>
      </c>
      <c r="B207" s="8"/>
      <c r="C207" s="8"/>
      <c r="D207" s="10"/>
      <c r="E207" s="34" t="s">
        <v>560</v>
      </c>
      <c r="F207" s="34" t="s">
        <v>561</v>
      </c>
      <c r="G207" s="35" t="s">
        <v>27</v>
      </c>
      <c r="H207" s="34" t="s">
        <v>552</v>
      </c>
      <c r="I207" s="34" t="s">
        <v>23</v>
      </c>
      <c r="J207" s="43" t="s">
        <v>552</v>
      </c>
      <c r="K207" s="10">
        <v>3</v>
      </c>
      <c r="L207" s="22">
        <v>73.96</v>
      </c>
      <c r="M207" s="44">
        <v>70.72999999999999</v>
      </c>
      <c r="N207" s="10">
        <v>6</v>
      </c>
      <c r="O207" s="10" t="s">
        <v>24</v>
      </c>
      <c r="P207" s="45"/>
    </row>
    <row r="208" spans="1:16" ht="14.25">
      <c r="A208" s="10">
        <v>616052</v>
      </c>
      <c r="B208" s="8"/>
      <c r="C208" s="8"/>
      <c r="D208" s="10"/>
      <c r="E208" s="34" t="s">
        <v>562</v>
      </c>
      <c r="F208" s="34" t="s">
        <v>563</v>
      </c>
      <c r="G208" s="35" t="s">
        <v>27</v>
      </c>
      <c r="H208" s="34" t="s">
        <v>161</v>
      </c>
      <c r="I208" s="34" t="s">
        <v>23</v>
      </c>
      <c r="J208" s="43" t="s">
        <v>161</v>
      </c>
      <c r="K208" s="10">
        <v>6</v>
      </c>
      <c r="L208" s="22">
        <v>75.09</v>
      </c>
      <c r="M208" s="44">
        <v>70.545</v>
      </c>
      <c r="N208" s="10">
        <v>7</v>
      </c>
      <c r="O208" s="10" t="s">
        <v>24</v>
      </c>
      <c r="P208" s="45"/>
    </row>
    <row r="209" spans="1:16" ht="14.25">
      <c r="A209" s="10">
        <v>616052</v>
      </c>
      <c r="B209" s="8"/>
      <c r="C209" s="8"/>
      <c r="D209" s="10"/>
      <c r="E209" s="34" t="s">
        <v>564</v>
      </c>
      <c r="F209" s="34" t="s">
        <v>565</v>
      </c>
      <c r="G209" s="35" t="s">
        <v>27</v>
      </c>
      <c r="H209" s="34" t="s">
        <v>529</v>
      </c>
      <c r="I209" s="34" t="s">
        <v>23</v>
      </c>
      <c r="J209" s="43" t="s">
        <v>529</v>
      </c>
      <c r="K209" s="10">
        <v>10</v>
      </c>
      <c r="L209" s="22">
        <v>77.56</v>
      </c>
      <c r="M209" s="44">
        <v>70.03</v>
      </c>
      <c r="N209" s="10">
        <v>8</v>
      </c>
      <c r="O209" s="10" t="s">
        <v>24</v>
      </c>
      <c r="P209" s="45"/>
    </row>
    <row r="210" spans="1:16" ht="14.25">
      <c r="A210" s="10">
        <v>616052</v>
      </c>
      <c r="B210" s="8"/>
      <c r="C210" s="8"/>
      <c r="D210" s="10"/>
      <c r="E210" s="34" t="s">
        <v>566</v>
      </c>
      <c r="F210" s="34" t="s">
        <v>567</v>
      </c>
      <c r="G210" s="35" t="s">
        <v>27</v>
      </c>
      <c r="H210" s="34" t="s">
        <v>529</v>
      </c>
      <c r="I210" s="34" t="s">
        <v>23</v>
      </c>
      <c r="J210" s="43" t="s">
        <v>529</v>
      </c>
      <c r="K210" s="10">
        <v>10</v>
      </c>
      <c r="L210" s="22">
        <v>77.26</v>
      </c>
      <c r="M210" s="44">
        <v>69.88</v>
      </c>
      <c r="N210" s="10">
        <v>9</v>
      </c>
      <c r="O210" s="46"/>
      <c r="P210" s="45"/>
    </row>
    <row r="211" spans="1:16" ht="14.25">
      <c r="A211" s="10">
        <v>616052</v>
      </c>
      <c r="B211" s="8"/>
      <c r="C211" s="8"/>
      <c r="D211" s="10"/>
      <c r="E211" s="34" t="s">
        <v>568</v>
      </c>
      <c r="F211" s="34" t="s">
        <v>569</v>
      </c>
      <c r="G211" s="35" t="s">
        <v>21</v>
      </c>
      <c r="H211" s="34" t="s">
        <v>161</v>
      </c>
      <c r="I211" s="34" t="s">
        <v>23</v>
      </c>
      <c r="J211" s="43" t="s">
        <v>161</v>
      </c>
      <c r="K211" s="10">
        <v>6</v>
      </c>
      <c r="L211" s="22">
        <v>73.56</v>
      </c>
      <c r="M211" s="44">
        <v>69.78</v>
      </c>
      <c r="N211" s="10">
        <v>10</v>
      </c>
      <c r="O211" s="46"/>
      <c r="P211" s="45"/>
    </row>
    <row r="212" spans="1:16" ht="14.25">
      <c r="A212" s="10">
        <v>616052</v>
      </c>
      <c r="B212" s="8"/>
      <c r="C212" s="8"/>
      <c r="D212" s="10"/>
      <c r="E212" s="34" t="s">
        <v>570</v>
      </c>
      <c r="F212" s="34" t="s">
        <v>571</v>
      </c>
      <c r="G212" s="35" t="s">
        <v>27</v>
      </c>
      <c r="H212" s="34" t="s">
        <v>88</v>
      </c>
      <c r="I212" s="34" t="s">
        <v>23</v>
      </c>
      <c r="J212" s="43" t="s">
        <v>88</v>
      </c>
      <c r="K212" s="10">
        <v>8</v>
      </c>
      <c r="L212" s="22">
        <v>76.3</v>
      </c>
      <c r="M212" s="44">
        <v>69.65</v>
      </c>
      <c r="N212" s="10">
        <v>11</v>
      </c>
      <c r="O212" s="46"/>
      <c r="P212" s="45"/>
    </row>
    <row r="213" spans="1:16" ht="14.25">
      <c r="A213" s="10">
        <v>616052</v>
      </c>
      <c r="B213" s="8"/>
      <c r="C213" s="8"/>
      <c r="D213" s="10"/>
      <c r="E213" s="34" t="s">
        <v>572</v>
      </c>
      <c r="F213" s="34" t="s">
        <v>573</v>
      </c>
      <c r="G213" s="35" t="s">
        <v>27</v>
      </c>
      <c r="H213" s="34" t="s">
        <v>88</v>
      </c>
      <c r="I213" s="34" t="s">
        <v>23</v>
      </c>
      <c r="J213" s="43" t="s">
        <v>88</v>
      </c>
      <c r="K213" s="10">
        <v>8</v>
      </c>
      <c r="L213" s="22">
        <v>75.8</v>
      </c>
      <c r="M213" s="44">
        <v>69.4</v>
      </c>
      <c r="N213" s="10">
        <v>12</v>
      </c>
      <c r="O213" s="46"/>
      <c r="P213" s="45"/>
    </row>
    <row r="214" spans="1:16" ht="14.25">
      <c r="A214" s="10">
        <v>616052</v>
      </c>
      <c r="B214" s="8"/>
      <c r="C214" s="8"/>
      <c r="D214" s="10"/>
      <c r="E214" s="34" t="s">
        <v>574</v>
      </c>
      <c r="F214" s="34" t="s">
        <v>575</v>
      </c>
      <c r="G214" s="35" t="s">
        <v>27</v>
      </c>
      <c r="H214" s="34" t="s">
        <v>75</v>
      </c>
      <c r="I214" s="34" t="s">
        <v>23</v>
      </c>
      <c r="J214" s="43" t="s">
        <v>75</v>
      </c>
      <c r="K214" s="10">
        <v>13</v>
      </c>
      <c r="L214" s="22">
        <v>74.8</v>
      </c>
      <c r="M214" s="44">
        <v>68.4</v>
      </c>
      <c r="N214" s="10">
        <v>13</v>
      </c>
      <c r="O214" s="46"/>
      <c r="P214" s="45"/>
    </row>
    <row r="215" spans="1:16" ht="14.25">
      <c r="A215" s="10">
        <v>616052</v>
      </c>
      <c r="B215" s="8"/>
      <c r="C215" s="8"/>
      <c r="D215" s="10"/>
      <c r="E215" s="34" t="s">
        <v>576</v>
      </c>
      <c r="F215" s="34" t="s">
        <v>577</v>
      </c>
      <c r="G215" s="35" t="s">
        <v>27</v>
      </c>
      <c r="H215" s="34" t="s">
        <v>529</v>
      </c>
      <c r="I215" s="34" t="s">
        <v>23</v>
      </c>
      <c r="J215" s="43" t="s">
        <v>529</v>
      </c>
      <c r="K215" s="10">
        <v>10</v>
      </c>
      <c r="L215" s="22">
        <v>74.13</v>
      </c>
      <c r="M215" s="44">
        <v>68.315</v>
      </c>
      <c r="N215" s="10">
        <v>14</v>
      </c>
      <c r="O215" s="46"/>
      <c r="P215" s="45"/>
    </row>
    <row r="216" spans="1:16" ht="14.25">
      <c r="A216" s="10">
        <v>616052</v>
      </c>
      <c r="B216" s="8"/>
      <c r="C216" s="8"/>
      <c r="D216" s="10"/>
      <c r="E216" s="34" t="s">
        <v>578</v>
      </c>
      <c r="F216" s="34" t="s">
        <v>579</v>
      </c>
      <c r="G216" s="35" t="s">
        <v>27</v>
      </c>
      <c r="H216" s="34" t="s">
        <v>82</v>
      </c>
      <c r="I216" s="34" t="s">
        <v>23</v>
      </c>
      <c r="J216" s="43" t="s">
        <v>82</v>
      </c>
      <c r="K216" s="10">
        <v>14</v>
      </c>
      <c r="L216" s="22">
        <v>73.3</v>
      </c>
      <c r="M216" s="44">
        <v>67.15</v>
      </c>
      <c r="N216" s="10">
        <v>15</v>
      </c>
      <c r="O216" s="46"/>
      <c r="P216" s="45"/>
    </row>
    <row r="217" spans="1:16" ht="14.25">
      <c r="A217" s="10">
        <v>616052</v>
      </c>
      <c r="B217" s="8"/>
      <c r="C217" s="8"/>
      <c r="D217" s="10"/>
      <c r="E217" s="34" t="s">
        <v>580</v>
      </c>
      <c r="F217" s="34" t="s">
        <v>581</v>
      </c>
      <c r="G217" s="35" t="s">
        <v>27</v>
      </c>
      <c r="H217" s="34" t="s">
        <v>257</v>
      </c>
      <c r="I217" s="34" t="s">
        <v>23</v>
      </c>
      <c r="J217" s="43" t="s">
        <v>257</v>
      </c>
      <c r="K217" s="10">
        <v>16</v>
      </c>
      <c r="L217" s="22">
        <v>75.72</v>
      </c>
      <c r="M217" s="44">
        <v>66.86</v>
      </c>
      <c r="N217" s="10">
        <v>16</v>
      </c>
      <c r="O217" s="46"/>
      <c r="P217" s="45"/>
    </row>
    <row r="218" spans="1:16" ht="14.25">
      <c r="A218" s="10">
        <v>616052</v>
      </c>
      <c r="B218" s="8"/>
      <c r="C218" s="8"/>
      <c r="D218" s="10"/>
      <c r="E218" s="34" t="s">
        <v>582</v>
      </c>
      <c r="F218" s="34" t="s">
        <v>583</v>
      </c>
      <c r="G218" s="35" t="s">
        <v>21</v>
      </c>
      <c r="H218" s="34" t="s">
        <v>584</v>
      </c>
      <c r="I218" s="34" t="s">
        <v>23</v>
      </c>
      <c r="J218" s="43" t="s">
        <v>584</v>
      </c>
      <c r="K218" s="10">
        <v>15</v>
      </c>
      <c r="L218" s="22">
        <v>74.26</v>
      </c>
      <c r="M218" s="44">
        <v>66.38</v>
      </c>
      <c r="N218" s="10">
        <v>17</v>
      </c>
      <c r="O218" s="46"/>
      <c r="P218" s="45"/>
    </row>
    <row r="219" spans="1:16" ht="14.25">
      <c r="A219" s="10">
        <v>616052</v>
      </c>
      <c r="B219" s="8"/>
      <c r="C219" s="8"/>
      <c r="D219" s="10"/>
      <c r="E219" s="34" t="s">
        <v>585</v>
      </c>
      <c r="F219" s="34" t="s">
        <v>586</v>
      </c>
      <c r="G219" s="35" t="s">
        <v>27</v>
      </c>
      <c r="H219" s="34" t="s">
        <v>400</v>
      </c>
      <c r="I219" s="34" t="s">
        <v>23</v>
      </c>
      <c r="J219" s="43" t="s">
        <v>400</v>
      </c>
      <c r="K219" s="10">
        <v>17</v>
      </c>
      <c r="L219" s="22">
        <v>75.23</v>
      </c>
      <c r="M219" s="44">
        <v>66.36500000000001</v>
      </c>
      <c r="N219" s="10">
        <v>18</v>
      </c>
      <c r="O219" s="46"/>
      <c r="P219" s="45"/>
    </row>
    <row r="220" spans="1:16" ht="14.25">
      <c r="A220" s="10">
        <v>616052</v>
      </c>
      <c r="B220" s="8"/>
      <c r="C220" s="8"/>
      <c r="D220" s="10"/>
      <c r="E220" s="34" t="s">
        <v>587</v>
      </c>
      <c r="F220" s="34" t="s">
        <v>588</v>
      </c>
      <c r="G220" s="35" t="s">
        <v>27</v>
      </c>
      <c r="H220" s="34" t="s">
        <v>400</v>
      </c>
      <c r="I220" s="34" t="s">
        <v>23</v>
      </c>
      <c r="J220" s="43" t="s">
        <v>400</v>
      </c>
      <c r="K220" s="10">
        <v>17</v>
      </c>
      <c r="L220" s="22">
        <v>72.92</v>
      </c>
      <c r="M220" s="44">
        <v>65.21000000000001</v>
      </c>
      <c r="N220" s="10">
        <v>19</v>
      </c>
      <c r="O220" s="46"/>
      <c r="P220" s="45"/>
    </row>
    <row r="221" spans="1:16" ht="14.25">
      <c r="A221" s="10">
        <v>616052</v>
      </c>
      <c r="B221" s="8"/>
      <c r="C221" s="8"/>
      <c r="D221" s="10"/>
      <c r="E221" s="34" t="s">
        <v>589</v>
      </c>
      <c r="F221" s="34" t="s">
        <v>590</v>
      </c>
      <c r="G221" s="35" t="s">
        <v>21</v>
      </c>
      <c r="H221" s="34" t="s">
        <v>400</v>
      </c>
      <c r="I221" s="34" t="s">
        <v>23</v>
      </c>
      <c r="J221" s="43" t="s">
        <v>400</v>
      </c>
      <c r="K221" s="10">
        <v>17</v>
      </c>
      <c r="L221" s="22">
        <v>72.42</v>
      </c>
      <c r="M221" s="44">
        <v>64.96000000000001</v>
      </c>
      <c r="N221" s="10">
        <v>20</v>
      </c>
      <c r="O221" s="46"/>
      <c r="P221" s="45"/>
    </row>
    <row r="222" spans="1:16" ht="14.25">
      <c r="A222" s="10">
        <v>616052</v>
      </c>
      <c r="B222" s="8"/>
      <c r="C222" s="8"/>
      <c r="D222" s="10"/>
      <c r="E222" s="34" t="s">
        <v>591</v>
      </c>
      <c r="F222" s="34" t="s">
        <v>592</v>
      </c>
      <c r="G222" s="35" t="s">
        <v>27</v>
      </c>
      <c r="H222" s="34" t="s">
        <v>593</v>
      </c>
      <c r="I222" s="34" t="s">
        <v>23</v>
      </c>
      <c r="J222" s="43" t="s">
        <v>593</v>
      </c>
      <c r="K222" s="10">
        <v>23</v>
      </c>
      <c r="L222" s="22">
        <v>73.5</v>
      </c>
      <c r="M222" s="44">
        <v>64.75</v>
      </c>
      <c r="N222" s="10">
        <v>21</v>
      </c>
      <c r="O222" s="46"/>
      <c r="P222" s="45"/>
    </row>
    <row r="223" spans="1:16" ht="14.25">
      <c r="A223" s="10">
        <v>616052</v>
      </c>
      <c r="B223" s="8"/>
      <c r="C223" s="8"/>
      <c r="D223" s="10"/>
      <c r="E223" s="34" t="s">
        <v>594</v>
      </c>
      <c r="F223" s="34" t="s">
        <v>595</v>
      </c>
      <c r="G223" s="35" t="s">
        <v>21</v>
      </c>
      <c r="H223" s="34" t="s">
        <v>397</v>
      </c>
      <c r="I223" s="34" t="s">
        <v>23</v>
      </c>
      <c r="J223" s="43" t="s">
        <v>397</v>
      </c>
      <c r="K223" s="10">
        <v>20</v>
      </c>
      <c r="L223" s="22">
        <v>69.27</v>
      </c>
      <c r="M223" s="44">
        <v>63.135</v>
      </c>
      <c r="N223" s="10">
        <v>22</v>
      </c>
      <c r="O223" s="46"/>
      <c r="P223" s="45"/>
    </row>
    <row r="224" spans="1:16" ht="14.25">
      <c r="A224" s="10">
        <v>616052</v>
      </c>
      <c r="B224" s="8"/>
      <c r="C224" s="8"/>
      <c r="D224" s="10"/>
      <c r="E224" s="34" t="s">
        <v>596</v>
      </c>
      <c r="F224" s="34" t="s">
        <v>597</v>
      </c>
      <c r="G224" s="35" t="s">
        <v>27</v>
      </c>
      <c r="H224" s="34" t="s">
        <v>459</v>
      </c>
      <c r="I224" s="34" t="s">
        <v>23</v>
      </c>
      <c r="J224" s="43" t="s">
        <v>459</v>
      </c>
      <c r="K224" s="10">
        <v>29</v>
      </c>
      <c r="L224" s="22">
        <v>71.88</v>
      </c>
      <c r="M224" s="44">
        <v>62.94</v>
      </c>
      <c r="N224" s="10">
        <v>23</v>
      </c>
      <c r="O224" s="46"/>
      <c r="P224" s="45"/>
    </row>
    <row r="225" spans="1:16" ht="14.25">
      <c r="A225" s="10">
        <v>616052</v>
      </c>
      <c r="B225" s="8"/>
      <c r="C225" s="8"/>
      <c r="D225" s="10"/>
      <c r="E225" s="34" t="s">
        <v>598</v>
      </c>
      <c r="F225" s="34" t="s">
        <v>599</v>
      </c>
      <c r="G225" s="35" t="s">
        <v>27</v>
      </c>
      <c r="H225" s="34" t="s">
        <v>397</v>
      </c>
      <c r="I225" s="34" t="s">
        <v>23</v>
      </c>
      <c r="J225" s="43" t="s">
        <v>397</v>
      </c>
      <c r="K225" s="10">
        <v>20</v>
      </c>
      <c r="L225" s="54" t="s">
        <v>600</v>
      </c>
      <c r="M225" s="44"/>
      <c r="N225" s="10"/>
      <c r="O225" s="46"/>
      <c r="P225" s="45"/>
    </row>
    <row r="226" spans="1:16" ht="14.25">
      <c r="A226" s="10">
        <v>616053</v>
      </c>
      <c r="B226" s="8" t="s">
        <v>493</v>
      </c>
      <c r="C226" s="8" t="s">
        <v>601</v>
      </c>
      <c r="D226" s="10">
        <v>4</v>
      </c>
      <c r="E226" s="34" t="s">
        <v>602</v>
      </c>
      <c r="F226" s="34" t="s">
        <v>603</v>
      </c>
      <c r="G226" s="35" t="s">
        <v>27</v>
      </c>
      <c r="H226" s="34" t="s">
        <v>497</v>
      </c>
      <c r="I226" s="34" t="s">
        <v>23</v>
      </c>
      <c r="J226" s="43" t="s">
        <v>497</v>
      </c>
      <c r="K226" s="10">
        <v>1</v>
      </c>
      <c r="L226" s="22">
        <v>82.33</v>
      </c>
      <c r="M226" s="44">
        <v>76.91499999999999</v>
      </c>
      <c r="N226" s="10">
        <v>1</v>
      </c>
      <c r="O226" s="10" t="s">
        <v>24</v>
      </c>
      <c r="P226" s="45"/>
    </row>
    <row r="227" spans="1:16" ht="14.25">
      <c r="A227" s="10">
        <v>616053</v>
      </c>
      <c r="B227" s="8"/>
      <c r="C227" s="8"/>
      <c r="D227" s="10"/>
      <c r="E227" s="34" t="s">
        <v>604</v>
      </c>
      <c r="F227" s="34" t="s">
        <v>605</v>
      </c>
      <c r="G227" s="35" t="s">
        <v>27</v>
      </c>
      <c r="H227" s="34" t="s">
        <v>120</v>
      </c>
      <c r="I227" s="34" t="s">
        <v>23</v>
      </c>
      <c r="J227" s="43" t="s">
        <v>120</v>
      </c>
      <c r="K227" s="10">
        <v>3</v>
      </c>
      <c r="L227" s="22">
        <v>83.24</v>
      </c>
      <c r="M227" s="44">
        <v>76.62</v>
      </c>
      <c r="N227" s="10">
        <v>2</v>
      </c>
      <c r="O227" s="10" t="s">
        <v>24</v>
      </c>
      <c r="P227" s="45"/>
    </row>
    <row r="228" spans="1:16" ht="14.25">
      <c r="A228" s="10">
        <v>616053</v>
      </c>
      <c r="B228" s="8"/>
      <c r="C228" s="8"/>
      <c r="D228" s="10"/>
      <c r="E228" s="34" t="s">
        <v>606</v>
      </c>
      <c r="F228" s="34" t="s">
        <v>607</v>
      </c>
      <c r="G228" s="35" t="s">
        <v>27</v>
      </c>
      <c r="H228" s="34" t="s">
        <v>120</v>
      </c>
      <c r="I228" s="34" t="s">
        <v>23</v>
      </c>
      <c r="J228" s="43" t="s">
        <v>120</v>
      </c>
      <c r="K228" s="10">
        <v>3</v>
      </c>
      <c r="L228" s="22">
        <v>80.73</v>
      </c>
      <c r="M228" s="44">
        <v>75.36500000000001</v>
      </c>
      <c r="N228" s="10">
        <v>3</v>
      </c>
      <c r="O228" s="10" t="s">
        <v>24</v>
      </c>
      <c r="P228" s="45"/>
    </row>
    <row r="229" spans="1:16" ht="14.25">
      <c r="A229" s="10">
        <v>616053</v>
      </c>
      <c r="B229" s="8"/>
      <c r="C229" s="8"/>
      <c r="D229" s="10"/>
      <c r="E229" s="34" t="s">
        <v>608</v>
      </c>
      <c r="F229" s="34" t="s">
        <v>609</v>
      </c>
      <c r="G229" s="35" t="s">
        <v>27</v>
      </c>
      <c r="H229" s="34" t="s">
        <v>120</v>
      </c>
      <c r="I229" s="34" t="s">
        <v>23</v>
      </c>
      <c r="J229" s="43" t="s">
        <v>120</v>
      </c>
      <c r="K229" s="10">
        <v>3</v>
      </c>
      <c r="L229" s="22">
        <v>80.26</v>
      </c>
      <c r="M229" s="44">
        <v>75.13</v>
      </c>
      <c r="N229" s="10">
        <v>4</v>
      </c>
      <c r="O229" s="10" t="s">
        <v>24</v>
      </c>
      <c r="P229" s="45"/>
    </row>
    <row r="230" spans="1:16" ht="14.25">
      <c r="A230" s="10">
        <v>616053</v>
      </c>
      <c r="B230" s="8"/>
      <c r="C230" s="8"/>
      <c r="D230" s="10"/>
      <c r="E230" s="34" t="s">
        <v>610</v>
      </c>
      <c r="F230" s="34" t="s">
        <v>611</v>
      </c>
      <c r="G230" s="35" t="s">
        <v>21</v>
      </c>
      <c r="H230" s="34" t="s">
        <v>120</v>
      </c>
      <c r="I230" s="34" t="s">
        <v>23</v>
      </c>
      <c r="J230" s="43" t="s">
        <v>120</v>
      </c>
      <c r="K230" s="10">
        <v>3</v>
      </c>
      <c r="L230" s="22">
        <v>80.2</v>
      </c>
      <c r="M230" s="44">
        <v>75.1</v>
      </c>
      <c r="N230" s="10">
        <v>5</v>
      </c>
      <c r="O230" s="46"/>
      <c r="P230" s="45"/>
    </row>
    <row r="231" spans="1:16" ht="14.25">
      <c r="A231" s="10">
        <v>616053</v>
      </c>
      <c r="B231" s="8"/>
      <c r="C231" s="8"/>
      <c r="D231" s="10"/>
      <c r="E231" s="34" t="s">
        <v>612</v>
      </c>
      <c r="F231" s="34" t="s">
        <v>613</v>
      </c>
      <c r="G231" s="35" t="s">
        <v>27</v>
      </c>
      <c r="H231" s="34" t="s">
        <v>158</v>
      </c>
      <c r="I231" s="34" t="s">
        <v>23</v>
      </c>
      <c r="J231" s="43" t="s">
        <v>158</v>
      </c>
      <c r="K231" s="10">
        <v>9</v>
      </c>
      <c r="L231" s="22">
        <v>82.02</v>
      </c>
      <c r="M231" s="44">
        <v>73.50999999999999</v>
      </c>
      <c r="N231" s="10">
        <v>6</v>
      </c>
      <c r="O231" s="46"/>
      <c r="P231" s="45"/>
    </row>
    <row r="232" spans="1:16" ht="14.25">
      <c r="A232" s="10">
        <v>616053</v>
      </c>
      <c r="B232" s="8"/>
      <c r="C232" s="8"/>
      <c r="D232" s="10"/>
      <c r="E232" s="34" t="s">
        <v>614</v>
      </c>
      <c r="F232" s="34" t="s">
        <v>615</v>
      </c>
      <c r="G232" s="35" t="s">
        <v>21</v>
      </c>
      <c r="H232" s="34" t="s">
        <v>206</v>
      </c>
      <c r="I232" s="34">
        <v>6</v>
      </c>
      <c r="J232" s="55" t="s">
        <v>161</v>
      </c>
      <c r="K232" s="10">
        <v>7</v>
      </c>
      <c r="L232" s="22">
        <v>78.34</v>
      </c>
      <c r="M232" s="44">
        <v>72.17</v>
      </c>
      <c r="N232" s="10">
        <v>7</v>
      </c>
      <c r="O232" s="46"/>
      <c r="P232" s="45"/>
    </row>
    <row r="233" spans="1:16" ht="14.25">
      <c r="A233" s="10">
        <v>616053</v>
      </c>
      <c r="B233" s="8"/>
      <c r="C233" s="8"/>
      <c r="D233" s="10"/>
      <c r="E233" s="34" t="s">
        <v>616</v>
      </c>
      <c r="F233" s="34" t="s">
        <v>617</v>
      </c>
      <c r="G233" s="35" t="s">
        <v>27</v>
      </c>
      <c r="H233" s="34" t="s">
        <v>161</v>
      </c>
      <c r="I233" s="34" t="s">
        <v>23</v>
      </c>
      <c r="J233" s="43" t="s">
        <v>161</v>
      </c>
      <c r="K233" s="10">
        <v>7</v>
      </c>
      <c r="L233" s="22">
        <v>77.01</v>
      </c>
      <c r="M233" s="44">
        <v>71.505</v>
      </c>
      <c r="N233" s="10">
        <v>8</v>
      </c>
      <c r="O233" s="46"/>
      <c r="P233" s="45"/>
    </row>
    <row r="234" spans="1:16" ht="14.25">
      <c r="A234" s="10">
        <v>616053</v>
      </c>
      <c r="B234" s="8"/>
      <c r="C234" s="8"/>
      <c r="D234" s="10"/>
      <c r="E234" s="34" t="s">
        <v>618</v>
      </c>
      <c r="F234" s="34" t="s">
        <v>619</v>
      </c>
      <c r="G234" s="35" t="s">
        <v>27</v>
      </c>
      <c r="H234" s="34" t="s">
        <v>529</v>
      </c>
      <c r="I234" s="34" t="s">
        <v>23</v>
      </c>
      <c r="J234" s="43" t="s">
        <v>529</v>
      </c>
      <c r="K234" s="10">
        <v>13</v>
      </c>
      <c r="L234" s="22">
        <v>75.13</v>
      </c>
      <c r="M234" s="44">
        <v>68.815</v>
      </c>
      <c r="N234" s="10">
        <v>9</v>
      </c>
      <c r="O234" s="46"/>
      <c r="P234" s="45"/>
    </row>
    <row r="235" spans="1:16" ht="14.25">
      <c r="A235" s="10">
        <v>616053</v>
      </c>
      <c r="B235" s="8"/>
      <c r="C235" s="8"/>
      <c r="D235" s="10"/>
      <c r="E235" s="34" t="s">
        <v>620</v>
      </c>
      <c r="F235" s="34" t="s">
        <v>621</v>
      </c>
      <c r="G235" s="35" t="s">
        <v>27</v>
      </c>
      <c r="H235" s="34" t="s">
        <v>72</v>
      </c>
      <c r="I235" s="34" t="s">
        <v>23</v>
      </c>
      <c r="J235" s="43" t="s">
        <v>72</v>
      </c>
      <c r="K235" s="10">
        <v>11</v>
      </c>
      <c r="L235" s="22">
        <v>72.93</v>
      </c>
      <c r="M235" s="44">
        <v>68.465</v>
      </c>
      <c r="N235" s="10">
        <v>10</v>
      </c>
      <c r="O235" s="46"/>
      <c r="P235" s="45"/>
    </row>
    <row r="236" spans="1:16" ht="14.25">
      <c r="A236" s="10">
        <v>616053</v>
      </c>
      <c r="B236" s="8"/>
      <c r="C236" s="8"/>
      <c r="D236" s="10"/>
      <c r="E236" s="34" t="s">
        <v>622</v>
      </c>
      <c r="F236" s="34" t="s">
        <v>623</v>
      </c>
      <c r="G236" s="35" t="s">
        <v>27</v>
      </c>
      <c r="H236" s="34" t="s">
        <v>206</v>
      </c>
      <c r="I236" s="34" t="s">
        <v>23</v>
      </c>
      <c r="J236" s="43" t="s">
        <v>206</v>
      </c>
      <c r="K236" s="10">
        <v>14</v>
      </c>
      <c r="L236" s="22">
        <v>75.31</v>
      </c>
      <c r="M236" s="44">
        <v>67.655</v>
      </c>
      <c r="N236" s="10">
        <v>11</v>
      </c>
      <c r="O236" s="46"/>
      <c r="P236" s="45"/>
    </row>
    <row r="237" spans="1:16" ht="14.25">
      <c r="A237" s="10">
        <v>616053</v>
      </c>
      <c r="B237" s="8"/>
      <c r="C237" s="8"/>
      <c r="D237" s="10"/>
      <c r="E237" s="34" t="s">
        <v>624</v>
      </c>
      <c r="F237" s="34" t="s">
        <v>625</v>
      </c>
      <c r="G237" s="35" t="s">
        <v>27</v>
      </c>
      <c r="H237" s="34" t="s">
        <v>593</v>
      </c>
      <c r="I237" s="34" t="s">
        <v>23</v>
      </c>
      <c r="J237" s="43" t="s">
        <v>593</v>
      </c>
      <c r="K237" s="10">
        <v>17</v>
      </c>
      <c r="L237" s="22">
        <v>72.97</v>
      </c>
      <c r="M237" s="44">
        <v>64.485</v>
      </c>
      <c r="N237" s="10">
        <v>12</v>
      </c>
      <c r="O237" s="46"/>
      <c r="P237" s="45"/>
    </row>
    <row r="238" spans="1:16" ht="14.25">
      <c r="A238" s="10">
        <v>616054</v>
      </c>
      <c r="B238" s="8" t="s">
        <v>626</v>
      </c>
      <c r="C238" s="8" t="s">
        <v>627</v>
      </c>
      <c r="D238" s="10">
        <v>22</v>
      </c>
      <c r="E238" s="34" t="s">
        <v>628</v>
      </c>
      <c r="F238" s="34" t="s">
        <v>629</v>
      </c>
      <c r="G238" s="35" t="s">
        <v>27</v>
      </c>
      <c r="H238" s="34" t="s">
        <v>120</v>
      </c>
      <c r="I238" s="34" t="s">
        <v>23</v>
      </c>
      <c r="J238" s="43" t="s">
        <v>120</v>
      </c>
      <c r="K238" s="10">
        <v>10</v>
      </c>
      <c r="L238" s="22">
        <v>84.25</v>
      </c>
      <c r="M238" s="44">
        <v>77.125</v>
      </c>
      <c r="N238" s="10">
        <v>1</v>
      </c>
      <c r="O238" s="10" t="s">
        <v>24</v>
      </c>
      <c r="P238" s="45"/>
    </row>
    <row r="239" spans="1:16" ht="14.25">
      <c r="A239" s="10">
        <v>616054</v>
      </c>
      <c r="B239" s="8"/>
      <c r="C239" s="8"/>
      <c r="D239" s="10"/>
      <c r="E239" s="34" t="s">
        <v>630</v>
      </c>
      <c r="F239" s="34" t="s">
        <v>631</v>
      </c>
      <c r="G239" s="35" t="s">
        <v>27</v>
      </c>
      <c r="H239" s="34" t="s">
        <v>59</v>
      </c>
      <c r="I239" s="34" t="s">
        <v>23</v>
      </c>
      <c r="J239" s="43" t="s">
        <v>59</v>
      </c>
      <c r="K239" s="10">
        <v>3</v>
      </c>
      <c r="L239" s="22">
        <v>79.76</v>
      </c>
      <c r="M239" s="44">
        <v>76.88</v>
      </c>
      <c r="N239" s="10">
        <v>2</v>
      </c>
      <c r="O239" s="10" t="s">
        <v>24</v>
      </c>
      <c r="P239" s="45"/>
    </row>
    <row r="240" spans="1:16" ht="14.25">
      <c r="A240" s="10">
        <v>616054</v>
      </c>
      <c r="B240" s="8"/>
      <c r="C240" s="8"/>
      <c r="D240" s="10"/>
      <c r="E240" s="34" t="s">
        <v>632</v>
      </c>
      <c r="F240" s="34" t="s">
        <v>633</v>
      </c>
      <c r="G240" s="35" t="s">
        <v>27</v>
      </c>
      <c r="H240" s="34" t="s">
        <v>480</v>
      </c>
      <c r="I240" s="34" t="s">
        <v>23</v>
      </c>
      <c r="J240" s="43" t="s">
        <v>480</v>
      </c>
      <c r="K240" s="10">
        <v>11</v>
      </c>
      <c r="L240" s="22">
        <v>84.03</v>
      </c>
      <c r="M240" s="44">
        <v>76.765</v>
      </c>
      <c r="N240" s="10">
        <v>3</v>
      </c>
      <c r="O240" s="10" t="s">
        <v>24</v>
      </c>
      <c r="P240" s="45"/>
    </row>
    <row r="241" spans="1:16" ht="14.25">
      <c r="A241" s="10">
        <v>616054</v>
      </c>
      <c r="B241" s="8"/>
      <c r="C241" s="8"/>
      <c r="D241" s="10"/>
      <c r="E241" s="34" t="s">
        <v>634</v>
      </c>
      <c r="F241" s="34" t="s">
        <v>635</v>
      </c>
      <c r="G241" s="35" t="s">
        <v>27</v>
      </c>
      <c r="H241" s="34" t="s">
        <v>429</v>
      </c>
      <c r="I241" s="34" t="s">
        <v>23</v>
      </c>
      <c r="J241" s="43" t="s">
        <v>429</v>
      </c>
      <c r="K241" s="10">
        <v>2</v>
      </c>
      <c r="L241" s="22">
        <v>77.87</v>
      </c>
      <c r="M241" s="44">
        <v>76.185</v>
      </c>
      <c r="N241" s="10">
        <v>4</v>
      </c>
      <c r="O241" s="10" t="s">
        <v>24</v>
      </c>
      <c r="P241" s="45"/>
    </row>
    <row r="242" spans="1:16" ht="14.25" customHeight="1">
      <c r="A242" s="10">
        <v>616054</v>
      </c>
      <c r="B242" s="8"/>
      <c r="C242" s="8"/>
      <c r="D242" s="10"/>
      <c r="E242" s="34" t="s">
        <v>636</v>
      </c>
      <c r="F242" s="34" t="s">
        <v>637</v>
      </c>
      <c r="G242" s="35" t="s">
        <v>27</v>
      </c>
      <c r="H242" s="34" t="s">
        <v>497</v>
      </c>
      <c r="I242" s="34" t="s">
        <v>23</v>
      </c>
      <c r="J242" s="43" t="s">
        <v>497</v>
      </c>
      <c r="K242" s="10">
        <v>5</v>
      </c>
      <c r="L242" s="22">
        <v>80.05</v>
      </c>
      <c r="M242" s="44">
        <v>75.775</v>
      </c>
      <c r="N242" s="10">
        <v>5</v>
      </c>
      <c r="O242" s="10" t="s">
        <v>24</v>
      </c>
      <c r="P242" s="45"/>
    </row>
    <row r="243" spans="1:16" ht="14.25">
      <c r="A243" s="10">
        <v>616054</v>
      </c>
      <c r="B243" s="8"/>
      <c r="C243" s="8"/>
      <c r="D243" s="10"/>
      <c r="E243" s="34" t="s">
        <v>638</v>
      </c>
      <c r="F243" s="34" t="s">
        <v>639</v>
      </c>
      <c r="G243" s="35" t="s">
        <v>27</v>
      </c>
      <c r="H243" s="34" t="s">
        <v>497</v>
      </c>
      <c r="I243" s="34" t="s">
        <v>23</v>
      </c>
      <c r="J243" s="43" t="s">
        <v>497</v>
      </c>
      <c r="K243" s="10">
        <v>5</v>
      </c>
      <c r="L243" s="22">
        <v>79.38</v>
      </c>
      <c r="M243" s="44">
        <v>75.44</v>
      </c>
      <c r="N243" s="10">
        <v>6</v>
      </c>
      <c r="O243" s="10" t="s">
        <v>24</v>
      </c>
      <c r="P243" s="45"/>
    </row>
    <row r="244" spans="1:16" ht="14.25">
      <c r="A244" s="10">
        <v>616054</v>
      </c>
      <c r="B244" s="8"/>
      <c r="C244" s="8"/>
      <c r="D244" s="10"/>
      <c r="E244" s="34" t="s">
        <v>640</v>
      </c>
      <c r="F244" s="34" t="s">
        <v>641</v>
      </c>
      <c r="G244" s="35" t="s">
        <v>27</v>
      </c>
      <c r="H244" s="34" t="s">
        <v>22</v>
      </c>
      <c r="I244" s="34" t="s">
        <v>23</v>
      </c>
      <c r="J244" s="43" t="s">
        <v>22</v>
      </c>
      <c r="K244" s="10">
        <v>4</v>
      </c>
      <c r="L244" s="22">
        <v>77.9</v>
      </c>
      <c r="M244" s="44">
        <v>74.95</v>
      </c>
      <c r="N244" s="10">
        <v>7</v>
      </c>
      <c r="O244" s="10" t="s">
        <v>24</v>
      </c>
      <c r="P244" s="45"/>
    </row>
    <row r="245" spans="1:16" ht="14.25">
      <c r="A245" s="10">
        <v>616054</v>
      </c>
      <c r="B245" s="8"/>
      <c r="C245" s="8"/>
      <c r="D245" s="10"/>
      <c r="E245" s="34" t="s">
        <v>642</v>
      </c>
      <c r="F245" s="34" t="s">
        <v>643</v>
      </c>
      <c r="G245" s="35" t="s">
        <v>27</v>
      </c>
      <c r="H245" s="34" t="s">
        <v>448</v>
      </c>
      <c r="I245" s="34" t="s">
        <v>23</v>
      </c>
      <c r="J245" s="43" t="s">
        <v>448</v>
      </c>
      <c r="K245" s="10">
        <v>31</v>
      </c>
      <c r="L245" s="22">
        <v>83.86</v>
      </c>
      <c r="M245" s="44">
        <v>74.18</v>
      </c>
      <c r="N245" s="10">
        <v>8</v>
      </c>
      <c r="O245" s="10" t="s">
        <v>24</v>
      </c>
      <c r="P245" s="45"/>
    </row>
    <row r="246" spans="1:16" ht="14.25">
      <c r="A246" s="10">
        <v>616054</v>
      </c>
      <c r="B246" s="8"/>
      <c r="C246" s="8"/>
      <c r="D246" s="10"/>
      <c r="E246" s="34" t="s">
        <v>644</v>
      </c>
      <c r="F246" s="34" t="s">
        <v>645</v>
      </c>
      <c r="G246" s="35" t="s">
        <v>27</v>
      </c>
      <c r="H246" s="34" t="s">
        <v>28</v>
      </c>
      <c r="I246" s="34" t="s">
        <v>23</v>
      </c>
      <c r="J246" s="43" t="s">
        <v>28</v>
      </c>
      <c r="K246" s="10">
        <v>7</v>
      </c>
      <c r="L246" s="22">
        <v>77.21</v>
      </c>
      <c r="M246" s="44">
        <v>74.10499999999999</v>
      </c>
      <c r="N246" s="10">
        <v>9</v>
      </c>
      <c r="O246" s="10" t="s">
        <v>24</v>
      </c>
      <c r="P246" s="45"/>
    </row>
    <row r="247" spans="1:16" ht="14.25">
      <c r="A247" s="10">
        <v>616054</v>
      </c>
      <c r="B247" s="8"/>
      <c r="C247" s="8"/>
      <c r="D247" s="10"/>
      <c r="E247" s="34" t="s">
        <v>646</v>
      </c>
      <c r="F247" s="34" t="s">
        <v>647</v>
      </c>
      <c r="G247" s="35" t="s">
        <v>27</v>
      </c>
      <c r="H247" s="34" t="s">
        <v>88</v>
      </c>
      <c r="I247" s="34" t="s">
        <v>23</v>
      </c>
      <c r="J247" s="43" t="s">
        <v>88</v>
      </c>
      <c r="K247" s="10">
        <v>38</v>
      </c>
      <c r="L247" s="22">
        <v>84.84</v>
      </c>
      <c r="M247" s="44">
        <v>73.92</v>
      </c>
      <c r="N247" s="10">
        <v>10</v>
      </c>
      <c r="O247" s="10" t="s">
        <v>24</v>
      </c>
      <c r="P247" s="45"/>
    </row>
    <row r="248" spans="1:16" ht="14.25">
      <c r="A248" s="10">
        <v>616054</v>
      </c>
      <c r="B248" s="8"/>
      <c r="C248" s="8"/>
      <c r="D248" s="10"/>
      <c r="E248" s="34" t="s">
        <v>648</v>
      </c>
      <c r="F248" s="34" t="s">
        <v>649</v>
      </c>
      <c r="G248" s="35" t="s">
        <v>27</v>
      </c>
      <c r="H248" s="34" t="s">
        <v>161</v>
      </c>
      <c r="I248" s="34" t="s">
        <v>23</v>
      </c>
      <c r="J248" s="43" t="s">
        <v>161</v>
      </c>
      <c r="K248" s="10">
        <v>22</v>
      </c>
      <c r="L248" s="22">
        <v>80.88</v>
      </c>
      <c r="M248" s="44">
        <v>73.44</v>
      </c>
      <c r="N248" s="10">
        <v>11</v>
      </c>
      <c r="O248" s="10" t="s">
        <v>24</v>
      </c>
      <c r="P248" s="45"/>
    </row>
    <row r="249" spans="1:16" ht="14.25">
      <c r="A249" s="10">
        <v>616054</v>
      </c>
      <c r="B249" s="8"/>
      <c r="C249" s="8"/>
      <c r="D249" s="10"/>
      <c r="E249" s="34" t="s">
        <v>650</v>
      </c>
      <c r="F249" s="34" t="s">
        <v>651</v>
      </c>
      <c r="G249" s="35" t="s">
        <v>27</v>
      </c>
      <c r="H249" s="34" t="s">
        <v>652</v>
      </c>
      <c r="I249" s="34" t="s">
        <v>23</v>
      </c>
      <c r="J249" s="43" t="s">
        <v>652</v>
      </c>
      <c r="K249" s="10">
        <v>34</v>
      </c>
      <c r="L249" s="22">
        <v>83.29</v>
      </c>
      <c r="M249" s="44">
        <v>73.39500000000001</v>
      </c>
      <c r="N249" s="10">
        <v>12</v>
      </c>
      <c r="O249" s="10" t="s">
        <v>24</v>
      </c>
      <c r="P249" s="45"/>
    </row>
    <row r="250" spans="1:16" ht="14.25">
      <c r="A250" s="10">
        <v>616054</v>
      </c>
      <c r="B250" s="8"/>
      <c r="C250" s="8"/>
      <c r="D250" s="10"/>
      <c r="E250" s="34" t="s">
        <v>653</v>
      </c>
      <c r="F250" s="34" t="s">
        <v>654</v>
      </c>
      <c r="G250" s="35" t="s">
        <v>27</v>
      </c>
      <c r="H250" s="34" t="s">
        <v>552</v>
      </c>
      <c r="I250" s="34" t="s">
        <v>23</v>
      </c>
      <c r="J250" s="43" t="s">
        <v>552</v>
      </c>
      <c r="K250" s="10">
        <v>16</v>
      </c>
      <c r="L250" s="22">
        <v>79.28</v>
      </c>
      <c r="M250" s="44">
        <v>73.39</v>
      </c>
      <c r="N250" s="10">
        <v>13</v>
      </c>
      <c r="O250" s="10" t="s">
        <v>24</v>
      </c>
      <c r="P250" s="45"/>
    </row>
    <row r="251" spans="1:16" ht="14.25">
      <c r="A251" s="10">
        <v>616054</v>
      </c>
      <c r="B251" s="8"/>
      <c r="C251" s="8"/>
      <c r="D251" s="10"/>
      <c r="E251" s="34" t="s">
        <v>655</v>
      </c>
      <c r="F251" s="34" t="s">
        <v>656</v>
      </c>
      <c r="G251" s="35" t="s">
        <v>27</v>
      </c>
      <c r="H251" s="34" t="s">
        <v>111</v>
      </c>
      <c r="I251" s="34" t="s">
        <v>23</v>
      </c>
      <c r="J251" s="43" t="s">
        <v>111</v>
      </c>
      <c r="K251" s="10">
        <v>12</v>
      </c>
      <c r="L251" s="22">
        <v>77.74</v>
      </c>
      <c r="M251" s="44">
        <v>73.37</v>
      </c>
      <c r="N251" s="10">
        <v>14</v>
      </c>
      <c r="O251" s="10" t="s">
        <v>24</v>
      </c>
      <c r="P251" s="45"/>
    </row>
    <row r="252" spans="1:16" ht="14.25">
      <c r="A252" s="10">
        <v>616054</v>
      </c>
      <c r="B252" s="8"/>
      <c r="C252" s="8"/>
      <c r="D252" s="10"/>
      <c r="E252" s="34" t="s">
        <v>657</v>
      </c>
      <c r="F252" s="34" t="s">
        <v>658</v>
      </c>
      <c r="G252" s="35" t="s">
        <v>27</v>
      </c>
      <c r="H252" s="34" t="s">
        <v>82</v>
      </c>
      <c r="I252" s="34" t="s">
        <v>23</v>
      </c>
      <c r="J252" s="43" t="s">
        <v>82</v>
      </c>
      <c r="K252" s="10">
        <v>50</v>
      </c>
      <c r="L252" s="22">
        <v>85.25</v>
      </c>
      <c r="M252" s="44">
        <v>73.125</v>
      </c>
      <c r="N252" s="10">
        <v>15</v>
      </c>
      <c r="O252" s="10" t="s">
        <v>24</v>
      </c>
      <c r="P252" s="45"/>
    </row>
    <row r="253" spans="1:16" ht="14.25">
      <c r="A253" s="10">
        <v>616054</v>
      </c>
      <c r="B253" s="8"/>
      <c r="C253" s="8"/>
      <c r="D253" s="10"/>
      <c r="E253" s="34" t="s">
        <v>659</v>
      </c>
      <c r="F253" s="34" t="s">
        <v>660</v>
      </c>
      <c r="G253" s="35" t="s">
        <v>27</v>
      </c>
      <c r="H253" s="34" t="s">
        <v>404</v>
      </c>
      <c r="I253" s="34" t="s">
        <v>23</v>
      </c>
      <c r="J253" s="43" t="s">
        <v>404</v>
      </c>
      <c r="K253" s="10">
        <v>13</v>
      </c>
      <c r="L253" s="22">
        <v>77.66</v>
      </c>
      <c r="M253" s="44">
        <v>73.08</v>
      </c>
      <c r="N253" s="10">
        <v>16</v>
      </c>
      <c r="O253" s="10" t="s">
        <v>24</v>
      </c>
      <c r="P253" s="45"/>
    </row>
    <row r="254" spans="1:16" ht="14.25">
      <c r="A254" s="10">
        <v>616054</v>
      </c>
      <c r="B254" s="8"/>
      <c r="C254" s="8"/>
      <c r="D254" s="10"/>
      <c r="E254" s="34" t="s">
        <v>661</v>
      </c>
      <c r="F254" s="34" t="s">
        <v>662</v>
      </c>
      <c r="G254" s="35" t="s">
        <v>27</v>
      </c>
      <c r="H254" s="34" t="s">
        <v>507</v>
      </c>
      <c r="I254" s="34" t="s">
        <v>23</v>
      </c>
      <c r="J254" s="43" t="s">
        <v>507</v>
      </c>
      <c r="K254" s="10">
        <v>19</v>
      </c>
      <c r="L254" s="22">
        <v>79.12</v>
      </c>
      <c r="M254" s="44">
        <v>72.81</v>
      </c>
      <c r="N254" s="10">
        <v>17</v>
      </c>
      <c r="O254" s="10" t="s">
        <v>24</v>
      </c>
      <c r="P254" s="45"/>
    </row>
    <row r="255" spans="1:16" ht="14.25">
      <c r="A255" s="10">
        <v>616054</v>
      </c>
      <c r="B255" s="8"/>
      <c r="C255" s="8"/>
      <c r="D255" s="10"/>
      <c r="E255" s="34" t="s">
        <v>663</v>
      </c>
      <c r="F255" s="34" t="s">
        <v>664</v>
      </c>
      <c r="G255" s="35" t="s">
        <v>27</v>
      </c>
      <c r="H255" s="34" t="s">
        <v>652</v>
      </c>
      <c r="I255" s="34" t="s">
        <v>23</v>
      </c>
      <c r="J255" s="43" t="s">
        <v>652</v>
      </c>
      <c r="K255" s="10">
        <v>34</v>
      </c>
      <c r="L255" s="22">
        <v>81.96</v>
      </c>
      <c r="M255" s="44">
        <v>72.72999999999999</v>
      </c>
      <c r="N255" s="10">
        <v>18</v>
      </c>
      <c r="O255" s="10" t="s">
        <v>24</v>
      </c>
      <c r="P255" s="45"/>
    </row>
    <row r="256" spans="1:16" ht="14.25">
      <c r="A256" s="10">
        <v>616054</v>
      </c>
      <c r="B256" s="8"/>
      <c r="C256" s="8"/>
      <c r="D256" s="10"/>
      <c r="E256" s="34" t="s">
        <v>665</v>
      </c>
      <c r="F256" s="34" t="s">
        <v>666</v>
      </c>
      <c r="G256" s="35" t="s">
        <v>27</v>
      </c>
      <c r="H256" s="34" t="s">
        <v>31</v>
      </c>
      <c r="I256" s="34" t="s">
        <v>23</v>
      </c>
      <c r="J256" s="43" t="s">
        <v>31</v>
      </c>
      <c r="K256" s="10">
        <v>14</v>
      </c>
      <c r="L256" s="22">
        <v>76.81</v>
      </c>
      <c r="M256" s="44">
        <v>72.405</v>
      </c>
      <c r="N256" s="10">
        <v>19</v>
      </c>
      <c r="O256" s="10" t="s">
        <v>24</v>
      </c>
      <c r="P256" s="45"/>
    </row>
    <row r="257" spans="1:16" ht="14.25">
      <c r="A257" s="10">
        <v>616054</v>
      </c>
      <c r="B257" s="8"/>
      <c r="C257" s="8"/>
      <c r="D257" s="10"/>
      <c r="E257" s="34" t="s">
        <v>667</v>
      </c>
      <c r="F257" s="34" t="s">
        <v>668</v>
      </c>
      <c r="G257" s="35" t="s">
        <v>27</v>
      </c>
      <c r="H257" s="34" t="s">
        <v>507</v>
      </c>
      <c r="I257" s="34" t="s">
        <v>23</v>
      </c>
      <c r="J257" s="43" t="s">
        <v>507</v>
      </c>
      <c r="K257" s="10">
        <v>19</v>
      </c>
      <c r="L257" s="22">
        <v>77.63</v>
      </c>
      <c r="M257" s="44">
        <v>72.065</v>
      </c>
      <c r="N257" s="10">
        <v>20</v>
      </c>
      <c r="O257" s="10" t="s">
        <v>24</v>
      </c>
      <c r="P257" s="45"/>
    </row>
    <row r="258" spans="1:16" ht="14.25">
      <c r="A258" s="10">
        <v>616054</v>
      </c>
      <c r="B258" s="8"/>
      <c r="C258" s="8"/>
      <c r="D258" s="10"/>
      <c r="E258" s="34" t="s">
        <v>669</v>
      </c>
      <c r="F258" s="34" t="s">
        <v>670</v>
      </c>
      <c r="G258" s="35" t="s">
        <v>27</v>
      </c>
      <c r="H258" s="34" t="s">
        <v>206</v>
      </c>
      <c r="I258" s="34" t="s">
        <v>23</v>
      </c>
      <c r="J258" s="43" t="s">
        <v>206</v>
      </c>
      <c r="K258" s="10">
        <v>58</v>
      </c>
      <c r="L258" s="22">
        <v>83.95</v>
      </c>
      <c r="M258" s="44">
        <v>71.975</v>
      </c>
      <c r="N258" s="10">
        <v>21</v>
      </c>
      <c r="O258" s="10" t="s">
        <v>24</v>
      </c>
      <c r="P258" s="45"/>
    </row>
    <row r="259" spans="1:16" ht="14.25">
      <c r="A259" s="10">
        <v>616054</v>
      </c>
      <c r="B259" s="8"/>
      <c r="C259" s="8"/>
      <c r="D259" s="10"/>
      <c r="E259" s="34" t="s">
        <v>671</v>
      </c>
      <c r="F259" s="34" t="s">
        <v>672</v>
      </c>
      <c r="G259" s="35" t="s">
        <v>27</v>
      </c>
      <c r="H259" s="34" t="s">
        <v>31</v>
      </c>
      <c r="I259" s="34" t="s">
        <v>23</v>
      </c>
      <c r="J259" s="43" t="s">
        <v>31</v>
      </c>
      <c r="K259" s="10">
        <v>14</v>
      </c>
      <c r="L259" s="22">
        <v>75.79</v>
      </c>
      <c r="M259" s="44">
        <v>71.89500000000001</v>
      </c>
      <c r="N259" s="10">
        <v>22</v>
      </c>
      <c r="O259" s="10" t="s">
        <v>24</v>
      </c>
      <c r="P259" s="45"/>
    </row>
    <row r="260" spans="1:16" ht="14.25">
      <c r="A260" s="10">
        <v>616054</v>
      </c>
      <c r="B260" s="8"/>
      <c r="C260" s="8"/>
      <c r="D260" s="10"/>
      <c r="E260" s="34" t="s">
        <v>673</v>
      </c>
      <c r="F260" s="34" t="s">
        <v>674</v>
      </c>
      <c r="G260" s="35" t="s">
        <v>27</v>
      </c>
      <c r="H260" s="34" t="s">
        <v>161</v>
      </c>
      <c r="I260" s="34" t="s">
        <v>23</v>
      </c>
      <c r="J260" s="43" t="s">
        <v>161</v>
      </c>
      <c r="K260" s="10">
        <v>22</v>
      </c>
      <c r="L260" s="22">
        <v>77.73</v>
      </c>
      <c r="M260" s="44">
        <v>71.86500000000001</v>
      </c>
      <c r="N260" s="10">
        <v>23</v>
      </c>
      <c r="O260" s="46"/>
      <c r="P260" s="45"/>
    </row>
    <row r="261" spans="1:16" ht="14.25">
      <c r="A261" s="10">
        <v>616054</v>
      </c>
      <c r="B261" s="8"/>
      <c r="C261" s="8"/>
      <c r="D261" s="10"/>
      <c r="E261" s="34" t="s">
        <v>675</v>
      </c>
      <c r="F261" s="34" t="s">
        <v>676</v>
      </c>
      <c r="G261" s="35" t="s">
        <v>27</v>
      </c>
      <c r="H261" s="34" t="s">
        <v>161</v>
      </c>
      <c r="I261" s="34" t="s">
        <v>23</v>
      </c>
      <c r="J261" s="43" t="s">
        <v>161</v>
      </c>
      <c r="K261" s="10">
        <v>22</v>
      </c>
      <c r="L261" s="5">
        <v>77.64</v>
      </c>
      <c r="M261" s="44">
        <v>71.82</v>
      </c>
      <c r="N261" s="10">
        <v>24</v>
      </c>
      <c r="O261" s="46"/>
      <c r="P261" s="45"/>
    </row>
    <row r="262" spans="1:16" ht="14.25">
      <c r="A262" s="10">
        <v>616054</v>
      </c>
      <c r="B262" s="8"/>
      <c r="C262" s="8"/>
      <c r="D262" s="10"/>
      <c r="E262" s="34" t="s">
        <v>677</v>
      </c>
      <c r="F262" s="34" t="s">
        <v>678</v>
      </c>
      <c r="G262" s="35" t="s">
        <v>27</v>
      </c>
      <c r="H262" s="34" t="s">
        <v>161</v>
      </c>
      <c r="I262" s="34" t="s">
        <v>23</v>
      </c>
      <c r="J262" s="43" t="s">
        <v>161</v>
      </c>
      <c r="K262" s="10">
        <v>22</v>
      </c>
      <c r="L262" s="22">
        <v>77.6</v>
      </c>
      <c r="M262" s="44">
        <v>71.8</v>
      </c>
      <c r="N262" s="10">
        <v>25</v>
      </c>
      <c r="O262" s="46"/>
      <c r="P262" s="45"/>
    </row>
    <row r="263" spans="1:16" ht="14.25">
      <c r="A263" s="10">
        <v>616054</v>
      </c>
      <c r="B263" s="8"/>
      <c r="C263" s="8"/>
      <c r="D263" s="10"/>
      <c r="E263" s="34" t="s">
        <v>679</v>
      </c>
      <c r="F263" s="34" t="s">
        <v>680</v>
      </c>
      <c r="G263" s="35" t="s">
        <v>27</v>
      </c>
      <c r="H263" s="34" t="s">
        <v>507</v>
      </c>
      <c r="I263" s="34" t="s">
        <v>23</v>
      </c>
      <c r="J263" s="43" t="s">
        <v>507</v>
      </c>
      <c r="K263" s="10">
        <v>19</v>
      </c>
      <c r="L263" s="22">
        <v>76.91</v>
      </c>
      <c r="M263" s="44">
        <v>71.705</v>
      </c>
      <c r="N263" s="10">
        <v>26</v>
      </c>
      <c r="O263" s="46"/>
      <c r="P263" s="45"/>
    </row>
    <row r="264" spans="1:16" ht="14.25">
      <c r="A264" s="10">
        <v>616054</v>
      </c>
      <c r="B264" s="8"/>
      <c r="C264" s="8"/>
      <c r="D264" s="10"/>
      <c r="E264" s="34" t="s">
        <v>681</v>
      </c>
      <c r="F264" s="34" t="s">
        <v>682</v>
      </c>
      <c r="G264" s="35" t="s">
        <v>27</v>
      </c>
      <c r="H264" s="34" t="s">
        <v>72</v>
      </c>
      <c r="I264" s="34" t="s">
        <v>23</v>
      </c>
      <c r="J264" s="43" t="s">
        <v>72</v>
      </c>
      <c r="K264" s="10">
        <v>32</v>
      </c>
      <c r="L264" s="22">
        <v>79.31</v>
      </c>
      <c r="M264" s="44">
        <v>71.655</v>
      </c>
      <c r="N264" s="10">
        <v>27</v>
      </c>
      <c r="O264" s="46"/>
      <c r="P264" s="45"/>
    </row>
    <row r="265" spans="1:16" ht="14.25">
      <c r="A265" s="10">
        <v>616054</v>
      </c>
      <c r="B265" s="8"/>
      <c r="C265" s="8"/>
      <c r="D265" s="10"/>
      <c r="E265" s="34" t="s">
        <v>683</v>
      </c>
      <c r="F265" s="34" t="s">
        <v>684</v>
      </c>
      <c r="G265" s="35" t="s">
        <v>27</v>
      </c>
      <c r="H265" s="34" t="s">
        <v>652</v>
      </c>
      <c r="I265" s="34" t="s">
        <v>23</v>
      </c>
      <c r="J265" s="43" t="s">
        <v>652</v>
      </c>
      <c r="K265" s="10">
        <v>34</v>
      </c>
      <c r="L265" s="22">
        <v>79.1</v>
      </c>
      <c r="M265" s="44">
        <v>71.3</v>
      </c>
      <c r="N265" s="10">
        <v>28</v>
      </c>
      <c r="O265" s="46"/>
      <c r="P265" s="45"/>
    </row>
    <row r="266" spans="1:16" ht="14.25">
      <c r="A266" s="10">
        <v>616054</v>
      </c>
      <c r="B266" s="8"/>
      <c r="C266" s="8"/>
      <c r="D266" s="10"/>
      <c r="E266" s="34" t="s">
        <v>685</v>
      </c>
      <c r="F266" s="34" t="s">
        <v>686</v>
      </c>
      <c r="G266" s="35" t="s">
        <v>27</v>
      </c>
      <c r="H266" s="34" t="s">
        <v>161</v>
      </c>
      <c r="I266" s="34" t="s">
        <v>23</v>
      </c>
      <c r="J266" s="43" t="s">
        <v>161</v>
      </c>
      <c r="K266" s="10">
        <v>22</v>
      </c>
      <c r="L266" s="22">
        <v>76.46</v>
      </c>
      <c r="M266" s="44">
        <v>71.22999999999999</v>
      </c>
      <c r="N266" s="10">
        <v>29</v>
      </c>
      <c r="O266" s="46"/>
      <c r="P266" s="45"/>
    </row>
    <row r="267" spans="1:16" ht="14.25">
      <c r="A267" s="10">
        <v>616054</v>
      </c>
      <c r="B267" s="8"/>
      <c r="C267" s="8"/>
      <c r="D267" s="10"/>
      <c r="E267" s="34" t="s">
        <v>687</v>
      </c>
      <c r="F267" s="34" t="s">
        <v>688</v>
      </c>
      <c r="G267" s="35" t="s">
        <v>27</v>
      </c>
      <c r="H267" s="34" t="s">
        <v>75</v>
      </c>
      <c r="I267" s="34" t="s">
        <v>23</v>
      </c>
      <c r="J267" s="43" t="s">
        <v>75</v>
      </c>
      <c r="K267" s="10">
        <v>44</v>
      </c>
      <c r="L267" s="22">
        <v>80.3</v>
      </c>
      <c r="M267" s="44">
        <v>71.15</v>
      </c>
      <c r="N267" s="10">
        <v>30</v>
      </c>
      <c r="O267" s="46"/>
      <c r="P267" s="45"/>
    </row>
    <row r="268" spans="1:16" ht="14.25">
      <c r="A268" s="10">
        <v>616054</v>
      </c>
      <c r="B268" s="8"/>
      <c r="C268" s="8"/>
      <c r="D268" s="10"/>
      <c r="E268" s="34" t="s">
        <v>689</v>
      </c>
      <c r="F268" s="34" t="s">
        <v>690</v>
      </c>
      <c r="G268" s="35" t="s">
        <v>27</v>
      </c>
      <c r="H268" s="34" t="s">
        <v>529</v>
      </c>
      <c r="I268" s="34" t="s">
        <v>23</v>
      </c>
      <c r="J268" s="43" t="s">
        <v>529</v>
      </c>
      <c r="K268" s="10">
        <v>41</v>
      </c>
      <c r="L268" s="22">
        <v>79.58</v>
      </c>
      <c r="M268" s="44">
        <v>71.03999999999999</v>
      </c>
      <c r="N268" s="10">
        <v>31</v>
      </c>
      <c r="O268" s="46"/>
      <c r="P268" s="45"/>
    </row>
    <row r="269" spans="1:16" ht="14.25">
      <c r="A269" s="10">
        <v>616054</v>
      </c>
      <c r="B269" s="8"/>
      <c r="C269" s="8"/>
      <c r="D269" s="10"/>
      <c r="E269" s="34" t="s">
        <v>691</v>
      </c>
      <c r="F269" s="34" t="s">
        <v>692</v>
      </c>
      <c r="G269" s="35" t="s">
        <v>27</v>
      </c>
      <c r="H269" s="34" t="s">
        <v>82</v>
      </c>
      <c r="I269" s="34" t="s">
        <v>23</v>
      </c>
      <c r="J269" s="43" t="s">
        <v>82</v>
      </c>
      <c r="K269" s="10">
        <v>50</v>
      </c>
      <c r="L269" s="22">
        <v>80.76</v>
      </c>
      <c r="M269" s="44">
        <v>70.88</v>
      </c>
      <c r="N269" s="10">
        <v>32</v>
      </c>
      <c r="O269" s="46"/>
      <c r="P269" s="45"/>
    </row>
    <row r="270" spans="1:16" ht="14.25">
      <c r="A270" s="10">
        <v>616054</v>
      </c>
      <c r="B270" s="8"/>
      <c r="C270" s="8"/>
      <c r="D270" s="10"/>
      <c r="E270" s="34" t="s">
        <v>693</v>
      </c>
      <c r="F270" s="34" t="s">
        <v>694</v>
      </c>
      <c r="G270" s="35" t="s">
        <v>27</v>
      </c>
      <c r="H270" s="34" t="s">
        <v>695</v>
      </c>
      <c r="I270" s="34" t="s">
        <v>23</v>
      </c>
      <c r="J270" s="43" t="s">
        <v>695</v>
      </c>
      <c r="K270" s="10">
        <v>59</v>
      </c>
      <c r="L270" s="22">
        <v>82.18</v>
      </c>
      <c r="M270" s="44">
        <v>70.84</v>
      </c>
      <c r="N270" s="10">
        <v>33</v>
      </c>
      <c r="O270" s="46"/>
      <c r="P270" s="45"/>
    </row>
    <row r="271" spans="1:16" ht="14.25">
      <c r="A271" s="10">
        <v>616054</v>
      </c>
      <c r="B271" s="8"/>
      <c r="C271" s="8"/>
      <c r="D271" s="10"/>
      <c r="E271" s="34" t="s">
        <v>696</v>
      </c>
      <c r="F271" s="34" t="s">
        <v>697</v>
      </c>
      <c r="G271" s="35" t="s">
        <v>27</v>
      </c>
      <c r="H271" s="34" t="s">
        <v>75</v>
      </c>
      <c r="I271" s="34" t="s">
        <v>23</v>
      </c>
      <c r="J271" s="43" t="s">
        <v>75</v>
      </c>
      <c r="K271" s="10">
        <v>44</v>
      </c>
      <c r="L271" s="22">
        <v>79.63</v>
      </c>
      <c r="M271" s="44">
        <v>70.815</v>
      </c>
      <c r="N271" s="10">
        <v>34</v>
      </c>
      <c r="O271" s="46"/>
      <c r="P271" s="45"/>
    </row>
    <row r="272" spans="1:16" ht="14.25">
      <c r="A272" s="10">
        <v>616054</v>
      </c>
      <c r="B272" s="8"/>
      <c r="C272" s="8"/>
      <c r="D272" s="10"/>
      <c r="E272" s="34" t="s">
        <v>698</v>
      </c>
      <c r="F272" s="34" t="s">
        <v>699</v>
      </c>
      <c r="G272" s="35" t="s">
        <v>27</v>
      </c>
      <c r="H272" s="34" t="s">
        <v>158</v>
      </c>
      <c r="I272" s="34" t="s">
        <v>23</v>
      </c>
      <c r="J272" s="43" t="s">
        <v>158</v>
      </c>
      <c r="K272" s="10">
        <v>30</v>
      </c>
      <c r="L272" s="22">
        <v>75.91</v>
      </c>
      <c r="M272" s="44">
        <v>70.455</v>
      </c>
      <c r="N272" s="10">
        <v>35</v>
      </c>
      <c r="O272" s="46"/>
      <c r="P272" s="45"/>
    </row>
    <row r="273" spans="1:16" ht="14.25">
      <c r="A273" s="10">
        <v>616054</v>
      </c>
      <c r="B273" s="8"/>
      <c r="C273" s="8"/>
      <c r="D273" s="10"/>
      <c r="E273" s="34" t="s">
        <v>700</v>
      </c>
      <c r="F273" s="34" t="s">
        <v>701</v>
      </c>
      <c r="G273" s="35" t="s">
        <v>27</v>
      </c>
      <c r="H273" s="34" t="s">
        <v>75</v>
      </c>
      <c r="I273" s="34" t="s">
        <v>23</v>
      </c>
      <c r="J273" s="43" t="s">
        <v>75</v>
      </c>
      <c r="K273" s="10">
        <v>44</v>
      </c>
      <c r="L273" s="22">
        <v>78.86</v>
      </c>
      <c r="M273" s="44">
        <v>70.43</v>
      </c>
      <c r="N273" s="10">
        <v>36</v>
      </c>
      <c r="O273" s="46"/>
      <c r="P273" s="45"/>
    </row>
    <row r="274" spans="1:16" ht="14.25">
      <c r="A274" s="10">
        <v>616054</v>
      </c>
      <c r="B274" s="8"/>
      <c r="C274" s="8"/>
      <c r="D274" s="10"/>
      <c r="E274" s="34" t="s">
        <v>702</v>
      </c>
      <c r="F274" s="34" t="s">
        <v>703</v>
      </c>
      <c r="G274" s="35" t="s">
        <v>27</v>
      </c>
      <c r="H274" s="34" t="s">
        <v>161</v>
      </c>
      <c r="I274" s="34" t="s">
        <v>23</v>
      </c>
      <c r="J274" s="43" t="s">
        <v>161</v>
      </c>
      <c r="K274" s="10">
        <v>22</v>
      </c>
      <c r="L274" s="22">
        <v>74.63</v>
      </c>
      <c r="M274" s="44">
        <v>70.315</v>
      </c>
      <c r="N274" s="10">
        <v>37</v>
      </c>
      <c r="O274" s="46"/>
      <c r="P274" s="45"/>
    </row>
    <row r="275" spans="1:16" ht="14.25">
      <c r="A275" s="10">
        <v>616054</v>
      </c>
      <c r="B275" s="8"/>
      <c r="C275" s="8"/>
      <c r="D275" s="10"/>
      <c r="E275" s="34" t="s">
        <v>704</v>
      </c>
      <c r="F275" s="34" t="s">
        <v>705</v>
      </c>
      <c r="G275" s="35" t="s">
        <v>27</v>
      </c>
      <c r="H275" s="34" t="s">
        <v>88</v>
      </c>
      <c r="I275" s="34" t="s">
        <v>23</v>
      </c>
      <c r="J275" s="43" t="s">
        <v>88</v>
      </c>
      <c r="K275" s="10">
        <v>38</v>
      </c>
      <c r="L275" s="22">
        <v>77.59</v>
      </c>
      <c r="M275" s="44">
        <v>70.295</v>
      </c>
      <c r="N275" s="10">
        <v>38</v>
      </c>
      <c r="O275" s="46"/>
      <c r="P275" s="45"/>
    </row>
    <row r="276" spans="1:16" ht="14.25">
      <c r="A276" s="10">
        <v>616054</v>
      </c>
      <c r="B276" s="8"/>
      <c r="C276" s="8"/>
      <c r="D276" s="10"/>
      <c r="E276" s="34" t="s">
        <v>706</v>
      </c>
      <c r="F276" s="34" t="s">
        <v>707</v>
      </c>
      <c r="G276" s="35" t="s">
        <v>27</v>
      </c>
      <c r="H276" s="34" t="s">
        <v>538</v>
      </c>
      <c r="I276" s="34" t="s">
        <v>23</v>
      </c>
      <c r="J276" s="43" t="s">
        <v>538</v>
      </c>
      <c r="K276" s="10">
        <v>47</v>
      </c>
      <c r="L276" s="22">
        <v>79.02</v>
      </c>
      <c r="M276" s="44">
        <v>70.25999999999999</v>
      </c>
      <c r="N276" s="10">
        <v>39</v>
      </c>
      <c r="O276" s="46"/>
      <c r="P276" s="45"/>
    </row>
    <row r="277" spans="1:16" ht="14.25">
      <c r="A277" s="10">
        <v>616054</v>
      </c>
      <c r="B277" s="8"/>
      <c r="C277" s="8"/>
      <c r="D277" s="10"/>
      <c r="E277" s="34" t="s">
        <v>708</v>
      </c>
      <c r="F277" s="34" t="s">
        <v>709</v>
      </c>
      <c r="G277" s="35" t="s">
        <v>27</v>
      </c>
      <c r="H277" s="34" t="s">
        <v>538</v>
      </c>
      <c r="I277" s="34" t="s">
        <v>23</v>
      </c>
      <c r="J277" s="43" t="s">
        <v>538</v>
      </c>
      <c r="K277" s="10">
        <v>47</v>
      </c>
      <c r="L277" s="22">
        <v>78.46</v>
      </c>
      <c r="M277" s="44">
        <v>69.97999999999999</v>
      </c>
      <c r="N277" s="10">
        <v>40</v>
      </c>
      <c r="O277" s="46"/>
      <c r="P277" s="45"/>
    </row>
    <row r="278" spans="1:16" ht="14.25">
      <c r="A278" s="10">
        <v>616054</v>
      </c>
      <c r="B278" s="8"/>
      <c r="C278" s="8"/>
      <c r="D278" s="10"/>
      <c r="E278" s="34" t="s">
        <v>710</v>
      </c>
      <c r="F278" s="34" t="s">
        <v>711</v>
      </c>
      <c r="G278" s="35" t="s">
        <v>27</v>
      </c>
      <c r="H278" s="34" t="s">
        <v>522</v>
      </c>
      <c r="I278" s="34" t="s">
        <v>23</v>
      </c>
      <c r="J278" s="43" t="s">
        <v>522</v>
      </c>
      <c r="K278" s="10">
        <v>55</v>
      </c>
      <c r="L278" s="22">
        <v>79.02</v>
      </c>
      <c r="M278" s="44">
        <v>69.75999999999999</v>
      </c>
      <c r="N278" s="10">
        <v>41</v>
      </c>
      <c r="O278" s="46"/>
      <c r="P278" s="45"/>
    </row>
    <row r="279" spans="1:16" ht="14.25">
      <c r="A279" s="10">
        <v>616054</v>
      </c>
      <c r="B279" s="8"/>
      <c r="C279" s="8"/>
      <c r="D279" s="10"/>
      <c r="E279" s="34" t="s">
        <v>712</v>
      </c>
      <c r="F279" s="34" t="s">
        <v>713</v>
      </c>
      <c r="G279" s="35" t="s">
        <v>27</v>
      </c>
      <c r="H279" s="34" t="s">
        <v>420</v>
      </c>
      <c r="I279" s="34" t="s">
        <v>23</v>
      </c>
      <c r="J279" s="43" t="s">
        <v>420</v>
      </c>
      <c r="K279" s="10">
        <v>62</v>
      </c>
      <c r="L279" s="22">
        <v>80.34</v>
      </c>
      <c r="M279" s="44">
        <v>69.67</v>
      </c>
      <c r="N279" s="10">
        <v>42</v>
      </c>
      <c r="O279" s="46"/>
      <c r="P279" s="45"/>
    </row>
    <row r="280" spans="1:16" ht="14.25">
      <c r="A280" s="10">
        <v>616054</v>
      </c>
      <c r="B280" s="8"/>
      <c r="C280" s="8"/>
      <c r="D280" s="10"/>
      <c r="E280" s="34" t="s">
        <v>714</v>
      </c>
      <c r="F280" s="34" t="s">
        <v>715</v>
      </c>
      <c r="G280" s="35" t="s">
        <v>27</v>
      </c>
      <c r="H280" s="34" t="s">
        <v>441</v>
      </c>
      <c r="I280" s="34" t="s">
        <v>23</v>
      </c>
      <c r="J280" s="43" t="s">
        <v>441</v>
      </c>
      <c r="K280" s="10">
        <v>28</v>
      </c>
      <c r="L280" s="22">
        <v>73.63</v>
      </c>
      <c r="M280" s="44">
        <v>69.565</v>
      </c>
      <c r="N280" s="10">
        <v>43</v>
      </c>
      <c r="O280" s="46"/>
      <c r="P280" s="45"/>
    </row>
    <row r="281" spans="1:16" ht="14.25">
      <c r="A281" s="10">
        <v>616054</v>
      </c>
      <c r="B281" s="8"/>
      <c r="C281" s="8"/>
      <c r="D281" s="10"/>
      <c r="E281" s="34" t="s">
        <v>716</v>
      </c>
      <c r="F281" s="34" t="s">
        <v>717</v>
      </c>
      <c r="G281" s="35" t="s">
        <v>27</v>
      </c>
      <c r="H281" s="34" t="s">
        <v>529</v>
      </c>
      <c r="I281" s="34" t="s">
        <v>23</v>
      </c>
      <c r="J281" s="43" t="s">
        <v>529</v>
      </c>
      <c r="K281" s="10">
        <v>41</v>
      </c>
      <c r="L281" s="22">
        <v>76.57</v>
      </c>
      <c r="M281" s="44">
        <v>69.535</v>
      </c>
      <c r="N281" s="10">
        <v>44</v>
      </c>
      <c r="O281" s="46"/>
      <c r="P281" s="45"/>
    </row>
    <row r="282" spans="1:16" ht="14.25">
      <c r="A282" s="10">
        <v>616054</v>
      </c>
      <c r="B282" s="8"/>
      <c r="C282" s="8"/>
      <c r="D282" s="10"/>
      <c r="E282" s="34" t="s">
        <v>718</v>
      </c>
      <c r="F282" s="34" t="s">
        <v>719</v>
      </c>
      <c r="G282" s="35" t="s">
        <v>27</v>
      </c>
      <c r="H282" s="34" t="s">
        <v>529</v>
      </c>
      <c r="I282" s="34" t="s">
        <v>23</v>
      </c>
      <c r="J282" s="43" t="s">
        <v>529</v>
      </c>
      <c r="K282" s="10">
        <v>41</v>
      </c>
      <c r="L282" s="22">
        <v>76.51</v>
      </c>
      <c r="M282" s="44">
        <v>69.505</v>
      </c>
      <c r="N282" s="10">
        <v>45</v>
      </c>
      <c r="O282" s="46"/>
      <c r="P282" s="45"/>
    </row>
    <row r="283" spans="1:16" ht="14.25">
      <c r="A283" s="10">
        <v>616054</v>
      </c>
      <c r="B283" s="8"/>
      <c r="C283" s="8"/>
      <c r="D283" s="10"/>
      <c r="E283" s="34" t="s">
        <v>720</v>
      </c>
      <c r="F283" s="34" t="s">
        <v>721</v>
      </c>
      <c r="G283" s="35" t="s">
        <v>27</v>
      </c>
      <c r="H283" s="34" t="s">
        <v>82</v>
      </c>
      <c r="I283" s="34" t="s">
        <v>23</v>
      </c>
      <c r="J283" s="43" t="s">
        <v>82</v>
      </c>
      <c r="K283" s="10">
        <v>50</v>
      </c>
      <c r="L283" s="22">
        <v>77.35</v>
      </c>
      <c r="M283" s="44">
        <v>69.175</v>
      </c>
      <c r="N283" s="10">
        <v>46</v>
      </c>
      <c r="O283" s="46"/>
      <c r="P283" s="45"/>
    </row>
    <row r="284" spans="1:16" ht="14.25">
      <c r="A284" s="10">
        <v>616054</v>
      </c>
      <c r="B284" s="8"/>
      <c r="C284" s="8"/>
      <c r="D284" s="10"/>
      <c r="E284" s="34" t="s">
        <v>722</v>
      </c>
      <c r="F284" s="34" t="s">
        <v>723</v>
      </c>
      <c r="G284" s="35" t="s">
        <v>27</v>
      </c>
      <c r="H284" s="34" t="s">
        <v>420</v>
      </c>
      <c r="I284" s="34" t="s">
        <v>23</v>
      </c>
      <c r="J284" s="43" t="s">
        <v>420</v>
      </c>
      <c r="K284" s="10">
        <v>62</v>
      </c>
      <c r="L284" s="22">
        <v>79.34</v>
      </c>
      <c r="M284" s="44">
        <v>69.17</v>
      </c>
      <c r="N284" s="10">
        <v>47</v>
      </c>
      <c r="O284" s="46"/>
      <c r="P284" s="45"/>
    </row>
    <row r="285" spans="1:16" ht="14.25">
      <c r="A285" s="10">
        <v>616054</v>
      </c>
      <c r="B285" s="8"/>
      <c r="C285" s="8"/>
      <c r="D285" s="10"/>
      <c r="E285" s="34" t="s">
        <v>724</v>
      </c>
      <c r="F285" s="34" t="s">
        <v>725</v>
      </c>
      <c r="G285" s="35" t="s">
        <v>27</v>
      </c>
      <c r="H285" s="34" t="s">
        <v>92</v>
      </c>
      <c r="I285" s="34" t="s">
        <v>23</v>
      </c>
      <c r="J285" s="43" t="s">
        <v>92</v>
      </c>
      <c r="K285" s="10">
        <v>17</v>
      </c>
      <c r="L285" s="22">
        <v>70.94</v>
      </c>
      <c r="M285" s="44">
        <v>68.97</v>
      </c>
      <c r="N285" s="10">
        <v>48</v>
      </c>
      <c r="O285" s="46"/>
      <c r="P285" s="45"/>
    </row>
    <row r="286" spans="1:16" ht="14.25">
      <c r="A286" s="10">
        <v>616054</v>
      </c>
      <c r="B286" s="8"/>
      <c r="C286" s="8"/>
      <c r="D286" s="10"/>
      <c r="E286" s="34" t="s">
        <v>726</v>
      </c>
      <c r="F286" s="34" t="s">
        <v>727</v>
      </c>
      <c r="G286" s="35" t="s">
        <v>27</v>
      </c>
      <c r="H286" s="34" t="s">
        <v>420</v>
      </c>
      <c r="I286" s="34" t="s">
        <v>23</v>
      </c>
      <c r="J286" s="43" t="s">
        <v>420</v>
      </c>
      <c r="K286" s="10">
        <v>62</v>
      </c>
      <c r="L286" s="22">
        <v>78.56</v>
      </c>
      <c r="M286" s="44">
        <v>68.78</v>
      </c>
      <c r="N286" s="10">
        <v>49</v>
      </c>
      <c r="O286" s="46"/>
      <c r="P286" s="45"/>
    </row>
    <row r="287" spans="1:16" ht="14.25">
      <c r="A287" s="10">
        <v>616054</v>
      </c>
      <c r="B287" s="8"/>
      <c r="C287" s="8"/>
      <c r="D287" s="10"/>
      <c r="E287" s="34" t="s">
        <v>728</v>
      </c>
      <c r="F287" s="34" t="s">
        <v>729</v>
      </c>
      <c r="G287" s="35" t="s">
        <v>27</v>
      </c>
      <c r="H287" s="34" t="s">
        <v>82</v>
      </c>
      <c r="I287" s="34" t="s">
        <v>23</v>
      </c>
      <c r="J287" s="43" t="s">
        <v>82</v>
      </c>
      <c r="K287" s="10">
        <v>50</v>
      </c>
      <c r="L287" s="22">
        <v>76.27</v>
      </c>
      <c r="M287" s="44">
        <v>68.63499999999999</v>
      </c>
      <c r="N287" s="10">
        <v>50</v>
      </c>
      <c r="O287" s="46"/>
      <c r="P287" s="45"/>
    </row>
    <row r="288" spans="1:16" ht="14.25">
      <c r="A288" s="10">
        <v>616054</v>
      </c>
      <c r="B288" s="8"/>
      <c r="C288" s="8"/>
      <c r="D288" s="10"/>
      <c r="E288" s="34" t="s">
        <v>730</v>
      </c>
      <c r="F288" s="34" t="s">
        <v>731</v>
      </c>
      <c r="G288" s="35" t="s">
        <v>27</v>
      </c>
      <c r="H288" s="34" t="s">
        <v>538</v>
      </c>
      <c r="I288" s="34" t="s">
        <v>23</v>
      </c>
      <c r="J288" s="43" t="s">
        <v>538</v>
      </c>
      <c r="K288" s="10">
        <v>47</v>
      </c>
      <c r="L288" s="22">
        <v>75.12</v>
      </c>
      <c r="M288" s="44">
        <v>68.31</v>
      </c>
      <c r="N288" s="10">
        <v>51</v>
      </c>
      <c r="O288" s="46"/>
      <c r="P288" s="45"/>
    </row>
    <row r="289" spans="1:16" ht="14.25">
      <c r="A289" s="10">
        <v>616054</v>
      </c>
      <c r="B289" s="8"/>
      <c r="C289" s="8"/>
      <c r="D289" s="10"/>
      <c r="E289" s="34" t="s">
        <v>732</v>
      </c>
      <c r="F289" s="34" t="s">
        <v>733</v>
      </c>
      <c r="G289" s="35" t="s">
        <v>27</v>
      </c>
      <c r="H289" s="34" t="s">
        <v>72</v>
      </c>
      <c r="I289" s="34" t="s">
        <v>23</v>
      </c>
      <c r="J289" s="43" t="s">
        <v>72</v>
      </c>
      <c r="K289" s="10">
        <v>32</v>
      </c>
      <c r="L289" s="22">
        <v>72.29</v>
      </c>
      <c r="M289" s="44">
        <v>68.14500000000001</v>
      </c>
      <c r="N289" s="10">
        <v>52</v>
      </c>
      <c r="O289" s="46"/>
      <c r="P289" s="45"/>
    </row>
    <row r="290" spans="1:16" ht="14.25">
      <c r="A290" s="10">
        <v>616054</v>
      </c>
      <c r="B290" s="8"/>
      <c r="C290" s="8"/>
      <c r="D290" s="10"/>
      <c r="E290" s="34" t="s">
        <v>734</v>
      </c>
      <c r="F290" s="34" t="s">
        <v>735</v>
      </c>
      <c r="G290" s="35" t="s">
        <v>27</v>
      </c>
      <c r="H290" s="34" t="s">
        <v>695</v>
      </c>
      <c r="I290" s="34" t="s">
        <v>23</v>
      </c>
      <c r="J290" s="43" t="s">
        <v>695</v>
      </c>
      <c r="K290" s="10">
        <v>59</v>
      </c>
      <c r="L290" s="22">
        <v>76.57</v>
      </c>
      <c r="M290" s="44">
        <v>68.035</v>
      </c>
      <c r="N290" s="10">
        <v>53</v>
      </c>
      <c r="O290" s="46"/>
      <c r="P290" s="45"/>
    </row>
    <row r="291" spans="1:16" ht="14.25">
      <c r="A291" s="10">
        <v>616054</v>
      </c>
      <c r="B291" s="8"/>
      <c r="C291" s="8"/>
      <c r="D291" s="10"/>
      <c r="E291" s="34" t="s">
        <v>736</v>
      </c>
      <c r="F291" s="34" t="s">
        <v>737</v>
      </c>
      <c r="G291" s="35" t="s">
        <v>27</v>
      </c>
      <c r="H291" s="34" t="s">
        <v>584</v>
      </c>
      <c r="I291" s="34" t="s">
        <v>23</v>
      </c>
      <c r="J291" s="43" t="s">
        <v>584</v>
      </c>
      <c r="K291" s="10">
        <v>69</v>
      </c>
      <c r="L291" s="22">
        <v>77.29</v>
      </c>
      <c r="M291" s="44">
        <v>67.89500000000001</v>
      </c>
      <c r="N291" s="10">
        <v>54</v>
      </c>
      <c r="O291" s="46"/>
      <c r="P291" s="45"/>
    </row>
    <row r="292" spans="1:16" ht="14.25">
      <c r="A292" s="10">
        <v>616054</v>
      </c>
      <c r="B292" s="8"/>
      <c r="C292" s="8"/>
      <c r="D292" s="10"/>
      <c r="E292" s="34" t="s">
        <v>738</v>
      </c>
      <c r="F292" s="34" t="s">
        <v>739</v>
      </c>
      <c r="G292" s="35" t="s">
        <v>27</v>
      </c>
      <c r="H292" s="34" t="s">
        <v>88</v>
      </c>
      <c r="I292" s="34" t="s">
        <v>23</v>
      </c>
      <c r="J292" s="43" t="s">
        <v>88</v>
      </c>
      <c r="K292" s="10">
        <v>38</v>
      </c>
      <c r="L292" s="22">
        <v>72.74</v>
      </c>
      <c r="M292" s="44">
        <v>67.87</v>
      </c>
      <c r="N292" s="10">
        <v>55</v>
      </c>
      <c r="O292" s="46"/>
      <c r="P292" s="45"/>
    </row>
    <row r="293" spans="1:16" ht="14.25">
      <c r="A293" s="10">
        <v>616054</v>
      </c>
      <c r="B293" s="8"/>
      <c r="C293" s="8"/>
      <c r="D293" s="10"/>
      <c r="E293" s="34" t="s">
        <v>740</v>
      </c>
      <c r="F293" s="34" t="s">
        <v>741</v>
      </c>
      <c r="G293" s="35" t="s">
        <v>27</v>
      </c>
      <c r="H293" s="34" t="s">
        <v>420</v>
      </c>
      <c r="I293" s="34" t="s">
        <v>23</v>
      </c>
      <c r="J293" s="43" t="s">
        <v>420</v>
      </c>
      <c r="K293" s="10">
        <v>62</v>
      </c>
      <c r="L293" s="22">
        <v>76.69</v>
      </c>
      <c r="M293" s="44">
        <v>67.845</v>
      </c>
      <c r="N293" s="10">
        <v>56</v>
      </c>
      <c r="O293" s="46"/>
      <c r="P293" s="45"/>
    </row>
    <row r="294" spans="1:16" ht="14.25">
      <c r="A294" s="10">
        <v>616054</v>
      </c>
      <c r="B294" s="8"/>
      <c r="C294" s="8"/>
      <c r="D294" s="10"/>
      <c r="E294" s="34" t="s">
        <v>742</v>
      </c>
      <c r="F294" s="34" t="s">
        <v>743</v>
      </c>
      <c r="G294" s="35" t="s">
        <v>27</v>
      </c>
      <c r="H294" s="34" t="s">
        <v>584</v>
      </c>
      <c r="I294" s="34" t="s">
        <v>23</v>
      </c>
      <c r="J294" s="43" t="s">
        <v>584</v>
      </c>
      <c r="K294" s="10">
        <v>69</v>
      </c>
      <c r="L294" s="22">
        <v>77.13</v>
      </c>
      <c r="M294" s="44">
        <v>67.815</v>
      </c>
      <c r="N294" s="10">
        <v>57</v>
      </c>
      <c r="O294" s="46"/>
      <c r="P294" s="45"/>
    </row>
    <row r="295" spans="1:16" ht="14.25">
      <c r="A295" s="10">
        <v>616054</v>
      </c>
      <c r="B295" s="8"/>
      <c r="C295" s="8"/>
      <c r="D295" s="10"/>
      <c r="E295" s="34" t="s">
        <v>744</v>
      </c>
      <c r="F295" s="34" t="s">
        <v>745</v>
      </c>
      <c r="G295" s="35" t="s">
        <v>27</v>
      </c>
      <c r="H295" s="34" t="s">
        <v>257</v>
      </c>
      <c r="I295" s="34" t="s">
        <v>23</v>
      </c>
      <c r="J295" s="43" t="s">
        <v>257</v>
      </c>
      <c r="K295" s="10">
        <v>72</v>
      </c>
      <c r="L295" s="22">
        <v>77.54</v>
      </c>
      <c r="M295" s="44">
        <v>67.77000000000001</v>
      </c>
      <c r="N295" s="10">
        <v>58</v>
      </c>
      <c r="O295" s="46"/>
      <c r="P295" s="45"/>
    </row>
    <row r="296" spans="1:16" ht="14.25">
      <c r="A296" s="10">
        <v>616054</v>
      </c>
      <c r="B296" s="8"/>
      <c r="C296" s="8"/>
      <c r="D296" s="10"/>
      <c r="E296" s="34" t="s">
        <v>746</v>
      </c>
      <c r="F296" s="34" t="s">
        <v>747</v>
      </c>
      <c r="G296" s="35" t="s">
        <v>27</v>
      </c>
      <c r="H296" s="34" t="s">
        <v>420</v>
      </c>
      <c r="I296" s="34" t="s">
        <v>23</v>
      </c>
      <c r="J296" s="43" t="s">
        <v>420</v>
      </c>
      <c r="K296" s="10">
        <v>62</v>
      </c>
      <c r="L296" s="22">
        <v>75.96</v>
      </c>
      <c r="M296" s="44">
        <v>67.47999999999999</v>
      </c>
      <c r="N296" s="10">
        <v>59</v>
      </c>
      <c r="O296" s="46"/>
      <c r="P296" s="45"/>
    </row>
    <row r="297" spans="1:16" ht="14.25">
      <c r="A297" s="10">
        <v>616054</v>
      </c>
      <c r="B297" s="8"/>
      <c r="C297" s="8"/>
      <c r="D297" s="10"/>
      <c r="E297" s="34" t="s">
        <v>748</v>
      </c>
      <c r="F297" s="34" t="s">
        <v>749</v>
      </c>
      <c r="G297" s="35" t="s">
        <v>27</v>
      </c>
      <c r="H297" s="34" t="s">
        <v>257</v>
      </c>
      <c r="I297" s="34" t="s">
        <v>23</v>
      </c>
      <c r="J297" s="43" t="s">
        <v>257</v>
      </c>
      <c r="K297" s="10">
        <v>72</v>
      </c>
      <c r="L297" s="22">
        <v>76.56</v>
      </c>
      <c r="M297" s="44">
        <v>67.28</v>
      </c>
      <c r="N297" s="10">
        <v>60</v>
      </c>
      <c r="O297" s="46"/>
      <c r="P297" s="45"/>
    </row>
    <row r="298" spans="1:16" ht="14.25">
      <c r="A298" s="10">
        <v>616054</v>
      </c>
      <c r="B298" s="8"/>
      <c r="C298" s="8"/>
      <c r="D298" s="10"/>
      <c r="E298" s="34" t="s">
        <v>750</v>
      </c>
      <c r="F298" s="34" t="s">
        <v>751</v>
      </c>
      <c r="G298" s="35" t="s">
        <v>27</v>
      </c>
      <c r="H298" s="34" t="s">
        <v>82</v>
      </c>
      <c r="I298" s="34" t="s">
        <v>23</v>
      </c>
      <c r="J298" s="43" t="s">
        <v>82</v>
      </c>
      <c r="K298" s="10">
        <v>50</v>
      </c>
      <c r="L298" s="22">
        <v>73.18</v>
      </c>
      <c r="M298" s="44">
        <v>67.09</v>
      </c>
      <c r="N298" s="10">
        <v>61</v>
      </c>
      <c r="O298" s="46"/>
      <c r="P298" s="45"/>
    </row>
    <row r="299" spans="1:16" ht="14.25">
      <c r="A299" s="10">
        <v>616054</v>
      </c>
      <c r="B299" s="8"/>
      <c r="C299" s="8"/>
      <c r="D299" s="10"/>
      <c r="E299" s="34" t="s">
        <v>752</v>
      </c>
      <c r="F299" s="34" t="s">
        <v>753</v>
      </c>
      <c r="G299" s="35" t="s">
        <v>27</v>
      </c>
      <c r="H299" s="34" t="s">
        <v>257</v>
      </c>
      <c r="I299" s="34" t="s">
        <v>23</v>
      </c>
      <c r="J299" s="43" t="s">
        <v>257</v>
      </c>
      <c r="K299" s="10">
        <v>72</v>
      </c>
      <c r="L299" s="22">
        <v>73.76</v>
      </c>
      <c r="M299" s="44">
        <v>65.88</v>
      </c>
      <c r="N299" s="10">
        <v>62</v>
      </c>
      <c r="O299" s="46"/>
      <c r="P299" s="45"/>
    </row>
    <row r="300" spans="1:16" ht="14.25">
      <c r="A300" s="10">
        <v>616054</v>
      </c>
      <c r="B300" s="8"/>
      <c r="C300" s="8"/>
      <c r="D300" s="10"/>
      <c r="E300" s="34" t="s">
        <v>754</v>
      </c>
      <c r="F300" s="34" t="s">
        <v>755</v>
      </c>
      <c r="G300" s="35" t="s">
        <v>27</v>
      </c>
      <c r="H300" s="34" t="s">
        <v>420</v>
      </c>
      <c r="I300" s="34" t="s">
        <v>23</v>
      </c>
      <c r="J300" s="43" t="s">
        <v>420</v>
      </c>
      <c r="K300" s="10">
        <v>62</v>
      </c>
      <c r="L300" s="22">
        <v>72.51</v>
      </c>
      <c r="M300" s="44">
        <v>65.755</v>
      </c>
      <c r="N300" s="10">
        <v>63</v>
      </c>
      <c r="O300" s="46"/>
      <c r="P300" s="45"/>
    </row>
    <row r="301" spans="1:16" ht="14.25">
      <c r="A301" s="10">
        <v>616054</v>
      </c>
      <c r="B301" s="8"/>
      <c r="C301" s="8"/>
      <c r="D301" s="10"/>
      <c r="E301" s="34" t="s">
        <v>756</v>
      </c>
      <c r="F301" s="34" t="s">
        <v>757</v>
      </c>
      <c r="G301" s="35" t="s">
        <v>27</v>
      </c>
      <c r="H301" s="34" t="s">
        <v>522</v>
      </c>
      <c r="I301" s="34" t="s">
        <v>23</v>
      </c>
      <c r="J301" s="43" t="s">
        <v>522</v>
      </c>
      <c r="K301" s="10">
        <v>55</v>
      </c>
      <c r="L301" s="22">
        <v>70.94</v>
      </c>
      <c r="M301" s="44">
        <v>65.72</v>
      </c>
      <c r="N301" s="10">
        <v>64</v>
      </c>
      <c r="O301" s="46"/>
      <c r="P301" s="45"/>
    </row>
    <row r="302" spans="1:16" ht="14.25">
      <c r="A302" s="10">
        <v>616054</v>
      </c>
      <c r="B302" s="8"/>
      <c r="C302" s="8"/>
      <c r="D302" s="10"/>
      <c r="E302" s="34" t="s">
        <v>758</v>
      </c>
      <c r="F302" s="34" t="s">
        <v>759</v>
      </c>
      <c r="G302" s="35" t="s">
        <v>27</v>
      </c>
      <c r="H302" s="34" t="s">
        <v>257</v>
      </c>
      <c r="I302" s="34" t="s">
        <v>23</v>
      </c>
      <c r="J302" s="43" t="s">
        <v>257</v>
      </c>
      <c r="K302" s="10">
        <v>72</v>
      </c>
      <c r="L302" s="22">
        <v>72.17</v>
      </c>
      <c r="M302" s="44">
        <v>65.08500000000001</v>
      </c>
      <c r="N302" s="10">
        <v>65</v>
      </c>
      <c r="O302" s="46"/>
      <c r="P302" s="45"/>
    </row>
    <row r="303" spans="1:16" ht="14.25">
      <c r="A303" s="10">
        <v>616054</v>
      </c>
      <c r="B303" s="8"/>
      <c r="C303" s="8"/>
      <c r="D303" s="10"/>
      <c r="E303" s="34" t="s">
        <v>760</v>
      </c>
      <c r="F303" s="34" t="s">
        <v>761</v>
      </c>
      <c r="G303" s="35" t="s">
        <v>27</v>
      </c>
      <c r="H303" s="34" t="s">
        <v>762</v>
      </c>
      <c r="I303" s="34" t="s">
        <v>23</v>
      </c>
      <c r="J303" s="43" t="s">
        <v>762</v>
      </c>
      <c r="K303" s="10">
        <v>9</v>
      </c>
      <c r="L303" s="54" t="s">
        <v>600</v>
      </c>
      <c r="M303" s="44"/>
      <c r="N303" s="10"/>
      <c r="O303" s="46"/>
      <c r="P303" s="24"/>
    </row>
    <row r="304" spans="1:16" ht="14.25">
      <c r="A304" s="10">
        <v>616054</v>
      </c>
      <c r="B304" s="8"/>
      <c r="C304" s="8"/>
      <c r="D304" s="10"/>
      <c r="E304" s="34" t="s">
        <v>763</v>
      </c>
      <c r="F304" s="34" t="s">
        <v>764</v>
      </c>
      <c r="G304" s="35" t="s">
        <v>27</v>
      </c>
      <c r="H304" s="34" t="s">
        <v>92</v>
      </c>
      <c r="I304" s="34" t="s">
        <v>23</v>
      </c>
      <c r="J304" s="43" t="s">
        <v>92</v>
      </c>
      <c r="K304" s="10">
        <v>17</v>
      </c>
      <c r="L304" s="54" t="s">
        <v>600</v>
      </c>
      <c r="M304" s="44"/>
      <c r="N304" s="10"/>
      <c r="O304" s="46"/>
      <c r="P304" s="24"/>
    </row>
    <row r="305" spans="1:16" ht="14.25">
      <c r="A305" s="10">
        <v>616054</v>
      </c>
      <c r="B305" s="8"/>
      <c r="C305" s="8"/>
      <c r="D305" s="10"/>
      <c r="E305" s="34" t="s">
        <v>765</v>
      </c>
      <c r="F305" s="34" t="s">
        <v>766</v>
      </c>
      <c r="G305" s="35" t="s">
        <v>27</v>
      </c>
      <c r="H305" s="34" t="s">
        <v>652</v>
      </c>
      <c r="I305" s="34" t="s">
        <v>23</v>
      </c>
      <c r="J305" s="43" t="s">
        <v>652</v>
      </c>
      <c r="K305" s="10">
        <v>34</v>
      </c>
      <c r="L305" s="54" t="s">
        <v>600</v>
      </c>
      <c r="M305" s="44"/>
      <c r="N305" s="10"/>
      <c r="O305" s="46"/>
      <c r="P305" s="24"/>
    </row>
    <row r="306" spans="1:16" ht="14.25">
      <c r="A306" s="10">
        <v>616054</v>
      </c>
      <c r="B306" s="8"/>
      <c r="C306" s="8"/>
      <c r="D306" s="10"/>
      <c r="E306" s="34" t="s">
        <v>767</v>
      </c>
      <c r="F306" s="34" t="s">
        <v>768</v>
      </c>
      <c r="G306" s="35" t="s">
        <v>27</v>
      </c>
      <c r="H306" s="34" t="s">
        <v>522</v>
      </c>
      <c r="I306" s="34" t="s">
        <v>23</v>
      </c>
      <c r="J306" s="43" t="s">
        <v>522</v>
      </c>
      <c r="K306" s="10">
        <v>55</v>
      </c>
      <c r="L306" s="54" t="s">
        <v>600</v>
      </c>
      <c r="M306" s="44"/>
      <c r="N306" s="10"/>
      <c r="O306" s="46"/>
      <c r="P306" s="24"/>
    </row>
  </sheetData>
  <sheetProtection/>
  <mergeCells count="149">
    <mergeCell ref="A1:P1"/>
    <mergeCell ref="B3:B7"/>
    <mergeCell ref="B8:B12"/>
    <mergeCell ref="B13:B15"/>
    <mergeCell ref="B16:B21"/>
    <mergeCell ref="B22:B24"/>
    <mergeCell ref="B25:B27"/>
    <mergeCell ref="B28:B30"/>
    <mergeCell ref="B31:B36"/>
    <mergeCell ref="B37:B39"/>
    <mergeCell ref="B40:B42"/>
    <mergeCell ref="B43:B45"/>
    <mergeCell ref="B46:B48"/>
    <mergeCell ref="B49:B51"/>
    <mergeCell ref="B52:B55"/>
    <mergeCell ref="B56:B58"/>
    <mergeCell ref="B59:B61"/>
    <mergeCell ref="B62:B65"/>
    <mergeCell ref="B66:B68"/>
    <mergeCell ref="B69:B74"/>
    <mergeCell ref="B75:B77"/>
    <mergeCell ref="B78:B80"/>
    <mergeCell ref="B81:B83"/>
    <mergeCell ref="B84:B88"/>
    <mergeCell ref="B89:B97"/>
    <mergeCell ref="B98:B100"/>
    <mergeCell ref="B101:B103"/>
    <mergeCell ref="B104:B106"/>
    <mergeCell ref="B107:B109"/>
    <mergeCell ref="B110:B112"/>
    <mergeCell ref="B113:B116"/>
    <mergeCell ref="B117:B119"/>
    <mergeCell ref="B120:B123"/>
    <mergeCell ref="B124:B126"/>
    <mergeCell ref="B127:B130"/>
    <mergeCell ref="B131:B133"/>
    <mergeCell ref="B134:B135"/>
    <mergeCell ref="B136:B138"/>
    <mergeCell ref="B139:B141"/>
    <mergeCell ref="B142:B144"/>
    <mergeCell ref="B145:B150"/>
    <mergeCell ref="B151:B153"/>
    <mergeCell ref="B154:B156"/>
    <mergeCell ref="B157:B165"/>
    <mergeCell ref="B166:B168"/>
    <mergeCell ref="B169:B177"/>
    <mergeCell ref="B178:B201"/>
    <mergeCell ref="B202:B225"/>
    <mergeCell ref="B226:B237"/>
    <mergeCell ref="B238:B306"/>
    <mergeCell ref="C3:C7"/>
    <mergeCell ref="C8:C12"/>
    <mergeCell ref="C13:C15"/>
    <mergeCell ref="C16:C21"/>
    <mergeCell ref="C22:C24"/>
    <mergeCell ref="C25:C27"/>
    <mergeCell ref="C28:C30"/>
    <mergeCell ref="C31:C36"/>
    <mergeCell ref="C37:C39"/>
    <mergeCell ref="C40:C42"/>
    <mergeCell ref="C43:C45"/>
    <mergeCell ref="C46:C48"/>
    <mergeCell ref="C49:C51"/>
    <mergeCell ref="C52:C55"/>
    <mergeCell ref="C56:C58"/>
    <mergeCell ref="C59:C61"/>
    <mergeCell ref="C62:C65"/>
    <mergeCell ref="C66:C68"/>
    <mergeCell ref="C69:C74"/>
    <mergeCell ref="C75:C77"/>
    <mergeCell ref="C78:C80"/>
    <mergeCell ref="C81:C83"/>
    <mergeCell ref="C84:C88"/>
    <mergeCell ref="C89:C97"/>
    <mergeCell ref="C98:C100"/>
    <mergeCell ref="C101:C103"/>
    <mergeCell ref="C104:C106"/>
    <mergeCell ref="C107:C109"/>
    <mergeCell ref="C110:C112"/>
    <mergeCell ref="C113:C116"/>
    <mergeCell ref="C117:C119"/>
    <mergeCell ref="C120:C123"/>
    <mergeCell ref="C124:C126"/>
    <mergeCell ref="C127:C130"/>
    <mergeCell ref="C131:C133"/>
    <mergeCell ref="C134:C135"/>
    <mergeCell ref="C136:C138"/>
    <mergeCell ref="C139:C141"/>
    <mergeCell ref="C142:C144"/>
    <mergeCell ref="C145:C150"/>
    <mergeCell ref="C151:C153"/>
    <mergeCell ref="C154:C156"/>
    <mergeCell ref="C157:C165"/>
    <mergeCell ref="C166:C168"/>
    <mergeCell ref="C169:C177"/>
    <mergeCell ref="C178:C201"/>
    <mergeCell ref="C202:C225"/>
    <mergeCell ref="C226:C237"/>
    <mergeCell ref="C238:C306"/>
    <mergeCell ref="D3:D7"/>
    <mergeCell ref="D8:D12"/>
    <mergeCell ref="D13:D15"/>
    <mergeCell ref="D16:D21"/>
    <mergeCell ref="D22:D24"/>
    <mergeCell ref="D25:D27"/>
    <mergeCell ref="D28:D30"/>
    <mergeCell ref="D31:D36"/>
    <mergeCell ref="D37:D39"/>
    <mergeCell ref="D40:D42"/>
    <mergeCell ref="D43:D45"/>
    <mergeCell ref="D46:D48"/>
    <mergeCell ref="D49:D51"/>
    <mergeCell ref="D52:D55"/>
    <mergeCell ref="D56:D58"/>
    <mergeCell ref="D59:D61"/>
    <mergeCell ref="D62:D65"/>
    <mergeCell ref="D66:D68"/>
    <mergeCell ref="D69:D74"/>
    <mergeCell ref="D75:D77"/>
    <mergeCell ref="D78:D80"/>
    <mergeCell ref="D81:D83"/>
    <mergeCell ref="D84:D88"/>
    <mergeCell ref="D89:D97"/>
    <mergeCell ref="D98:D100"/>
    <mergeCell ref="D101:D103"/>
    <mergeCell ref="D104:D106"/>
    <mergeCell ref="D107:D109"/>
    <mergeCell ref="D110:D112"/>
    <mergeCell ref="D113:D116"/>
    <mergeCell ref="D117:D119"/>
    <mergeCell ref="D120:D123"/>
    <mergeCell ref="D124:D126"/>
    <mergeCell ref="D127:D130"/>
    <mergeCell ref="D131:D133"/>
    <mergeCell ref="D134:D135"/>
    <mergeCell ref="D136:D138"/>
    <mergeCell ref="D139:D141"/>
    <mergeCell ref="D142:D144"/>
    <mergeCell ref="D145:D150"/>
    <mergeCell ref="D151:D153"/>
    <mergeCell ref="D154:D156"/>
    <mergeCell ref="D157:D165"/>
    <mergeCell ref="D166:D168"/>
    <mergeCell ref="D169:D177"/>
    <mergeCell ref="D178:D201"/>
    <mergeCell ref="D202:D225"/>
    <mergeCell ref="D226:D237"/>
    <mergeCell ref="D238:D306"/>
    <mergeCell ref="P125:P126"/>
  </mergeCells>
  <printOptions horizontalCentered="1"/>
  <pageMargins left="0.1968503937007874" right="0.1968503937007874" top="0.2362204724409449" bottom="0.2362204724409449"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杨洋</cp:lastModifiedBy>
  <cp:lastPrinted>2020-08-31T06:00:34Z</cp:lastPrinted>
  <dcterms:created xsi:type="dcterms:W3CDTF">2016-12-26T07:23:29Z</dcterms:created>
  <dcterms:modified xsi:type="dcterms:W3CDTF">2020-08-31T11:04:18Z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