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面试及总成绩公示1" sheetId="7" r:id="rId1"/>
  </sheets>
  <definedNames>
    <definedName name="_xlnm.Print_Titles" localSheetId="0">面试及总成绩公示1!$1:$2</definedName>
    <definedName name="_xlnm._FilterDatabase" localSheetId="0" hidden="1">面试及总成绩公示1!$A$3:$HZ$81</definedName>
  </definedNames>
  <calcPr calcId="144525"/>
</workbook>
</file>

<file path=xl/sharedStrings.xml><?xml version="1.0" encoding="utf-8"?>
<sst xmlns="http://schemas.openxmlformats.org/spreadsheetml/2006/main" count="391" uniqueCount="99">
  <si>
    <t>2020年重庆市招募“三支一扶”人员面试成绩及总成绩公示表（巫溪）</t>
  </si>
  <si>
    <t>序号</t>
  </si>
  <si>
    <t>准考证号</t>
  </si>
  <si>
    <t>报考部门</t>
  </si>
  <si>
    <t>报考职位</t>
  </si>
  <si>
    <t>笔试成绩</t>
  </si>
  <si>
    <t>面试成绩</t>
  </si>
  <si>
    <t>总成绩</t>
  </si>
  <si>
    <t>是否进入体检</t>
  </si>
  <si>
    <t>是否为享受优惠政策的高校贫困毕业生</t>
  </si>
  <si>
    <t>20110184429</t>
  </si>
  <si>
    <t>巫溪县扶贫服务机构</t>
  </si>
  <si>
    <t>岗位1</t>
  </si>
  <si>
    <t>是</t>
  </si>
  <si>
    <t>否</t>
  </si>
  <si>
    <t>20110111105</t>
  </si>
  <si>
    <t>20110153520</t>
  </si>
  <si>
    <t>20110042114</t>
  </si>
  <si>
    <t>20110184025</t>
  </si>
  <si>
    <t>20110140924</t>
  </si>
  <si>
    <t>20110162517</t>
  </si>
  <si>
    <t>20110130408</t>
  </si>
  <si>
    <t>20110194004</t>
  </si>
  <si>
    <t>20110081126</t>
  </si>
  <si>
    <t>20110042222</t>
  </si>
  <si>
    <t>20110134428</t>
  </si>
  <si>
    <t>20110100208</t>
  </si>
  <si>
    <t>20110141318</t>
  </si>
  <si>
    <t>20110111020</t>
  </si>
  <si>
    <t>巫溪县就业和社会保障服务机构</t>
  </si>
  <si>
    <t>20110011504</t>
  </si>
  <si>
    <t>20110040328</t>
  </si>
  <si>
    <t>20110151603</t>
  </si>
  <si>
    <t>20110040621</t>
  </si>
  <si>
    <t>20110050306</t>
  </si>
  <si>
    <t>20110133924</t>
  </si>
  <si>
    <t>20110111326</t>
  </si>
  <si>
    <t>20110021425</t>
  </si>
  <si>
    <t>20110162817</t>
  </si>
  <si>
    <t>20110012124</t>
  </si>
  <si>
    <t>20110101326</t>
  </si>
  <si>
    <t>20110152424</t>
  </si>
  <si>
    <t>0240040010</t>
  </si>
  <si>
    <t>20110182627</t>
  </si>
  <si>
    <t>20110070611</t>
  </si>
  <si>
    <t>巫溪县文化服务机构</t>
  </si>
  <si>
    <t>20110150416</t>
  </si>
  <si>
    <t>20110121621</t>
  </si>
  <si>
    <t>20110192720</t>
  </si>
  <si>
    <t>20110132002</t>
  </si>
  <si>
    <t>20110010219</t>
  </si>
  <si>
    <t>20110061313</t>
  </si>
  <si>
    <t>20110154222</t>
  </si>
  <si>
    <t>20110141526</t>
  </si>
  <si>
    <t>20110051404</t>
  </si>
  <si>
    <t>20110121922</t>
  </si>
  <si>
    <t>20110061020</t>
  </si>
  <si>
    <t>20110182630</t>
  </si>
  <si>
    <t>20110110906</t>
  </si>
  <si>
    <t>20110050221</t>
  </si>
  <si>
    <t>20110071920</t>
  </si>
  <si>
    <t>20110192216</t>
  </si>
  <si>
    <t>20110134529</t>
  </si>
  <si>
    <t>巫溪县医疗卫生机构</t>
  </si>
  <si>
    <t>缺考</t>
  </si>
  <si>
    <t>20110062212</t>
  </si>
  <si>
    <t>20110092721</t>
  </si>
  <si>
    <t>20110152924</t>
  </si>
  <si>
    <t>20110111429</t>
  </si>
  <si>
    <t>20110173125</t>
  </si>
  <si>
    <t>20110041404</t>
  </si>
  <si>
    <t>巫溪县农技服务机构</t>
  </si>
  <si>
    <t>20110050505</t>
  </si>
  <si>
    <t>20110080418</t>
  </si>
  <si>
    <t>20110173306</t>
  </si>
  <si>
    <t>20110013121</t>
  </si>
  <si>
    <t>20110041229</t>
  </si>
  <si>
    <t>20110133414</t>
  </si>
  <si>
    <t>20110023205</t>
  </si>
  <si>
    <t>20110062526</t>
  </si>
  <si>
    <t>20110144318</t>
  </si>
  <si>
    <t>20110141918</t>
  </si>
  <si>
    <t>20110173204</t>
  </si>
  <si>
    <t>20110063002</t>
  </si>
  <si>
    <t>20110090604</t>
  </si>
  <si>
    <t>岗位2</t>
  </si>
  <si>
    <t>20110143706</t>
  </si>
  <si>
    <t>20110113003</t>
  </si>
  <si>
    <t>20110031511</t>
  </si>
  <si>
    <t>20110071502</t>
  </si>
  <si>
    <t>20110072010</t>
  </si>
  <si>
    <t>20110163203</t>
  </si>
  <si>
    <t>20110092918</t>
  </si>
  <si>
    <t>20110182222</t>
  </si>
  <si>
    <t>20110130213</t>
  </si>
  <si>
    <t xml:space="preserve">备注：1.总成绩=笔试成绩×60％+面试成绩×40％。          </t>
  </si>
  <si>
    <t xml:space="preserve">     2.请进入体检的考生于2020年8月30日上午7：00准时到巫溪县人力资源和社会保障局一楼大厅集中，统一参加体检，并请做好体检准备工作（带身份证原件、2寸寸照一张、体检费400元（现金），体检前一天晚上清淡饮食、不饮酒、体检当天早上空腹）。</t>
  </si>
  <si>
    <t xml:space="preserve">                                          巫溪县人力资源和社会保障局</t>
  </si>
  <si>
    <t xml:space="preserve">                                        2020年8月29日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</si>
</sst>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黑体_GBK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B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5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51" applyFont="1" applyAlignment="1">
      <alignment horizontal="left" vertical="center" wrapText="1"/>
    </xf>
    <xf numFmtId="0" fontId="8" fillId="0" borderId="0" xfId="51" applyFont="1" applyAlignment="1">
      <alignment horizontal="center" vertical="center" wrapText="1"/>
    </xf>
    <xf numFmtId="49" fontId="8" fillId="0" borderId="0" xfId="51" applyNumberFormat="1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81"/>
  <sheetViews>
    <sheetView tabSelected="1" workbookViewId="0">
      <selection activeCell="A1" sqref="A1:I1"/>
    </sheetView>
  </sheetViews>
  <sheetFormatPr defaultColWidth="9" defaultRowHeight="34" customHeight="1"/>
  <cols>
    <col min="1" max="1" width="4.62962962962963" style="6" customWidth="1"/>
    <col min="2" max="2" width="12.5" style="6" customWidth="1"/>
    <col min="3" max="3" width="20.25" style="6" customWidth="1"/>
    <col min="4" max="6" width="8.37962962962963" style="6" customWidth="1"/>
    <col min="7" max="7" width="6.62962962962963" style="6" customWidth="1"/>
    <col min="8" max="8" width="7.62962962962963" style="6" customWidth="1"/>
    <col min="9" max="9" width="13.75" style="6" customWidth="1"/>
    <col min="10" max="16384" width="9" style="6"/>
  </cols>
  <sheetData>
    <row r="1" ht="3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9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="2" customFormat="1" ht="33" customHeight="1" spans="1:234">
      <c r="A3" s="12">
        <v>1</v>
      </c>
      <c r="B3" s="13" t="s">
        <v>10</v>
      </c>
      <c r="C3" s="13" t="s">
        <v>11</v>
      </c>
      <c r="D3" s="13" t="s">
        <v>12</v>
      </c>
      <c r="E3" s="13">
        <v>79.5</v>
      </c>
      <c r="F3" s="12">
        <v>83.3</v>
      </c>
      <c r="G3" s="14">
        <f t="shared" ref="G3:G61" si="0">E3*0.6+F3*0.4</f>
        <v>81.02</v>
      </c>
      <c r="H3" s="12" t="s">
        <v>13</v>
      </c>
      <c r="I3" s="13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="2" customFormat="1" ht="33" customHeight="1" spans="1:234">
      <c r="A4" s="12">
        <v>2</v>
      </c>
      <c r="B4" s="13" t="s">
        <v>15</v>
      </c>
      <c r="C4" s="13" t="s">
        <v>11</v>
      </c>
      <c r="D4" s="13" t="s">
        <v>12</v>
      </c>
      <c r="E4" s="13">
        <v>83</v>
      </c>
      <c r="F4" s="12">
        <v>77.2</v>
      </c>
      <c r="G4" s="14">
        <f t="shared" si="0"/>
        <v>80.68</v>
      </c>
      <c r="H4" s="12" t="s">
        <v>13</v>
      </c>
      <c r="I4" s="13" t="s">
        <v>14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="2" customFormat="1" ht="33" customHeight="1" spans="1:234">
      <c r="A5" s="12">
        <v>3</v>
      </c>
      <c r="B5" s="13" t="s">
        <v>16</v>
      </c>
      <c r="C5" s="13" t="s">
        <v>11</v>
      </c>
      <c r="D5" s="13" t="s">
        <v>12</v>
      </c>
      <c r="E5" s="13">
        <v>83.5</v>
      </c>
      <c r="F5" s="12">
        <v>75.7</v>
      </c>
      <c r="G5" s="14">
        <f t="shared" si="0"/>
        <v>80.38</v>
      </c>
      <c r="H5" s="12" t="s">
        <v>13</v>
      </c>
      <c r="I5" s="13" t="s">
        <v>13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</row>
    <row r="6" s="2" customFormat="1" ht="33" customHeight="1" spans="1:234">
      <c r="A6" s="12">
        <v>4</v>
      </c>
      <c r="B6" s="13" t="s">
        <v>17</v>
      </c>
      <c r="C6" s="13" t="s">
        <v>11</v>
      </c>
      <c r="D6" s="13" t="s">
        <v>12</v>
      </c>
      <c r="E6" s="13">
        <v>84</v>
      </c>
      <c r="F6" s="12">
        <v>74.2</v>
      </c>
      <c r="G6" s="14">
        <f t="shared" si="0"/>
        <v>80.08</v>
      </c>
      <c r="H6" s="12" t="s">
        <v>13</v>
      </c>
      <c r="I6" s="13" t="s">
        <v>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</row>
    <row r="7" s="2" customFormat="1" ht="33" customHeight="1" spans="1:234">
      <c r="A7" s="12">
        <v>5</v>
      </c>
      <c r="B7" s="13" t="s">
        <v>18</v>
      </c>
      <c r="C7" s="13" t="s">
        <v>11</v>
      </c>
      <c r="D7" s="13" t="s">
        <v>12</v>
      </c>
      <c r="E7" s="13">
        <v>83</v>
      </c>
      <c r="F7" s="12">
        <v>73.6</v>
      </c>
      <c r="G7" s="14">
        <f t="shared" si="0"/>
        <v>79.24</v>
      </c>
      <c r="H7" s="12" t="s">
        <v>13</v>
      </c>
      <c r="I7" s="13" t="s">
        <v>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</row>
    <row r="8" s="2" customFormat="1" ht="33" customHeight="1" spans="1:234">
      <c r="A8" s="12">
        <v>6</v>
      </c>
      <c r="B8" s="12" t="s">
        <v>19</v>
      </c>
      <c r="C8" s="13" t="s">
        <v>11</v>
      </c>
      <c r="D8" s="13" t="s">
        <v>12</v>
      </c>
      <c r="E8" s="12">
        <v>77.5</v>
      </c>
      <c r="F8" s="12">
        <v>81</v>
      </c>
      <c r="G8" s="14">
        <f t="shared" si="0"/>
        <v>78.9</v>
      </c>
      <c r="H8" s="12" t="s">
        <v>13</v>
      </c>
      <c r="I8" s="12" t="s">
        <v>14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="2" customFormat="1" ht="33" customHeight="1" spans="1:9">
      <c r="A9" s="12">
        <v>7</v>
      </c>
      <c r="B9" s="13" t="s">
        <v>20</v>
      </c>
      <c r="C9" s="13" t="s">
        <v>11</v>
      </c>
      <c r="D9" s="13" t="s">
        <v>12</v>
      </c>
      <c r="E9" s="13">
        <v>78</v>
      </c>
      <c r="F9" s="12">
        <v>78.8</v>
      </c>
      <c r="G9" s="14">
        <f t="shared" si="0"/>
        <v>78.32</v>
      </c>
      <c r="H9" s="12" t="s">
        <v>13</v>
      </c>
      <c r="I9" s="13" t="s">
        <v>13</v>
      </c>
    </row>
    <row r="10" s="2" customFormat="1" ht="33" customHeight="1" spans="1:234">
      <c r="A10" s="12">
        <v>8</v>
      </c>
      <c r="B10" s="13" t="s">
        <v>21</v>
      </c>
      <c r="C10" s="13" t="s">
        <v>11</v>
      </c>
      <c r="D10" s="13" t="s">
        <v>12</v>
      </c>
      <c r="E10" s="13">
        <v>78</v>
      </c>
      <c r="F10" s="12">
        <v>78.6</v>
      </c>
      <c r="G10" s="14">
        <f t="shared" si="0"/>
        <v>78.24</v>
      </c>
      <c r="H10" s="13" t="s">
        <v>14</v>
      </c>
      <c r="I10" s="1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</row>
    <row r="11" s="2" customFormat="1" ht="33" customHeight="1" spans="1:9">
      <c r="A11" s="12">
        <v>9</v>
      </c>
      <c r="B11" s="13" t="s">
        <v>22</v>
      </c>
      <c r="C11" s="13" t="s">
        <v>11</v>
      </c>
      <c r="D11" s="13" t="s">
        <v>12</v>
      </c>
      <c r="E11" s="13">
        <v>78</v>
      </c>
      <c r="F11" s="12">
        <v>77</v>
      </c>
      <c r="G11" s="14">
        <f t="shared" si="0"/>
        <v>77.6</v>
      </c>
      <c r="H11" s="12" t="s">
        <v>13</v>
      </c>
      <c r="I11" s="13" t="s">
        <v>13</v>
      </c>
    </row>
    <row r="12" s="2" customFormat="1" ht="33" customHeight="1" spans="1:234">
      <c r="A12" s="12">
        <v>10</v>
      </c>
      <c r="B12" s="13" t="s">
        <v>23</v>
      </c>
      <c r="C12" s="13" t="s">
        <v>11</v>
      </c>
      <c r="D12" s="13" t="s">
        <v>12</v>
      </c>
      <c r="E12" s="13">
        <v>81.5</v>
      </c>
      <c r="F12" s="12">
        <v>71.7</v>
      </c>
      <c r="G12" s="14">
        <f t="shared" si="0"/>
        <v>77.58</v>
      </c>
      <c r="H12" s="13" t="s">
        <v>14</v>
      </c>
      <c r="I12" s="13" t="s">
        <v>14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="2" customFormat="1" ht="33" customHeight="1" spans="1:9">
      <c r="A13" s="12">
        <v>11</v>
      </c>
      <c r="B13" s="13" t="s">
        <v>24</v>
      </c>
      <c r="C13" s="13" t="s">
        <v>11</v>
      </c>
      <c r="D13" s="13" t="s">
        <v>12</v>
      </c>
      <c r="E13" s="13">
        <v>78.5</v>
      </c>
      <c r="F13" s="12">
        <v>75</v>
      </c>
      <c r="G13" s="14">
        <f t="shared" si="0"/>
        <v>77.1</v>
      </c>
      <c r="H13" s="12" t="s">
        <v>13</v>
      </c>
      <c r="I13" s="13" t="s">
        <v>13</v>
      </c>
    </row>
    <row r="14" s="2" customFormat="1" ht="33" customHeight="1" spans="1:234">
      <c r="A14" s="12">
        <v>12</v>
      </c>
      <c r="B14" s="12" t="s">
        <v>25</v>
      </c>
      <c r="C14" s="13" t="s">
        <v>11</v>
      </c>
      <c r="D14" s="13" t="s">
        <v>12</v>
      </c>
      <c r="E14" s="12">
        <v>77.5</v>
      </c>
      <c r="F14" s="12">
        <v>76.2</v>
      </c>
      <c r="G14" s="14">
        <f t="shared" si="0"/>
        <v>76.98</v>
      </c>
      <c r="H14" s="13" t="s">
        <v>14</v>
      </c>
      <c r="I14" s="12" t="s">
        <v>14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</row>
    <row r="15" s="3" customFormat="1" ht="33" customHeight="1" spans="1:234">
      <c r="A15" s="12">
        <v>13</v>
      </c>
      <c r="B15" s="13" t="s">
        <v>26</v>
      </c>
      <c r="C15" s="13" t="s">
        <v>11</v>
      </c>
      <c r="D15" s="13" t="s">
        <v>12</v>
      </c>
      <c r="E15" s="13">
        <v>79.5</v>
      </c>
      <c r="F15" s="12">
        <v>66.5</v>
      </c>
      <c r="G15" s="14">
        <f t="shared" si="0"/>
        <v>74.3</v>
      </c>
      <c r="H15" s="13" t="s">
        <v>14</v>
      </c>
      <c r="I15" s="13" t="s">
        <v>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</row>
    <row r="16" s="3" customFormat="1" ht="33" customHeight="1" spans="1:9">
      <c r="A16" s="12">
        <v>14</v>
      </c>
      <c r="B16" s="13" t="s">
        <v>27</v>
      </c>
      <c r="C16" s="13" t="s">
        <v>11</v>
      </c>
      <c r="D16" s="13" t="s">
        <v>12</v>
      </c>
      <c r="E16" s="13">
        <v>78</v>
      </c>
      <c r="F16" s="12">
        <v>66.5</v>
      </c>
      <c r="G16" s="14">
        <f t="shared" si="0"/>
        <v>73.4</v>
      </c>
      <c r="H16" s="13" t="s">
        <v>14</v>
      </c>
      <c r="I16" s="13" t="s">
        <v>14</v>
      </c>
    </row>
    <row r="17" s="3" customFormat="1" ht="33" customHeight="1" spans="1:9">
      <c r="A17" s="12">
        <v>15</v>
      </c>
      <c r="B17" s="13" t="s">
        <v>28</v>
      </c>
      <c r="C17" s="13" t="s">
        <v>29</v>
      </c>
      <c r="D17" s="13" t="s">
        <v>12</v>
      </c>
      <c r="E17" s="13">
        <v>84.5</v>
      </c>
      <c r="F17" s="12">
        <v>80.4</v>
      </c>
      <c r="G17" s="14">
        <f t="shared" si="0"/>
        <v>82.86</v>
      </c>
      <c r="H17" s="12" t="s">
        <v>13</v>
      </c>
      <c r="I17" s="13" t="s">
        <v>14</v>
      </c>
    </row>
    <row r="18" s="3" customFormat="1" ht="33" customHeight="1" spans="1:9">
      <c r="A18" s="12">
        <v>16</v>
      </c>
      <c r="B18" s="13" t="s">
        <v>30</v>
      </c>
      <c r="C18" s="13" t="s">
        <v>29</v>
      </c>
      <c r="D18" s="13" t="s">
        <v>12</v>
      </c>
      <c r="E18" s="13">
        <v>87</v>
      </c>
      <c r="F18" s="12">
        <v>75.3</v>
      </c>
      <c r="G18" s="14">
        <f t="shared" si="0"/>
        <v>82.32</v>
      </c>
      <c r="H18" s="12" t="s">
        <v>13</v>
      </c>
      <c r="I18" s="13" t="s">
        <v>14</v>
      </c>
    </row>
    <row r="19" s="3" customFormat="1" ht="33" customHeight="1" spans="1:234">
      <c r="A19" s="12">
        <v>17</v>
      </c>
      <c r="B19" s="13" t="s">
        <v>31</v>
      </c>
      <c r="C19" s="13" t="s">
        <v>29</v>
      </c>
      <c r="D19" s="13" t="s">
        <v>12</v>
      </c>
      <c r="E19" s="13">
        <v>82</v>
      </c>
      <c r="F19" s="12">
        <v>79.6</v>
      </c>
      <c r="G19" s="14">
        <f t="shared" si="0"/>
        <v>81.04</v>
      </c>
      <c r="H19" s="12" t="s">
        <v>13</v>
      </c>
      <c r="I19" s="13" t="s">
        <v>13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</row>
    <row r="20" s="3" customFormat="1" ht="33" customHeight="1" spans="1:9">
      <c r="A20" s="12">
        <v>18</v>
      </c>
      <c r="B20" s="13" t="s">
        <v>32</v>
      </c>
      <c r="C20" s="13" t="s">
        <v>29</v>
      </c>
      <c r="D20" s="13" t="s">
        <v>12</v>
      </c>
      <c r="E20" s="13">
        <v>79.5</v>
      </c>
      <c r="F20" s="12">
        <v>81.8</v>
      </c>
      <c r="G20" s="14">
        <f t="shared" si="0"/>
        <v>80.42</v>
      </c>
      <c r="H20" s="12" t="s">
        <v>13</v>
      </c>
      <c r="I20" s="13" t="s">
        <v>14</v>
      </c>
    </row>
    <row r="21" s="3" customFormat="1" ht="33" customHeight="1" spans="1:234">
      <c r="A21" s="12">
        <v>19</v>
      </c>
      <c r="B21" s="13" t="s">
        <v>33</v>
      </c>
      <c r="C21" s="13" t="s">
        <v>29</v>
      </c>
      <c r="D21" s="13" t="s">
        <v>12</v>
      </c>
      <c r="E21" s="13">
        <v>78</v>
      </c>
      <c r="F21" s="12">
        <v>82.2</v>
      </c>
      <c r="G21" s="14">
        <f t="shared" si="0"/>
        <v>79.68</v>
      </c>
      <c r="H21" s="12" t="s">
        <v>13</v>
      </c>
      <c r="I21" s="13" t="s">
        <v>13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="3" customFormat="1" ht="33" customHeight="1" spans="1:9">
      <c r="A22" s="12">
        <v>20</v>
      </c>
      <c r="B22" s="13" t="s">
        <v>34</v>
      </c>
      <c r="C22" s="13" t="s">
        <v>29</v>
      </c>
      <c r="D22" s="13" t="s">
        <v>12</v>
      </c>
      <c r="E22" s="13">
        <v>75</v>
      </c>
      <c r="F22" s="12">
        <v>79.6</v>
      </c>
      <c r="G22" s="14">
        <f t="shared" si="0"/>
        <v>76.84</v>
      </c>
      <c r="H22" s="12" t="s">
        <v>13</v>
      </c>
      <c r="I22" s="13" t="s">
        <v>14</v>
      </c>
    </row>
    <row r="23" s="4" customFormat="1" ht="33" customHeight="1" spans="1:234">
      <c r="A23" s="12">
        <v>21</v>
      </c>
      <c r="B23" s="13" t="s">
        <v>35</v>
      </c>
      <c r="C23" s="13" t="s">
        <v>29</v>
      </c>
      <c r="D23" s="13" t="s">
        <v>12</v>
      </c>
      <c r="E23" s="13">
        <v>74</v>
      </c>
      <c r="F23" s="12">
        <v>80.9</v>
      </c>
      <c r="G23" s="14">
        <f t="shared" si="0"/>
        <v>76.76</v>
      </c>
      <c r="H23" s="12" t="s">
        <v>13</v>
      </c>
      <c r="I23" s="13" t="s">
        <v>14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="4" customFormat="1" ht="33" customHeight="1" spans="1:234">
      <c r="A24" s="12">
        <v>22</v>
      </c>
      <c r="B24" s="13" t="s">
        <v>36</v>
      </c>
      <c r="C24" s="13" t="s">
        <v>29</v>
      </c>
      <c r="D24" s="13" t="s">
        <v>12</v>
      </c>
      <c r="E24" s="13">
        <v>76</v>
      </c>
      <c r="F24" s="12">
        <v>76.8</v>
      </c>
      <c r="G24" s="14">
        <f t="shared" si="0"/>
        <v>76.32</v>
      </c>
      <c r="H24" s="12" t="s">
        <v>13</v>
      </c>
      <c r="I24" s="13" t="s">
        <v>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="4" customFormat="1" ht="33" customHeight="1" spans="1:234">
      <c r="A25" s="12">
        <v>23</v>
      </c>
      <c r="B25" s="13" t="s">
        <v>37</v>
      </c>
      <c r="C25" s="13" t="s">
        <v>29</v>
      </c>
      <c r="D25" s="13" t="s">
        <v>12</v>
      </c>
      <c r="E25" s="13">
        <v>78.5</v>
      </c>
      <c r="F25" s="12">
        <v>72.5</v>
      </c>
      <c r="G25" s="14">
        <f t="shared" si="0"/>
        <v>76.1</v>
      </c>
      <c r="H25" s="12" t="s">
        <v>13</v>
      </c>
      <c r="I25" s="13" t="s">
        <v>13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="3" customFormat="1" ht="33" customHeight="1" spans="1:234">
      <c r="A26" s="12">
        <v>24</v>
      </c>
      <c r="B26" s="13" t="s">
        <v>38</v>
      </c>
      <c r="C26" s="13" t="s">
        <v>29</v>
      </c>
      <c r="D26" s="13" t="s">
        <v>12</v>
      </c>
      <c r="E26" s="13">
        <v>77.5</v>
      </c>
      <c r="F26" s="12">
        <v>71.9</v>
      </c>
      <c r="G26" s="14">
        <f t="shared" si="0"/>
        <v>75.26</v>
      </c>
      <c r="H26" s="13" t="s">
        <v>14</v>
      </c>
      <c r="I26" s="13" t="s">
        <v>14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</row>
    <row r="27" s="3" customFormat="1" ht="33" customHeight="1" spans="1:234">
      <c r="A27" s="12">
        <v>25</v>
      </c>
      <c r="B27" s="13" t="s">
        <v>39</v>
      </c>
      <c r="C27" s="13" t="s">
        <v>29</v>
      </c>
      <c r="D27" s="13" t="s">
        <v>12</v>
      </c>
      <c r="E27" s="13">
        <v>72</v>
      </c>
      <c r="F27" s="12">
        <v>77.8</v>
      </c>
      <c r="G27" s="14">
        <f t="shared" si="0"/>
        <v>74.32</v>
      </c>
      <c r="H27" s="13" t="s">
        <v>14</v>
      </c>
      <c r="I27" s="13" t="s">
        <v>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</row>
    <row r="28" s="3" customFormat="1" ht="33" customHeight="1" spans="1:234">
      <c r="A28" s="12">
        <v>26</v>
      </c>
      <c r="B28" s="13" t="s">
        <v>40</v>
      </c>
      <c r="C28" s="13" t="s">
        <v>29</v>
      </c>
      <c r="D28" s="13" t="s">
        <v>12</v>
      </c>
      <c r="E28" s="13">
        <v>73.5</v>
      </c>
      <c r="F28" s="12">
        <v>66.6</v>
      </c>
      <c r="G28" s="14">
        <f t="shared" si="0"/>
        <v>70.74</v>
      </c>
      <c r="H28" s="13" t="s">
        <v>14</v>
      </c>
      <c r="I28" s="13" t="s">
        <v>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</row>
    <row r="29" s="3" customFormat="1" ht="33" customHeight="1" spans="1:234">
      <c r="A29" s="12">
        <v>27</v>
      </c>
      <c r="B29" s="13" t="s">
        <v>41</v>
      </c>
      <c r="C29" s="13" t="s">
        <v>29</v>
      </c>
      <c r="D29" s="13" t="s">
        <v>12</v>
      </c>
      <c r="E29" s="13">
        <v>70.5</v>
      </c>
      <c r="F29" s="12">
        <v>70.4</v>
      </c>
      <c r="G29" s="14">
        <f t="shared" si="0"/>
        <v>70.46</v>
      </c>
      <c r="H29" s="13" t="s">
        <v>14</v>
      </c>
      <c r="I29" s="13" t="s">
        <v>14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</row>
    <row r="30" s="3" customFormat="1" ht="33" customHeight="1" spans="1:234">
      <c r="A30" s="12">
        <v>28</v>
      </c>
      <c r="B30" s="13" t="s">
        <v>42</v>
      </c>
      <c r="C30" s="13" t="s">
        <v>29</v>
      </c>
      <c r="D30" s="13" t="s">
        <v>12</v>
      </c>
      <c r="E30" s="13">
        <v>70</v>
      </c>
      <c r="F30" s="12">
        <v>69.8</v>
      </c>
      <c r="G30" s="14">
        <f t="shared" si="0"/>
        <v>69.92</v>
      </c>
      <c r="H30" s="13" t="s">
        <v>14</v>
      </c>
      <c r="I30" s="13" t="s">
        <v>14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</row>
    <row r="31" s="3" customFormat="1" ht="33" customHeight="1" spans="1:234">
      <c r="A31" s="12">
        <v>29</v>
      </c>
      <c r="B31" s="13" t="s">
        <v>43</v>
      </c>
      <c r="C31" s="13" t="s">
        <v>29</v>
      </c>
      <c r="D31" s="13" t="s">
        <v>12</v>
      </c>
      <c r="E31" s="12">
        <v>70</v>
      </c>
      <c r="F31" s="12">
        <v>67.6</v>
      </c>
      <c r="G31" s="14">
        <f t="shared" si="0"/>
        <v>69.04</v>
      </c>
      <c r="H31" s="13" t="s">
        <v>14</v>
      </c>
      <c r="I31" s="13" t="s">
        <v>14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</row>
    <row r="32" s="3" customFormat="1" ht="33" customHeight="1" spans="1:9">
      <c r="A32" s="12">
        <v>30</v>
      </c>
      <c r="B32" s="13" t="s">
        <v>44</v>
      </c>
      <c r="C32" s="13" t="s">
        <v>45</v>
      </c>
      <c r="D32" s="13" t="s">
        <v>12</v>
      </c>
      <c r="E32" s="13">
        <v>81</v>
      </c>
      <c r="F32" s="12">
        <v>82</v>
      </c>
      <c r="G32" s="14">
        <f t="shared" si="0"/>
        <v>81.4</v>
      </c>
      <c r="H32" s="12" t="s">
        <v>13</v>
      </c>
      <c r="I32" s="13" t="s">
        <v>14</v>
      </c>
    </row>
    <row r="33" s="3" customFormat="1" ht="33" customHeight="1" spans="1:234">
      <c r="A33" s="12">
        <v>31</v>
      </c>
      <c r="B33" s="13" t="s">
        <v>46</v>
      </c>
      <c r="C33" s="13" t="s">
        <v>45</v>
      </c>
      <c r="D33" s="13" t="s">
        <v>12</v>
      </c>
      <c r="E33" s="13">
        <v>80.5</v>
      </c>
      <c r="F33" s="12">
        <v>79.4</v>
      </c>
      <c r="G33" s="14">
        <f t="shared" si="0"/>
        <v>80.06</v>
      </c>
      <c r="H33" s="12" t="s">
        <v>13</v>
      </c>
      <c r="I33" s="13" t="s">
        <v>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</row>
    <row r="34" s="3" customFormat="1" ht="33" customHeight="1" spans="1:234">
      <c r="A34" s="12">
        <v>32</v>
      </c>
      <c r="B34" s="13" t="s">
        <v>47</v>
      </c>
      <c r="C34" s="13" t="s">
        <v>45</v>
      </c>
      <c r="D34" s="13" t="s">
        <v>12</v>
      </c>
      <c r="E34" s="13">
        <v>80</v>
      </c>
      <c r="F34" s="12">
        <v>77.6</v>
      </c>
      <c r="G34" s="14">
        <f t="shared" si="0"/>
        <v>79.04</v>
      </c>
      <c r="H34" s="12" t="s">
        <v>13</v>
      </c>
      <c r="I34" s="13" t="s">
        <v>14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</row>
    <row r="35" s="4" customFormat="1" ht="33" customHeight="1" spans="1:234">
      <c r="A35" s="12">
        <v>33</v>
      </c>
      <c r="B35" s="13" t="s">
        <v>48</v>
      </c>
      <c r="C35" s="13" t="s">
        <v>45</v>
      </c>
      <c r="D35" s="13" t="s">
        <v>12</v>
      </c>
      <c r="E35" s="13">
        <v>75</v>
      </c>
      <c r="F35" s="12">
        <v>82.8</v>
      </c>
      <c r="G35" s="14">
        <f t="shared" si="0"/>
        <v>78.12</v>
      </c>
      <c r="H35" s="12" t="s">
        <v>13</v>
      </c>
      <c r="I35" s="13" t="s">
        <v>14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</row>
    <row r="36" s="4" customFormat="1" ht="33" customHeight="1" spans="1:234">
      <c r="A36" s="12">
        <v>34</v>
      </c>
      <c r="B36" s="13" t="s">
        <v>49</v>
      </c>
      <c r="C36" s="13" t="s">
        <v>45</v>
      </c>
      <c r="D36" s="13" t="s">
        <v>12</v>
      </c>
      <c r="E36" s="13">
        <v>76</v>
      </c>
      <c r="F36" s="12">
        <v>78.6</v>
      </c>
      <c r="G36" s="14">
        <f t="shared" si="0"/>
        <v>77.04</v>
      </c>
      <c r="H36" s="12" t="s">
        <v>13</v>
      </c>
      <c r="I36" s="13" t="s">
        <v>14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="3" customFormat="1" ht="33" customHeight="1" spans="1:234">
      <c r="A37" s="12">
        <v>35</v>
      </c>
      <c r="B37" s="13" t="s">
        <v>50</v>
      </c>
      <c r="C37" s="13" t="s">
        <v>45</v>
      </c>
      <c r="D37" s="13" t="s">
        <v>12</v>
      </c>
      <c r="E37" s="13">
        <v>70</v>
      </c>
      <c r="F37" s="12">
        <v>84.8</v>
      </c>
      <c r="G37" s="14">
        <f t="shared" si="0"/>
        <v>75.92</v>
      </c>
      <c r="H37" s="12" t="s">
        <v>13</v>
      </c>
      <c r="I37" s="13" t="s">
        <v>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</row>
    <row r="38" s="3" customFormat="1" ht="33" customHeight="1" spans="1:234">
      <c r="A38" s="12">
        <v>36</v>
      </c>
      <c r="B38" s="13" t="s">
        <v>51</v>
      </c>
      <c r="C38" s="13" t="s">
        <v>45</v>
      </c>
      <c r="D38" s="13" t="s">
        <v>12</v>
      </c>
      <c r="E38" s="13">
        <v>71</v>
      </c>
      <c r="F38" s="12">
        <v>82.8</v>
      </c>
      <c r="G38" s="14">
        <f t="shared" si="0"/>
        <v>75.72</v>
      </c>
      <c r="H38" s="12" t="s">
        <v>13</v>
      </c>
      <c r="I38" s="13" t="s">
        <v>13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="3" customFormat="1" ht="33" customHeight="1" spans="1:9">
      <c r="A39" s="12">
        <v>37</v>
      </c>
      <c r="B39" s="13" t="s">
        <v>52</v>
      </c>
      <c r="C39" s="13" t="s">
        <v>45</v>
      </c>
      <c r="D39" s="13" t="s">
        <v>12</v>
      </c>
      <c r="E39" s="13">
        <v>72</v>
      </c>
      <c r="F39" s="12">
        <v>80.6</v>
      </c>
      <c r="G39" s="14">
        <f t="shared" si="0"/>
        <v>75.44</v>
      </c>
      <c r="H39" s="12" t="s">
        <v>13</v>
      </c>
      <c r="I39" s="13" t="s">
        <v>14</v>
      </c>
    </row>
    <row r="40" s="3" customFormat="1" ht="33" customHeight="1" spans="1:234">
      <c r="A40" s="12">
        <v>38</v>
      </c>
      <c r="B40" s="13" t="s">
        <v>53</v>
      </c>
      <c r="C40" s="13" t="s">
        <v>45</v>
      </c>
      <c r="D40" s="13" t="s">
        <v>12</v>
      </c>
      <c r="E40" s="13">
        <v>68.5</v>
      </c>
      <c r="F40" s="12">
        <v>82.8</v>
      </c>
      <c r="G40" s="14">
        <f t="shared" si="0"/>
        <v>74.22</v>
      </c>
      <c r="H40" s="12" t="s">
        <v>13</v>
      </c>
      <c r="I40" s="13" t="s">
        <v>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</row>
    <row r="41" s="3" customFormat="1" ht="33" customHeight="1" spans="1:234">
      <c r="A41" s="12">
        <v>39</v>
      </c>
      <c r="B41" s="13" t="s">
        <v>54</v>
      </c>
      <c r="C41" s="13" t="s">
        <v>45</v>
      </c>
      <c r="D41" s="13" t="s">
        <v>12</v>
      </c>
      <c r="E41" s="13">
        <v>71</v>
      </c>
      <c r="F41" s="12">
        <v>78.8</v>
      </c>
      <c r="G41" s="14">
        <f t="shared" si="0"/>
        <v>74.12</v>
      </c>
      <c r="H41" s="13" t="s">
        <v>14</v>
      </c>
      <c r="I41" s="13" t="s">
        <v>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</row>
    <row r="42" s="3" customFormat="1" ht="33" customHeight="1" spans="1:234">
      <c r="A42" s="12">
        <v>40</v>
      </c>
      <c r="B42" s="13" t="s">
        <v>55</v>
      </c>
      <c r="C42" s="13" t="s">
        <v>45</v>
      </c>
      <c r="D42" s="13" t="s">
        <v>12</v>
      </c>
      <c r="E42" s="13">
        <v>69.5</v>
      </c>
      <c r="F42" s="12">
        <v>80.8</v>
      </c>
      <c r="G42" s="14">
        <f t="shared" si="0"/>
        <v>74.02</v>
      </c>
      <c r="H42" s="13" t="s">
        <v>14</v>
      </c>
      <c r="I42" s="13" t="s">
        <v>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</row>
    <row r="43" s="3" customFormat="1" ht="33" customHeight="1" spans="1:234">
      <c r="A43" s="12">
        <v>41</v>
      </c>
      <c r="B43" s="13" t="s">
        <v>56</v>
      </c>
      <c r="C43" s="13" t="s">
        <v>45</v>
      </c>
      <c r="D43" s="13" t="s">
        <v>12</v>
      </c>
      <c r="E43" s="13">
        <v>68</v>
      </c>
      <c r="F43" s="12">
        <v>78.2</v>
      </c>
      <c r="G43" s="14">
        <f t="shared" si="0"/>
        <v>72.08</v>
      </c>
      <c r="H43" s="13" t="s">
        <v>14</v>
      </c>
      <c r="I43" s="13" t="s">
        <v>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</row>
    <row r="44" s="3" customFormat="1" ht="33" customHeight="1" spans="1:234">
      <c r="A44" s="12">
        <v>42</v>
      </c>
      <c r="B44" s="13" t="s">
        <v>57</v>
      </c>
      <c r="C44" s="13" t="s">
        <v>45</v>
      </c>
      <c r="D44" s="13" t="s">
        <v>12</v>
      </c>
      <c r="E44" s="13">
        <v>67.5</v>
      </c>
      <c r="F44" s="12">
        <v>77.4</v>
      </c>
      <c r="G44" s="14">
        <f t="shared" si="0"/>
        <v>71.46</v>
      </c>
      <c r="H44" s="13" t="s">
        <v>14</v>
      </c>
      <c r="I44" s="13" t="s">
        <v>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</row>
    <row r="45" s="3" customFormat="1" ht="33" customHeight="1" spans="1:234">
      <c r="A45" s="12">
        <v>43</v>
      </c>
      <c r="B45" s="13" t="s">
        <v>58</v>
      </c>
      <c r="C45" s="13" t="s">
        <v>45</v>
      </c>
      <c r="D45" s="13" t="s">
        <v>12</v>
      </c>
      <c r="E45" s="13">
        <v>64.5</v>
      </c>
      <c r="F45" s="12">
        <v>81.4</v>
      </c>
      <c r="G45" s="14">
        <f t="shared" si="0"/>
        <v>71.26</v>
      </c>
      <c r="H45" s="13" t="s">
        <v>14</v>
      </c>
      <c r="I45" s="13" t="s">
        <v>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</row>
    <row r="46" s="4" customFormat="1" ht="33" customHeight="1" spans="1:9">
      <c r="A46" s="12">
        <v>44</v>
      </c>
      <c r="B46" s="13" t="s">
        <v>59</v>
      </c>
      <c r="C46" s="13" t="s">
        <v>45</v>
      </c>
      <c r="D46" s="13" t="s">
        <v>12</v>
      </c>
      <c r="E46" s="12">
        <v>64</v>
      </c>
      <c r="F46" s="12">
        <v>75.2</v>
      </c>
      <c r="G46" s="14">
        <f t="shared" si="0"/>
        <v>68.48</v>
      </c>
      <c r="H46" s="13" t="s">
        <v>14</v>
      </c>
      <c r="I46" s="13" t="s">
        <v>14</v>
      </c>
    </row>
    <row r="47" s="4" customFormat="1" ht="33" customHeight="1" spans="1:9">
      <c r="A47" s="12">
        <v>45</v>
      </c>
      <c r="B47" s="13" t="s">
        <v>60</v>
      </c>
      <c r="C47" s="13" t="s">
        <v>45</v>
      </c>
      <c r="D47" s="13" t="s">
        <v>12</v>
      </c>
      <c r="E47" s="12">
        <v>61</v>
      </c>
      <c r="F47" s="12">
        <v>68</v>
      </c>
      <c r="G47" s="14">
        <f t="shared" si="0"/>
        <v>63.8</v>
      </c>
      <c r="H47" s="13" t="s">
        <v>14</v>
      </c>
      <c r="I47" s="13" t="s">
        <v>14</v>
      </c>
    </row>
    <row r="48" s="4" customFormat="1" ht="33" customHeight="1" spans="1:9">
      <c r="A48" s="12">
        <v>46</v>
      </c>
      <c r="B48" s="13" t="s">
        <v>61</v>
      </c>
      <c r="C48" s="13" t="s">
        <v>45</v>
      </c>
      <c r="D48" s="13" t="s">
        <v>12</v>
      </c>
      <c r="E48" s="12">
        <v>61</v>
      </c>
      <c r="F48" s="12">
        <v>17</v>
      </c>
      <c r="G48" s="14">
        <f t="shared" si="0"/>
        <v>43.4</v>
      </c>
      <c r="H48" s="13" t="s">
        <v>14</v>
      </c>
      <c r="I48" s="13" t="s">
        <v>14</v>
      </c>
    </row>
    <row r="49" s="3" customFormat="1" ht="33" customHeight="1" spans="1:234">
      <c r="A49" s="12">
        <v>47</v>
      </c>
      <c r="B49" s="13" t="s">
        <v>62</v>
      </c>
      <c r="C49" s="13" t="s">
        <v>63</v>
      </c>
      <c r="D49" s="13" t="s">
        <v>12</v>
      </c>
      <c r="E49" s="13">
        <v>74.5</v>
      </c>
      <c r="F49" s="12" t="s">
        <v>64</v>
      </c>
      <c r="G49" s="12" t="s">
        <v>64</v>
      </c>
      <c r="H49" s="12" t="s">
        <v>14</v>
      </c>
      <c r="I49" s="13" t="s">
        <v>13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s="3" customFormat="1" ht="33" customHeight="1" spans="1:234">
      <c r="A50" s="12">
        <v>48</v>
      </c>
      <c r="B50" s="13" t="s">
        <v>65</v>
      </c>
      <c r="C50" s="13" t="s">
        <v>63</v>
      </c>
      <c r="D50" s="13" t="s">
        <v>12</v>
      </c>
      <c r="E50" s="13">
        <v>73.5</v>
      </c>
      <c r="F50" s="12">
        <v>73.4</v>
      </c>
      <c r="G50" s="14">
        <f t="shared" ref="G50:G67" si="1">E50*0.6+F50*0.4</f>
        <v>73.46</v>
      </c>
      <c r="H50" s="12" t="s">
        <v>13</v>
      </c>
      <c r="I50" s="13" t="s">
        <v>14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</row>
    <row r="51" s="3" customFormat="1" ht="33" customHeight="1" spans="1:234">
      <c r="A51" s="12">
        <v>49</v>
      </c>
      <c r="B51" s="13" t="s">
        <v>66</v>
      </c>
      <c r="C51" s="13" t="s">
        <v>63</v>
      </c>
      <c r="D51" s="13" t="s">
        <v>12</v>
      </c>
      <c r="E51" s="13">
        <v>68.5</v>
      </c>
      <c r="F51" s="12">
        <v>79.8</v>
      </c>
      <c r="G51" s="14">
        <f t="shared" si="1"/>
        <v>73.02</v>
      </c>
      <c r="H51" s="12" t="s">
        <v>13</v>
      </c>
      <c r="I51" s="13" t="s">
        <v>14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</row>
    <row r="52" s="3" customFormat="1" ht="33" customHeight="1" spans="1:234">
      <c r="A52" s="12">
        <v>50</v>
      </c>
      <c r="B52" s="13" t="s">
        <v>67</v>
      </c>
      <c r="C52" s="13" t="s">
        <v>63</v>
      </c>
      <c r="D52" s="13" t="s">
        <v>12</v>
      </c>
      <c r="E52" s="13">
        <v>66.5</v>
      </c>
      <c r="F52" s="12">
        <v>74.6</v>
      </c>
      <c r="G52" s="14">
        <f t="shared" si="1"/>
        <v>69.74</v>
      </c>
      <c r="H52" s="13" t="s">
        <v>14</v>
      </c>
      <c r="I52" s="13" t="s">
        <v>14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</row>
    <row r="53" s="3" customFormat="1" ht="33" customHeight="1" spans="1:234">
      <c r="A53" s="12">
        <v>51</v>
      </c>
      <c r="B53" s="12" t="s">
        <v>68</v>
      </c>
      <c r="C53" s="13" t="s">
        <v>63</v>
      </c>
      <c r="D53" s="12" t="s">
        <v>12</v>
      </c>
      <c r="E53" s="12">
        <v>64.5</v>
      </c>
      <c r="F53" s="12">
        <v>74.5</v>
      </c>
      <c r="G53" s="14">
        <f t="shared" si="1"/>
        <v>68.5</v>
      </c>
      <c r="H53" s="13" t="s">
        <v>14</v>
      </c>
      <c r="I53" s="12" t="s">
        <v>14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</row>
    <row r="54" s="3" customFormat="1" ht="33" customHeight="1" spans="1:234">
      <c r="A54" s="12">
        <v>52</v>
      </c>
      <c r="B54" s="12" t="s">
        <v>69</v>
      </c>
      <c r="C54" s="13" t="s">
        <v>63</v>
      </c>
      <c r="D54" s="12" t="s">
        <v>12</v>
      </c>
      <c r="E54" s="12">
        <v>64.5</v>
      </c>
      <c r="F54" s="12">
        <v>69.6</v>
      </c>
      <c r="G54" s="14">
        <f t="shared" si="1"/>
        <v>66.54</v>
      </c>
      <c r="H54" s="13" t="s">
        <v>14</v>
      </c>
      <c r="I54" s="12" t="s">
        <v>14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</row>
    <row r="55" s="3" customFormat="1" ht="33" customHeight="1" spans="1:9">
      <c r="A55" s="12">
        <v>53</v>
      </c>
      <c r="B55" s="13" t="s">
        <v>70</v>
      </c>
      <c r="C55" s="13" t="s">
        <v>71</v>
      </c>
      <c r="D55" s="13" t="s">
        <v>12</v>
      </c>
      <c r="E55" s="13">
        <v>80.5</v>
      </c>
      <c r="F55" s="12">
        <v>85.2</v>
      </c>
      <c r="G55" s="14">
        <f t="shared" si="1"/>
        <v>82.38</v>
      </c>
      <c r="H55" s="12" t="s">
        <v>13</v>
      </c>
      <c r="I55" s="13" t="s">
        <v>14</v>
      </c>
    </row>
    <row r="56" s="4" customFormat="1" ht="33" customHeight="1" spans="1:234">
      <c r="A56" s="12">
        <v>54</v>
      </c>
      <c r="B56" s="13" t="s">
        <v>72</v>
      </c>
      <c r="C56" s="13" t="s">
        <v>71</v>
      </c>
      <c r="D56" s="13" t="s">
        <v>12</v>
      </c>
      <c r="E56" s="13">
        <v>81</v>
      </c>
      <c r="F56" s="12">
        <v>82.6</v>
      </c>
      <c r="G56" s="14">
        <f t="shared" si="1"/>
        <v>81.64</v>
      </c>
      <c r="H56" s="12" t="s">
        <v>13</v>
      </c>
      <c r="I56" s="13" t="s">
        <v>13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</row>
    <row r="57" s="4" customFormat="1" ht="33" customHeight="1" spans="1:234">
      <c r="A57" s="12">
        <v>55</v>
      </c>
      <c r="B57" s="13" t="s">
        <v>73</v>
      </c>
      <c r="C57" s="13" t="s">
        <v>71</v>
      </c>
      <c r="D57" s="13" t="s">
        <v>12</v>
      </c>
      <c r="E57" s="13">
        <v>84</v>
      </c>
      <c r="F57" s="12">
        <v>75.4</v>
      </c>
      <c r="G57" s="14">
        <f t="shared" si="1"/>
        <v>80.56</v>
      </c>
      <c r="H57" s="12" t="s">
        <v>13</v>
      </c>
      <c r="I57" s="13" t="s">
        <v>14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="5" customFormat="1" ht="33" customHeight="1" spans="1:234">
      <c r="A58" s="12">
        <v>56</v>
      </c>
      <c r="B58" s="13" t="s">
        <v>74</v>
      </c>
      <c r="C58" s="13" t="s">
        <v>71</v>
      </c>
      <c r="D58" s="13" t="s">
        <v>12</v>
      </c>
      <c r="E58" s="13">
        <v>81.5</v>
      </c>
      <c r="F58" s="12">
        <v>75.8</v>
      </c>
      <c r="G58" s="14">
        <f t="shared" si="1"/>
        <v>79.22</v>
      </c>
      <c r="H58" s="12" t="s">
        <v>13</v>
      </c>
      <c r="I58" s="13" t="s">
        <v>13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</row>
    <row r="59" s="5" customFormat="1" ht="33" customHeight="1" spans="1:234">
      <c r="A59" s="12">
        <v>57</v>
      </c>
      <c r="B59" s="13" t="s">
        <v>75</v>
      </c>
      <c r="C59" s="13" t="s">
        <v>71</v>
      </c>
      <c r="D59" s="13" t="s">
        <v>12</v>
      </c>
      <c r="E59" s="13">
        <v>77</v>
      </c>
      <c r="F59" s="12">
        <v>82.4</v>
      </c>
      <c r="G59" s="14">
        <f t="shared" si="1"/>
        <v>79.16</v>
      </c>
      <c r="H59" s="12" t="s">
        <v>13</v>
      </c>
      <c r="I59" s="13" t="s">
        <v>14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="5" customFormat="1" ht="33" customHeight="1" spans="1:234">
      <c r="A60" s="12">
        <v>58</v>
      </c>
      <c r="B60" s="13" t="s">
        <v>76</v>
      </c>
      <c r="C60" s="13" t="s">
        <v>71</v>
      </c>
      <c r="D60" s="13" t="s">
        <v>12</v>
      </c>
      <c r="E60" s="13">
        <v>77.5</v>
      </c>
      <c r="F60" s="12">
        <v>81.4</v>
      </c>
      <c r="G60" s="14">
        <f t="shared" si="1"/>
        <v>79.06</v>
      </c>
      <c r="H60" s="12" t="s">
        <v>13</v>
      </c>
      <c r="I60" s="13" t="s">
        <v>14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="4" customFormat="1" ht="33" customHeight="1" spans="1:234">
      <c r="A61" s="12">
        <v>59</v>
      </c>
      <c r="B61" s="13" t="s">
        <v>77</v>
      </c>
      <c r="C61" s="13" t="s">
        <v>71</v>
      </c>
      <c r="D61" s="13" t="s">
        <v>12</v>
      </c>
      <c r="E61" s="13">
        <v>77.5</v>
      </c>
      <c r="F61" s="12">
        <v>80</v>
      </c>
      <c r="G61" s="14">
        <f t="shared" si="1"/>
        <v>78.5</v>
      </c>
      <c r="H61" s="12" t="s">
        <v>13</v>
      </c>
      <c r="I61" s="13" t="s">
        <v>14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="4" customFormat="1" ht="33" customHeight="1" spans="1:234">
      <c r="A62" s="12">
        <v>60</v>
      </c>
      <c r="B62" s="13" t="s">
        <v>78</v>
      </c>
      <c r="C62" s="13" t="s">
        <v>71</v>
      </c>
      <c r="D62" s="13" t="s">
        <v>12</v>
      </c>
      <c r="E62" s="13">
        <v>80</v>
      </c>
      <c r="F62" s="12">
        <v>75.8</v>
      </c>
      <c r="G62" s="14">
        <f t="shared" si="1"/>
        <v>78.32</v>
      </c>
      <c r="H62" s="13" t="s">
        <v>14</v>
      </c>
      <c r="I62" s="13" t="s">
        <v>14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="3" customFormat="1" ht="33" customHeight="1" spans="1:234">
      <c r="A63" s="12">
        <v>61</v>
      </c>
      <c r="B63" s="13" t="s">
        <v>79</v>
      </c>
      <c r="C63" s="13" t="s">
        <v>71</v>
      </c>
      <c r="D63" s="13" t="s">
        <v>12</v>
      </c>
      <c r="E63" s="12">
        <v>76</v>
      </c>
      <c r="F63" s="12">
        <v>81.4</v>
      </c>
      <c r="G63" s="14">
        <f t="shared" si="1"/>
        <v>78.16</v>
      </c>
      <c r="H63" s="13" t="s">
        <v>14</v>
      </c>
      <c r="I63" s="13" t="s">
        <v>14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</row>
    <row r="64" s="3" customFormat="1" ht="33" customHeight="1" spans="1:9">
      <c r="A64" s="12">
        <v>62</v>
      </c>
      <c r="B64" s="13" t="s">
        <v>80</v>
      </c>
      <c r="C64" s="13" t="s">
        <v>71</v>
      </c>
      <c r="D64" s="13" t="s">
        <v>12</v>
      </c>
      <c r="E64" s="13">
        <v>77</v>
      </c>
      <c r="F64" s="12">
        <v>77.6</v>
      </c>
      <c r="G64" s="14">
        <f t="shared" si="1"/>
        <v>77.24</v>
      </c>
      <c r="H64" s="13" t="s">
        <v>14</v>
      </c>
      <c r="I64" s="13" t="s">
        <v>14</v>
      </c>
    </row>
    <row r="65" s="3" customFormat="1" ht="33" customHeight="1" spans="1:234">
      <c r="A65" s="12">
        <v>63</v>
      </c>
      <c r="B65" s="13" t="s">
        <v>81</v>
      </c>
      <c r="C65" s="13" t="s">
        <v>71</v>
      </c>
      <c r="D65" s="13" t="s">
        <v>12</v>
      </c>
      <c r="E65" s="13">
        <v>77</v>
      </c>
      <c r="F65" s="12">
        <v>74.8</v>
      </c>
      <c r="G65" s="14">
        <f t="shared" si="1"/>
        <v>76.12</v>
      </c>
      <c r="H65" s="13" t="s">
        <v>14</v>
      </c>
      <c r="I65" s="13" t="s">
        <v>14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</row>
    <row r="66" s="3" customFormat="1" ht="33" customHeight="1" spans="1:234">
      <c r="A66" s="12">
        <v>64</v>
      </c>
      <c r="B66" s="12" t="s">
        <v>82</v>
      </c>
      <c r="C66" s="12" t="s">
        <v>71</v>
      </c>
      <c r="D66" s="12" t="s">
        <v>12</v>
      </c>
      <c r="E66" s="12">
        <v>76</v>
      </c>
      <c r="F66" s="12">
        <v>75</v>
      </c>
      <c r="G66" s="14">
        <f t="shared" si="1"/>
        <v>75.6</v>
      </c>
      <c r="H66" s="13" t="s">
        <v>14</v>
      </c>
      <c r="I66" s="12" t="s">
        <v>14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</row>
    <row r="67" s="3" customFormat="1" ht="33" customHeight="1" spans="1:234">
      <c r="A67" s="12">
        <v>65</v>
      </c>
      <c r="B67" s="12" t="s">
        <v>83</v>
      </c>
      <c r="C67" s="12" t="s">
        <v>71</v>
      </c>
      <c r="D67" s="12" t="s">
        <v>12</v>
      </c>
      <c r="E67" s="12">
        <v>76</v>
      </c>
      <c r="F67" s="12">
        <v>65.6</v>
      </c>
      <c r="G67" s="14">
        <f t="shared" si="1"/>
        <v>71.84</v>
      </c>
      <c r="H67" s="13" t="s">
        <v>14</v>
      </c>
      <c r="I67" s="12" t="s">
        <v>14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</row>
    <row r="68" s="3" customFormat="1" ht="33" customHeight="1" spans="1:234">
      <c r="A68" s="12">
        <v>66</v>
      </c>
      <c r="B68" s="13" t="s">
        <v>84</v>
      </c>
      <c r="C68" s="13" t="s">
        <v>71</v>
      </c>
      <c r="D68" s="13" t="s">
        <v>85</v>
      </c>
      <c r="E68" s="13">
        <v>79</v>
      </c>
      <c r="F68" s="12">
        <v>77.2</v>
      </c>
      <c r="G68" s="14">
        <f t="shared" ref="G63:G77" si="2">E68*0.6+F68*0.4</f>
        <v>78.28</v>
      </c>
      <c r="H68" s="12" t="s">
        <v>13</v>
      </c>
      <c r="I68" s="13" t="s">
        <v>14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</row>
    <row r="69" s="3" customFormat="1" ht="33" customHeight="1" spans="1:234">
      <c r="A69" s="12">
        <v>67</v>
      </c>
      <c r="B69" s="13" t="s">
        <v>86</v>
      </c>
      <c r="C69" s="13" t="s">
        <v>71</v>
      </c>
      <c r="D69" s="13" t="s">
        <v>85</v>
      </c>
      <c r="E69" s="13">
        <v>72.5</v>
      </c>
      <c r="F69" s="12">
        <v>86.2</v>
      </c>
      <c r="G69" s="14">
        <f t="shared" si="2"/>
        <v>77.98</v>
      </c>
      <c r="H69" s="12" t="s">
        <v>13</v>
      </c>
      <c r="I69" s="13" t="s">
        <v>14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</row>
    <row r="70" s="3" customFormat="1" ht="33" customHeight="1" spans="1:9">
      <c r="A70" s="12">
        <v>68</v>
      </c>
      <c r="B70" s="13" t="s">
        <v>87</v>
      </c>
      <c r="C70" s="13" t="s">
        <v>71</v>
      </c>
      <c r="D70" s="13" t="s">
        <v>85</v>
      </c>
      <c r="E70" s="13">
        <v>75</v>
      </c>
      <c r="F70" s="12">
        <v>80.4</v>
      </c>
      <c r="G70" s="14">
        <f t="shared" si="2"/>
        <v>77.16</v>
      </c>
      <c r="H70" s="12" t="s">
        <v>13</v>
      </c>
      <c r="I70" s="13" t="s">
        <v>14</v>
      </c>
    </row>
    <row r="71" s="3" customFormat="1" ht="33" customHeight="1" spans="1:234">
      <c r="A71" s="12">
        <v>69</v>
      </c>
      <c r="B71" s="13" t="s">
        <v>88</v>
      </c>
      <c r="C71" s="13" t="s">
        <v>71</v>
      </c>
      <c r="D71" s="13" t="s">
        <v>85</v>
      </c>
      <c r="E71" s="13">
        <v>74</v>
      </c>
      <c r="F71" s="12">
        <v>79</v>
      </c>
      <c r="G71" s="14">
        <f t="shared" si="2"/>
        <v>76</v>
      </c>
      <c r="H71" s="12" t="s">
        <v>13</v>
      </c>
      <c r="I71" s="13" t="s">
        <v>14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</row>
    <row r="72" s="3" customFormat="1" ht="33" customHeight="1" spans="1:234">
      <c r="A72" s="12">
        <v>70</v>
      </c>
      <c r="B72" s="13" t="s">
        <v>89</v>
      </c>
      <c r="C72" s="13" t="s">
        <v>71</v>
      </c>
      <c r="D72" s="13" t="s">
        <v>85</v>
      </c>
      <c r="E72" s="13">
        <v>70</v>
      </c>
      <c r="F72" s="12">
        <v>84.6</v>
      </c>
      <c r="G72" s="14">
        <f t="shared" si="2"/>
        <v>75.84</v>
      </c>
      <c r="H72" s="12" t="s">
        <v>13</v>
      </c>
      <c r="I72" s="13" t="s">
        <v>14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</row>
    <row r="73" s="3" customFormat="1" ht="33" customHeight="1" spans="1:234">
      <c r="A73" s="12">
        <v>71</v>
      </c>
      <c r="B73" s="13" t="s">
        <v>90</v>
      </c>
      <c r="C73" s="13" t="s">
        <v>71</v>
      </c>
      <c r="D73" s="13" t="s">
        <v>85</v>
      </c>
      <c r="E73" s="13">
        <v>75</v>
      </c>
      <c r="F73" s="12">
        <v>75</v>
      </c>
      <c r="G73" s="14">
        <f t="shared" si="2"/>
        <v>75</v>
      </c>
      <c r="H73" s="13" t="s">
        <v>14</v>
      </c>
      <c r="I73" s="13" t="s">
        <v>14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</row>
    <row r="74" s="3" customFormat="1" ht="33" customHeight="1" spans="1:234">
      <c r="A74" s="12">
        <v>72</v>
      </c>
      <c r="B74" s="13" t="s">
        <v>91</v>
      </c>
      <c r="C74" s="13" t="s">
        <v>71</v>
      </c>
      <c r="D74" s="13" t="s">
        <v>85</v>
      </c>
      <c r="E74" s="13">
        <v>72.5</v>
      </c>
      <c r="F74" s="12">
        <v>77</v>
      </c>
      <c r="G74" s="14">
        <f t="shared" si="2"/>
        <v>74.3</v>
      </c>
      <c r="H74" s="12" t="s">
        <v>13</v>
      </c>
      <c r="I74" s="13" t="s">
        <v>13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</row>
    <row r="75" s="4" customFormat="1" ht="33" customHeight="1" spans="1:234">
      <c r="A75" s="12">
        <v>73</v>
      </c>
      <c r="B75" s="13" t="s">
        <v>92</v>
      </c>
      <c r="C75" s="13" t="s">
        <v>71</v>
      </c>
      <c r="D75" s="13" t="s">
        <v>85</v>
      </c>
      <c r="E75" s="13">
        <v>70</v>
      </c>
      <c r="F75" s="12">
        <v>76.2</v>
      </c>
      <c r="G75" s="14">
        <f t="shared" si="2"/>
        <v>72.48</v>
      </c>
      <c r="H75" s="13" t="s">
        <v>14</v>
      </c>
      <c r="I75" s="13" t="s">
        <v>14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="4" customFormat="1" ht="33" customHeight="1" spans="1:9">
      <c r="A76" s="12">
        <v>74</v>
      </c>
      <c r="B76" s="12" t="s">
        <v>93</v>
      </c>
      <c r="C76" s="13" t="s">
        <v>71</v>
      </c>
      <c r="D76" s="12" t="s">
        <v>85</v>
      </c>
      <c r="E76" s="12">
        <v>66</v>
      </c>
      <c r="F76" s="12">
        <v>78.4</v>
      </c>
      <c r="G76" s="14">
        <f t="shared" si="2"/>
        <v>70.96</v>
      </c>
      <c r="H76" s="13" t="s">
        <v>14</v>
      </c>
      <c r="I76" s="12" t="s">
        <v>14</v>
      </c>
    </row>
    <row r="77" s="4" customFormat="1" ht="33" customHeight="1" spans="1:9">
      <c r="A77" s="12">
        <v>75</v>
      </c>
      <c r="B77" s="12" t="s">
        <v>94</v>
      </c>
      <c r="C77" s="13" t="s">
        <v>71</v>
      </c>
      <c r="D77" s="12" t="s">
        <v>85</v>
      </c>
      <c r="E77" s="12">
        <v>66.5</v>
      </c>
      <c r="F77" s="12">
        <v>71</v>
      </c>
      <c r="G77" s="14">
        <f t="shared" si="2"/>
        <v>68.3</v>
      </c>
      <c r="H77" s="13" t="s">
        <v>14</v>
      </c>
      <c r="I77" s="12" t="s">
        <v>14</v>
      </c>
    </row>
    <row r="78" ht="27" customHeight="1" spans="1:9">
      <c r="A78" s="15" t="s">
        <v>95</v>
      </c>
      <c r="B78" s="15"/>
      <c r="C78" s="15"/>
      <c r="D78" s="15"/>
      <c r="E78" s="15"/>
      <c r="F78" s="15"/>
      <c r="G78" s="15"/>
      <c r="H78" s="15"/>
      <c r="I78" s="15"/>
    </row>
    <row r="79" ht="59" customHeight="1" spans="1:9">
      <c r="A79" s="15" t="s">
        <v>96</v>
      </c>
      <c r="B79" s="15"/>
      <c r="C79" s="15"/>
      <c r="D79" s="15"/>
      <c r="E79" s="15"/>
      <c r="F79" s="15"/>
      <c r="G79" s="15"/>
      <c r="H79" s="15"/>
      <c r="I79" s="15"/>
    </row>
    <row r="80" ht="28" customHeight="1" spans="1:8">
      <c r="A80" s="16" t="s">
        <v>97</v>
      </c>
      <c r="B80" s="16"/>
      <c r="C80" s="16"/>
      <c r="D80" s="16"/>
      <c r="E80" s="16"/>
      <c r="F80" s="16"/>
      <c r="G80" s="16"/>
      <c r="H80" s="16"/>
    </row>
    <row r="81" ht="30" customHeight="1" spans="1:8">
      <c r="A81" s="17" t="s">
        <v>98</v>
      </c>
      <c r="B81" s="17"/>
      <c r="C81" s="17"/>
      <c r="D81" s="17"/>
      <c r="E81" s="17"/>
      <c r="F81" s="17"/>
      <c r="G81" s="17"/>
      <c r="H81" s="17"/>
    </row>
  </sheetData>
  <mergeCells count="5">
    <mergeCell ref="A1:I1"/>
    <mergeCell ref="A78:I78"/>
    <mergeCell ref="A79:I79"/>
    <mergeCell ref="A80:H80"/>
    <mergeCell ref="A81:H81"/>
  </mergeCells>
  <conditionalFormatting sqref="B2">
    <cfRule type="duplicateValues" dxfId="0" priority="1"/>
  </conditionalFormatting>
  <printOptions horizontalCentered="1"/>
  <pageMargins left="0.432638888888889" right="0.354166666666667" top="0.747916666666667" bottom="0.432638888888889" header="0.5" footer="0.235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张国宇</dc:creator>
  <cp:lastModifiedBy>ぺ灬cc果冻ル</cp:lastModifiedBy>
  <dcterms:created xsi:type="dcterms:W3CDTF">2020-08-13T02:16:00Z</dcterms:created>
  <dcterms:modified xsi:type="dcterms:W3CDTF">2020-08-31T01:58:48Z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