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<sst xmlns="http://schemas.openxmlformats.org/spreadsheetml/2006/main" count="577" uniqueCount="282">
  <si>
    <t>2020年教师招聘高层次和先笔试后面试岗位进入考察体检范围人员名单</t>
  </si>
  <si>
    <t>岗位</t>
  </si>
  <si>
    <t>笔试考号</t>
  </si>
  <si>
    <t>姓名</t>
  </si>
  <si>
    <t>笔试成绩</t>
  </si>
  <si>
    <t>面试成绩</t>
  </si>
  <si>
    <t>总成绩</t>
  </si>
  <si>
    <t>初中语文教师A</t>
  </si>
  <si>
    <t>2020011407</t>
  </si>
  <si>
    <t>于迎慧</t>
  </si>
  <si>
    <t>2020011416</t>
  </si>
  <si>
    <t>李凤艺</t>
  </si>
  <si>
    <t>2020011417</t>
  </si>
  <si>
    <t>牟泉洁</t>
  </si>
  <si>
    <t>2020011405</t>
  </si>
  <si>
    <t>魏建毅</t>
  </si>
  <si>
    <t>2020011505</t>
  </si>
  <si>
    <t>生晓倩</t>
  </si>
  <si>
    <t>2020011519</t>
  </si>
  <si>
    <t>孙昕</t>
  </si>
  <si>
    <t>初中语文教师B</t>
  </si>
  <si>
    <t>2020010816</t>
  </si>
  <si>
    <t>隋奉芹</t>
  </si>
  <si>
    <t>2020010817</t>
  </si>
  <si>
    <t>程晓琪</t>
  </si>
  <si>
    <t>2020010823</t>
  </si>
  <si>
    <t>张玉婷</t>
  </si>
  <si>
    <t>小学语文教师A</t>
  </si>
  <si>
    <t>2020010422</t>
  </si>
  <si>
    <t>于芳慧</t>
  </si>
  <si>
    <t>2020010614</t>
  </si>
  <si>
    <t>王玉平</t>
  </si>
  <si>
    <t>2020010427</t>
  </si>
  <si>
    <t>姜悦</t>
  </si>
  <si>
    <t>2020010318</t>
  </si>
  <si>
    <t>李娅丽</t>
  </si>
  <si>
    <t>2020010628</t>
  </si>
  <si>
    <t>孙玮</t>
  </si>
  <si>
    <t>2020010626</t>
  </si>
  <si>
    <t>付胜丹</t>
  </si>
  <si>
    <t>2020010320</t>
  </si>
  <si>
    <t>李腾飞</t>
  </si>
  <si>
    <t>2020010529</t>
  </si>
  <si>
    <t>王丽萍</t>
  </si>
  <si>
    <t>2020010713</t>
  </si>
  <si>
    <t>于雨</t>
  </si>
  <si>
    <t>2020010304</t>
  </si>
  <si>
    <t>唐宏丹</t>
  </si>
  <si>
    <t>2020010404</t>
  </si>
  <si>
    <t>付绍娜</t>
  </si>
  <si>
    <t>小学语文教师B</t>
  </si>
  <si>
    <t>2020011020</t>
  </si>
  <si>
    <t>于明红</t>
  </si>
  <si>
    <t>2020011021</t>
  </si>
  <si>
    <t>姜晓飞</t>
  </si>
  <si>
    <t>2020011220</t>
  </si>
  <si>
    <t>冯立楠</t>
  </si>
  <si>
    <t>考号</t>
  </si>
  <si>
    <t>成绩</t>
  </si>
  <si>
    <t>笔试</t>
  </si>
  <si>
    <t>面试</t>
  </si>
  <si>
    <t>合计</t>
  </si>
  <si>
    <t>高中数学教师</t>
  </si>
  <si>
    <t>2020012717</t>
  </si>
  <si>
    <t>郭冰洁</t>
  </si>
  <si>
    <t>2020012712</t>
  </si>
  <si>
    <t>王晓虹</t>
  </si>
  <si>
    <t>初中数学教师A</t>
  </si>
  <si>
    <t>2020012513</t>
  </si>
  <si>
    <t>于倩</t>
  </si>
  <si>
    <t>2020012505</t>
  </si>
  <si>
    <t>陶俊杰</t>
  </si>
  <si>
    <t>初中数学教师B</t>
  </si>
  <si>
    <t>2020012619</t>
  </si>
  <si>
    <t>付然</t>
  </si>
  <si>
    <t>2020012628</t>
  </si>
  <si>
    <t>王鲁安</t>
  </si>
  <si>
    <t>小学数学教师A</t>
  </si>
  <si>
    <t>2020012008</t>
  </si>
  <si>
    <t>杨绘箐</t>
  </si>
  <si>
    <t>2020011715</t>
  </si>
  <si>
    <t>吴恬</t>
  </si>
  <si>
    <t>2020012006</t>
  </si>
  <si>
    <t>闫梓萱</t>
  </si>
  <si>
    <t>2020011624</t>
  </si>
  <si>
    <t>王媛媛</t>
  </si>
  <si>
    <t>2020011921</t>
  </si>
  <si>
    <t>李亚苹</t>
  </si>
  <si>
    <t>2020011930</t>
  </si>
  <si>
    <t>刘琪慧</t>
  </si>
  <si>
    <t>2020011915</t>
  </si>
  <si>
    <t>王艳虹</t>
  </si>
  <si>
    <t>2020011828</t>
  </si>
  <si>
    <t>王楠楠</t>
  </si>
  <si>
    <t>2020011717</t>
  </si>
  <si>
    <t>安腾</t>
  </si>
  <si>
    <t>小学数学教师B</t>
  </si>
  <si>
    <t>2020012416</t>
  </si>
  <si>
    <t>周占凤</t>
  </si>
  <si>
    <t>2020012210</t>
  </si>
  <si>
    <t>王志霞</t>
  </si>
  <si>
    <t>2020012304</t>
  </si>
  <si>
    <t>衣丽平</t>
  </si>
  <si>
    <t>初中英语教师A</t>
  </si>
  <si>
    <t>2020012824</t>
  </si>
  <si>
    <t>滕顺燕</t>
  </si>
  <si>
    <t>2020012821</t>
  </si>
  <si>
    <t>孙文菁</t>
  </si>
  <si>
    <t>2020012923</t>
  </si>
  <si>
    <t>曹军丽</t>
  </si>
  <si>
    <t>2020012825</t>
  </si>
  <si>
    <t>邱甜甜</t>
  </si>
  <si>
    <t>2020012817</t>
  </si>
  <si>
    <t>孙童</t>
  </si>
  <si>
    <t>2020012811</t>
  </si>
  <si>
    <t>杨毓珺</t>
  </si>
  <si>
    <t>初中英语教师B</t>
  </si>
  <si>
    <t>2020013216</t>
  </si>
  <si>
    <t>金翔宇</t>
  </si>
  <si>
    <t>2020013101</t>
  </si>
  <si>
    <t>阎晓妮</t>
  </si>
  <si>
    <t>小学英语教师A</t>
  </si>
  <si>
    <t>2020013321</t>
  </si>
  <si>
    <t>王晓燕</t>
  </si>
  <si>
    <t>2020013318</t>
  </si>
  <si>
    <t>王晓丹</t>
  </si>
  <si>
    <t>2020013417</t>
  </si>
  <si>
    <t>孙钰晶</t>
  </si>
  <si>
    <t>小学英语教师B</t>
  </si>
  <si>
    <t>2020013427</t>
  </si>
  <si>
    <t>蒋卓珍</t>
  </si>
  <si>
    <t>2020013706</t>
  </si>
  <si>
    <t>宋玉平</t>
  </si>
  <si>
    <t>高中物理教师A</t>
  </si>
  <si>
    <t>2020013801</t>
  </si>
  <si>
    <t>陈印启</t>
  </si>
  <si>
    <t>2020013811</t>
  </si>
  <si>
    <t>刘耀</t>
  </si>
  <si>
    <t>高中物理教师B</t>
  </si>
  <si>
    <t>2020013903</t>
  </si>
  <si>
    <t>刘永康</t>
  </si>
  <si>
    <t>2020013904</t>
  </si>
  <si>
    <t>盖志伟</t>
  </si>
  <si>
    <t>初中物理教师A</t>
  </si>
  <si>
    <t>2020013826</t>
  </si>
  <si>
    <t>张乃孪</t>
  </si>
  <si>
    <t>2020013814</t>
  </si>
  <si>
    <t>秦伟岸</t>
  </si>
  <si>
    <t>2020013817</t>
  </si>
  <si>
    <t>刘双妮</t>
  </si>
  <si>
    <t>初中物理教师B</t>
  </si>
  <si>
    <t>2020013908</t>
  </si>
  <si>
    <t>刘千慧</t>
  </si>
  <si>
    <t>2020013921</t>
  </si>
  <si>
    <t>孙英杰</t>
  </si>
  <si>
    <t>高中化学教师</t>
  </si>
  <si>
    <t>2020014010</t>
  </si>
  <si>
    <t>张雯</t>
  </si>
  <si>
    <t>2020014008</t>
  </si>
  <si>
    <t>姜若琛</t>
  </si>
  <si>
    <t>初中化学教师A</t>
  </si>
  <si>
    <t>2020014106</t>
  </si>
  <si>
    <t>翟英君</t>
  </si>
  <si>
    <t>2020014018</t>
  </si>
  <si>
    <t>王潇丹</t>
  </si>
  <si>
    <t>初中化学教师B</t>
  </si>
  <si>
    <t>2020014128</t>
  </si>
  <si>
    <t>孙芸芸</t>
  </si>
  <si>
    <t>2020014116</t>
  </si>
  <si>
    <t>郝祥云</t>
  </si>
  <si>
    <t>高中地理教师A</t>
  </si>
  <si>
    <t>2020014804</t>
  </si>
  <si>
    <t>杨雨夫</t>
  </si>
  <si>
    <t>2020014806</t>
  </si>
  <si>
    <t>于采立</t>
  </si>
  <si>
    <t>2020014802</t>
  </si>
  <si>
    <t>王立晓</t>
  </si>
  <si>
    <t>高中地理教师B</t>
  </si>
  <si>
    <t>2020014811</t>
  </si>
  <si>
    <t>滕艳</t>
  </si>
  <si>
    <t>2020014813</t>
  </si>
  <si>
    <t>王芦</t>
  </si>
  <si>
    <t>2020014814</t>
  </si>
  <si>
    <t>王术</t>
  </si>
  <si>
    <t>初中地理教师A</t>
  </si>
  <si>
    <t>2020014823</t>
  </si>
  <si>
    <t>苗昀菲</t>
  </si>
  <si>
    <t>2020014829</t>
  </si>
  <si>
    <t>孙慧赟</t>
  </si>
  <si>
    <t>初中地理教师B</t>
  </si>
  <si>
    <t>2020014915</t>
  </si>
  <si>
    <t>车妍</t>
  </si>
  <si>
    <t>2020014904</t>
  </si>
  <si>
    <t>徐晓慧</t>
  </si>
  <si>
    <t>高中政治教师</t>
  </si>
  <si>
    <t>2020014604</t>
  </si>
  <si>
    <t>鲍胜波</t>
  </si>
  <si>
    <t>2020014602</t>
  </si>
  <si>
    <t>王蕾</t>
  </si>
  <si>
    <t>初中政治教师A</t>
  </si>
  <si>
    <t>2020014614</t>
  </si>
  <si>
    <t>赵蕾</t>
  </si>
  <si>
    <t>2020014608</t>
  </si>
  <si>
    <t>史楠</t>
  </si>
  <si>
    <t>初中政治教师B</t>
  </si>
  <si>
    <t>2020014628</t>
  </si>
  <si>
    <t>刘沛沛</t>
  </si>
  <si>
    <t>2020014619</t>
  </si>
  <si>
    <t>宋宁宁</t>
  </si>
  <si>
    <t>高中生物教师A</t>
  </si>
  <si>
    <t>2020014306</t>
  </si>
  <si>
    <t>李崧榕</t>
  </si>
  <si>
    <t>2020014301</t>
  </si>
  <si>
    <t>徐钰清</t>
  </si>
  <si>
    <t>高中生物教师B</t>
  </si>
  <si>
    <t>2020014329</t>
  </si>
  <si>
    <t>孙宁远</t>
  </si>
  <si>
    <t>2020014317</t>
  </si>
  <si>
    <t>褚方圆</t>
  </si>
  <si>
    <t>初中生物教师A</t>
  </si>
  <si>
    <t>2020014407</t>
  </si>
  <si>
    <t>臧凡</t>
  </si>
  <si>
    <t>2020014421</t>
  </si>
  <si>
    <t>纪赛男</t>
  </si>
  <si>
    <t>试讲成绩</t>
  </si>
  <si>
    <t>专业成绩</t>
  </si>
  <si>
    <t>初中生物教师B</t>
  </si>
  <si>
    <t>2020014521</t>
  </si>
  <si>
    <t>宋楠</t>
  </si>
  <si>
    <t>2020014504</t>
  </si>
  <si>
    <t>秦亚</t>
  </si>
  <si>
    <t>高中计算机教师</t>
  </si>
  <si>
    <t>2020015014</t>
  </si>
  <si>
    <t>张雅兰</t>
  </si>
  <si>
    <t>2020015003</t>
  </si>
  <si>
    <t>石春娇</t>
  </si>
  <si>
    <t>2020015007</t>
  </si>
  <si>
    <t>曹鑫娜</t>
  </si>
  <si>
    <t>初中计算机教师A</t>
  </si>
  <si>
    <t>2020015018</t>
  </si>
  <si>
    <t>侯晓彤</t>
  </si>
  <si>
    <t>2020015020</t>
  </si>
  <si>
    <t>张春萌</t>
  </si>
  <si>
    <t>初中计算机教师B</t>
  </si>
  <si>
    <t>2020015118</t>
  </si>
  <si>
    <t>李杰</t>
  </si>
  <si>
    <t>2020015027</t>
  </si>
  <si>
    <t>万翔飞</t>
  </si>
  <si>
    <t>小学计算机教师A</t>
  </si>
  <si>
    <t>2020015128</t>
  </si>
  <si>
    <t>王志鹏</t>
  </si>
  <si>
    <t>2020015204</t>
  </si>
  <si>
    <t>温巧</t>
  </si>
  <si>
    <t>2020015222</t>
  </si>
  <si>
    <t>刘晓红</t>
  </si>
  <si>
    <t>2020015220</t>
  </si>
  <si>
    <t>王虹丹</t>
  </si>
  <si>
    <t>2020015217</t>
  </si>
  <si>
    <t>王凌飞</t>
  </si>
  <si>
    <t>2020015129</t>
  </si>
  <si>
    <t>孙少松</t>
  </si>
  <si>
    <t>小学计算机教师B</t>
  </si>
  <si>
    <t>2020015403</t>
  </si>
  <si>
    <t>吕晓静</t>
  </si>
  <si>
    <t>2020015315</t>
  </si>
  <si>
    <t>张晓燕</t>
  </si>
  <si>
    <t>李金玉</t>
  </si>
  <si>
    <t>高层次高中生物</t>
  </si>
  <si>
    <t>徐国双</t>
  </si>
  <si>
    <t>孙晓凤</t>
  </si>
  <si>
    <t>徐珮鑫</t>
  </si>
  <si>
    <t>张玲玲</t>
  </si>
  <si>
    <t>张佳</t>
  </si>
  <si>
    <t>高层次高中物理</t>
  </si>
  <si>
    <t>郝宁华</t>
  </si>
  <si>
    <t>朱文华</t>
  </si>
  <si>
    <t>翟秋子</t>
  </si>
  <si>
    <t>高层次高中化学</t>
  </si>
  <si>
    <t>栾英凯</t>
  </si>
  <si>
    <t>林仪</t>
  </si>
  <si>
    <t>岳庆雨</t>
  </si>
  <si>
    <t>高层次高中地理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</si>
</sst>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2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6" fillId="8" borderId="2" applyNumberFormat="0" applyAlignment="0" applyProtection="0">
      <alignment vertical="center"/>
    </xf>
    <xf numFmtId="0" fontId="8" fillId="14" borderId="3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1"/>
  <sheetViews>
    <sheetView tabSelected="1" workbookViewId="0">
      <selection activeCell="I4" sqref="I4"/>
    </sheetView>
  </sheetViews>
  <sheetFormatPr defaultColWidth="8.725" defaultRowHeight="13.5" outlineLevelCol="5"/>
  <cols>
    <col min="1" max="2" width="18.6333333333333" style="1" customWidth="1"/>
    <col min="3" max="3" width="13.6333333333333" style="1" customWidth="1"/>
    <col min="4" max="4" width="11.9083333333333" style="1" customWidth="1"/>
    <col min="5" max="5" width="11.275" style="1" customWidth="1"/>
    <col min="6" max="6" width="12.9083333333333" style="1" customWidth="1"/>
  </cols>
  <sheetData>
    <row r="1" ht="36" customHeight="1" spans="1:6">
      <c r="A1" s="2" t="s">
        <v>0</v>
      </c>
      <c r="B1" s="3"/>
      <c r="C1" s="3"/>
      <c r="D1" s="3"/>
      <c r="E1" s="3"/>
      <c r="F1" s="3"/>
    </row>
    <row r="2" ht="14.25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4.25" spans="1:6">
      <c r="A3" s="5" t="s">
        <v>7</v>
      </c>
      <c r="B3" s="5" t="s">
        <v>8</v>
      </c>
      <c r="C3" s="5" t="s">
        <v>9</v>
      </c>
      <c r="D3" s="5">
        <v>65.6</v>
      </c>
      <c r="E3" s="5">
        <v>87.4</v>
      </c>
      <c r="F3" s="5">
        <f t="shared" ref="F3:F8" si="0">D3*0.5+E3*0.5</f>
        <v>76.5</v>
      </c>
    </row>
    <row r="4" ht="14.25" spans="1:6">
      <c r="A4" s="5" t="s">
        <v>7</v>
      </c>
      <c r="B4" s="5" t="s">
        <v>10</v>
      </c>
      <c r="C4" s="5" t="s">
        <v>11</v>
      </c>
      <c r="D4" s="5">
        <v>61.2</v>
      </c>
      <c r="E4" s="5">
        <v>90.4</v>
      </c>
      <c r="F4" s="5">
        <f t="shared" si="0"/>
        <v>75.8</v>
      </c>
    </row>
    <row r="5" ht="14.25" spans="1:6">
      <c r="A5" s="5" t="s">
        <v>7</v>
      </c>
      <c r="B5" s="5" t="s">
        <v>12</v>
      </c>
      <c r="C5" s="5" t="s">
        <v>13</v>
      </c>
      <c r="D5" s="5">
        <v>63.5</v>
      </c>
      <c r="E5" s="5">
        <v>87.2</v>
      </c>
      <c r="F5" s="5">
        <f t="shared" si="0"/>
        <v>75.35</v>
      </c>
    </row>
    <row r="6" ht="14.25" spans="1:6">
      <c r="A6" s="5" t="s">
        <v>7</v>
      </c>
      <c r="B6" s="5" t="s">
        <v>14</v>
      </c>
      <c r="C6" s="5" t="s">
        <v>15</v>
      </c>
      <c r="D6" s="5">
        <v>59.8</v>
      </c>
      <c r="E6" s="5">
        <v>89.8</v>
      </c>
      <c r="F6" s="5">
        <f t="shared" si="0"/>
        <v>74.8</v>
      </c>
    </row>
    <row r="7" ht="14.25" spans="1:6">
      <c r="A7" s="4" t="s">
        <v>7</v>
      </c>
      <c r="B7" s="4" t="s">
        <v>16</v>
      </c>
      <c r="C7" s="4" t="s">
        <v>17</v>
      </c>
      <c r="D7" s="4">
        <v>58.4</v>
      </c>
      <c r="E7" s="4">
        <v>90.4</v>
      </c>
      <c r="F7" s="4">
        <f t="shared" si="0"/>
        <v>74.4</v>
      </c>
    </row>
    <row r="8" ht="14.25" spans="1:6">
      <c r="A8" s="4" t="s">
        <v>7</v>
      </c>
      <c r="B8" s="4" t="s">
        <v>18</v>
      </c>
      <c r="C8" s="4" t="s">
        <v>19</v>
      </c>
      <c r="D8" s="4">
        <v>55.9</v>
      </c>
      <c r="E8" s="4">
        <v>92.6</v>
      </c>
      <c r="F8" s="4">
        <f t="shared" si="0"/>
        <v>74.25</v>
      </c>
    </row>
    <row r="9" ht="14.25" spans="1:6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</row>
    <row r="10" ht="14.25" spans="1:6">
      <c r="A10" s="5" t="s">
        <v>20</v>
      </c>
      <c r="B10" s="5" t="s">
        <v>21</v>
      </c>
      <c r="C10" s="5" t="s">
        <v>22</v>
      </c>
      <c r="D10" s="5">
        <v>73.9</v>
      </c>
      <c r="E10" s="5">
        <v>92.8</v>
      </c>
      <c r="F10" s="5">
        <f t="shared" ref="F10:F12" si="1">D10*0.5+E10*0.5</f>
        <v>83.35</v>
      </c>
    </row>
    <row r="11" ht="14.25" spans="1:6">
      <c r="A11" s="5" t="s">
        <v>20</v>
      </c>
      <c r="B11" s="5" t="s">
        <v>23</v>
      </c>
      <c r="C11" s="5" t="s">
        <v>24</v>
      </c>
      <c r="D11" s="5">
        <v>63.4</v>
      </c>
      <c r="E11" s="5">
        <v>92.6</v>
      </c>
      <c r="F11" s="5">
        <f t="shared" si="1"/>
        <v>78</v>
      </c>
    </row>
    <row r="12" ht="14.25" spans="1:6">
      <c r="A12" s="4" t="s">
        <v>20</v>
      </c>
      <c r="B12" s="4" t="s">
        <v>25</v>
      </c>
      <c r="C12" s="4" t="s">
        <v>26</v>
      </c>
      <c r="D12" s="4">
        <v>66.8</v>
      </c>
      <c r="E12" s="4">
        <v>85.6</v>
      </c>
      <c r="F12" s="4">
        <f t="shared" si="1"/>
        <v>76.2</v>
      </c>
    </row>
    <row r="13" ht="14.25" spans="1:6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6" t="s">
        <v>6</v>
      </c>
    </row>
    <row r="14" ht="14.25" spans="1:6">
      <c r="A14" s="5" t="s">
        <v>27</v>
      </c>
      <c r="B14" s="5" t="s">
        <v>28</v>
      </c>
      <c r="C14" s="5" t="s">
        <v>29</v>
      </c>
      <c r="D14" s="5">
        <v>62.6</v>
      </c>
      <c r="E14" s="5">
        <v>89.8</v>
      </c>
      <c r="F14" s="7">
        <f t="shared" ref="F14:F24" si="2">D14*0.5+E14*0.5</f>
        <v>76.2</v>
      </c>
    </row>
    <row r="15" ht="14.25" spans="1:6">
      <c r="A15" s="5" t="s">
        <v>27</v>
      </c>
      <c r="B15" s="5" t="s">
        <v>30</v>
      </c>
      <c r="C15" s="5" t="s">
        <v>31</v>
      </c>
      <c r="D15" s="5">
        <v>62.3</v>
      </c>
      <c r="E15" s="5">
        <v>89.8</v>
      </c>
      <c r="F15" s="7">
        <f t="shared" si="2"/>
        <v>76.05</v>
      </c>
    </row>
    <row r="16" ht="14.25" spans="1:6">
      <c r="A16" s="5" t="s">
        <v>27</v>
      </c>
      <c r="B16" s="5" t="s">
        <v>32</v>
      </c>
      <c r="C16" s="5" t="s">
        <v>33</v>
      </c>
      <c r="D16" s="5">
        <v>59.9</v>
      </c>
      <c r="E16" s="5">
        <v>91.4</v>
      </c>
      <c r="F16" s="7">
        <f t="shared" si="2"/>
        <v>75.65</v>
      </c>
    </row>
    <row r="17" ht="14.25" spans="1:6">
      <c r="A17" s="5" t="s">
        <v>27</v>
      </c>
      <c r="B17" s="5" t="s">
        <v>34</v>
      </c>
      <c r="C17" s="5" t="s">
        <v>35</v>
      </c>
      <c r="D17" s="5">
        <v>65.7</v>
      </c>
      <c r="E17" s="5">
        <v>85.6</v>
      </c>
      <c r="F17" s="7">
        <f t="shared" si="2"/>
        <v>75.65</v>
      </c>
    </row>
    <row r="18" ht="14.25" spans="1:6">
      <c r="A18" s="5" t="s">
        <v>27</v>
      </c>
      <c r="B18" s="5" t="s">
        <v>36</v>
      </c>
      <c r="C18" s="5" t="s">
        <v>37</v>
      </c>
      <c r="D18" s="5">
        <v>62</v>
      </c>
      <c r="E18" s="5">
        <v>88.2</v>
      </c>
      <c r="F18" s="7">
        <f t="shared" si="2"/>
        <v>75.1</v>
      </c>
    </row>
    <row r="19" ht="14.25" spans="1:6">
      <c r="A19" s="5" t="s">
        <v>27</v>
      </c>
      <c r="B19" s="5" t="s">
        <v>38</v>
      </c>
      <c r="C19" s="5" t="s">
        <v>39</v>
      </c>
      <c r="D19" s="5">
        <v>59.7</v>
      </c>
      <c r="E19" s="5">
        <v>90.2</v>
      </c>
      <c r="F19" s="7">
        <f t="shared" si="2"/>
        <v>74.95</v>
      </c>
    </row>
    <row r="20" ht="14.25" spans="1:6">
      <c r="A20" s="5" t="s">
        <v>27</v>
      </c>
      <c r="B20" s="5" t="s">
        <v>40</v>
      </c>
      <c r="C20" s="5" t="s">
        <v>41</v>
      </c>
      <c r="D20" s="5">
        <v>63.8</v>
      </c>
      <c r="E20" s="5">
        <v>86</v>
      </c>
      <c r="F20" s="7">
        <f t="shared" si="2"/>
        <v>74.9</v>
      </c>
    </row>
    <row r="21" ht="14.25" spans="1:6">
      <c r="A21" s="4" t="s">
        <v>27</v>
      </c>
      <c r="B21" s="4" t="s">
        <v>42</v>
      </c>
      <c r="C21" s="4" t="s">
        <v>43</v>
      </c>
      <c r="D21" s="4">
        <v>63.6</v>
      </c>
      <c r="E21" s="4">
        <v>82.4</v>
      </c>
      <c r="F21" s="6">
        <f t="shared" si="2"/>
        <v>73</v>
      </c>
    </row>
    <row r="22" ht="14.25" spans="1:6">
      <c r="A22" s="4" t="s">
        <v>27</v>
      </c>
      <c r="B22" s="4" t="s">
        <v>44</v>
      </c>
      <c r="C22" s="4" t="s">
        <v>45</v>
      </c>
      <c r="D22" s="4">
        <v>63.3</v>
      </c>
      <c r="E22" s="4">
        <v>82</v>
      </c>
      <c r="F22" s="6">
        <f t="shared" si="2"/>
        <v>72.65</v>
      </c>
    </row>
    <row r="23" ht="14.25" spans="1:6">
      <c r="A23" s="4" t="s">
        <v>27</v>
      </c>
      <c r="B23" s="4" t="s">
        <v>46</v>
      </c>
      <c r="C23" s="4" t="s">
        <v>47</v>
      </c>
      <c r="D23" s="4">
        <v>59.7</v>
      </c>
      <c r="E23" s="4">
        <v>85.4</v>
      </c>
      <c r="F23" s="6">
        <f t="shared" si="2"/>
        <v>72.55</v>
      </c>
    </row>
    <row r="24" ht="14.25" spans="1:6">
      <c r="A24" s="4" t="s">
        <v>27</v>
      </c>
      <c r="B24" s="4" t="s">
        <v>48</v>
      </c>
      <c r="C24" s="4" t="s">
        <v>49</v>
      </c>
      <c r="D24" s="4">
        <v>58.9</v>
      </c>
      <c r="E24" s="4">
        <v>86.2</v>
      </c>
      <c r="F24" s="6">
        <f t="shared" si="2"/>
        <v>72.55</v>
      </c>
    </row>
    <row r="25" ht="14.25" spans="1:6">
      <c r="A25" s="4" t="s">
        <v>1</v>
      </c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</row>
    <row r="26" ht="14.25" spans="1:6">
      <c r="A26" s="5" t="s">
        <v>50</v>
      </c>
      <c r="B26" s="5" t="s">
        <v>51</v>
      </c>
      <c r="C26" s="5" t="s">
        <v>52</v>
      </c>
      <c r="D26" s="5">
        <v>63</v>
      </c>
      <c r="E26" s="5">
        <v>86.6</v>
      </c>
      <c r="F26" s="5">
        <f t="shared" ref="F26:F28" si="3">E26*0.5+D26*0.5</f>
        <v>74.8</v>
      </c>
    </row>
    <row r="27" ht="14.25" spans="1:6">
      <c r="A27" s="5" t="s">
        <v>50</v>
      </c>
      <c r="B27" s="5" t="s">
        <v>53</v>
      </c>
      <c r="C27" s="5" t="s">
        <v>54</v>
      </c>
      <c r="D27" s="5">
        <v>63.9</v>
      </c>
      <c r="E27" s="5">
        <v>85.6</v>
      </c>
      <c r="F27" s="5">
        <f t="shared" si="3"/>
        <v>74.75</v>
      </c>
    </row>
    <row r="28" ht="14.25" spans="1:6">
      <c r="A28" s="4" t="s">
        <v>50</v>
      </c>
      <c r="B28" s="4" t="s">
        <v>55</v>
      </c>
      <c r="C28" s="4" t="s">
        <v>56</v>
      </c>
      <c r="D28" s="4">
        <v>63.2</v>
      </c>
      <c r="E28" s="4">
        <v>86.2</v>
      </c>
      <c r="F28" s="4">
        <f t="shared" si="3"/>
        <v>74.7</v>
      </c>
    </row>
    <row r="29" ht="14.25" spans="1:6">
      <c r="A29" s="4" t="s">
        <v>1</v>
      </c>
      <c r="B29" s="4" t="s">
        <v>57</v>
      </c>
      <c r="C29" s="4" t="s">
        <v>58</v>
      </c>
      <c r="D29" s="4" t="s">
        <v>59</v>
      </c>
      <c r="E29" s="4" t="s">
        <v>60</v>
      </c>
      <c r="F29" s="4" t="s">
        <v>61</v>
      </c>
    </row>
    <row r="30" ht="14.25" spans="1:6">
      <c r="A30" s="5" t="s">
        <v>62</v>
      </c>
      <c r="B30" s="5" t="s">
        <v>63</v>
      </c>
      <c r="C30" s="5" t="s">
        <v>64</v>
      </c>
      <c r="D30" s="5">
        <v>74.4</v>
      </c>
      <c r="E30" s="5">
        <v>90.6</v>
      </c>
      <c r="F30" s="5">
        <f>E30*0.5+D30*0.5</f>
        <v>82.5</v>
      </c>
    </row>
    <row r="31" ht="14.25" spans="1:6">
      <c r="A31" s="4" t="s">
        <v>62</v>
      </c>
      <c r="B31" s="4" t="s">
        <v>65</v>
      </c>
      <c r="C31" s="4" t="s">
        <v>66</v>
      </c>
      <c r="D31" s="4">
        <v>57.5</v>
      </c>
      <c r="E31" s="4">
        <v>88.8</v>
      </c>
      <c r="F31" s="4">
        <f>E31*0.5+D31*0.5</f>
        <v>73.15</v>
      </c>
    </row>
    <row r="32" ht="14.25" spans="1:6">
      <c r="A32" s="4" t="s">
        <v>1</v>
      </c>
      <c r="B32" s="4" t="s">
        <v>57</v>
      </c>
      <c r="C32" s="4" t="s">
        <v>58</v>
      </c>
      <c r="D32" s="4" t="s">
        <v>59</v>
      </c>
      <c r="E32" s="4" t="s">
        <v>60</v>
      </c>
      <c r="F32" s="4" t="s">
        <v>61</v>
      </c>
    </row>
    <row r="33" ht="14.25" spans="1:6">
      <c r="A33" s="5" t="s">
        <v>67</v>
      </c>
      <c r="B33" s="5" t="s">
        <v>68</v>
      </c>
      <c r="C33" s="5" t="s">
        <v>69</v>
      </c>
      <c r="D33" s="5">
        <v>54.6</v>
      </c>
      <c r="E33" s="5">
        <v>88.8</v>
      </c>
      <c r="F33" s="5">
        <f>E33*0.5+0.5*D33</f>
        <v>71.7</v>
      </c>
    </row>
    <row r="34" ht="14.25" spans="1:6">
      <c r="A34" s="4" t="s">
        <v>67</v>
      </c>
      <c r="B34" s="4" t="s">
        <v>70</v>
      </c>
      <c r="C34" s="4" t="s">
        <v>71</v>
      </c>
      <c r="D34" s="4">
        <v>58.3</v>
      </c>
      <c r="E34" s="4">
        <v>83.8</v>
      </c>
      <c r="F34" s="4">
        <f>E34*0.5+0.5*D34</f>
        <v>71.05</v>
      </c>
    </row>
    <row r="35" ht="14.25" spans="1:6">
      <c r="A35" s="4" t="s">
        <v>1</v>
      </c>
      <c r="B35" s="4" t="s">
        <v>57</v>
      </c>
      <c r="C35" s="4" t="s">
        <v>58</v>
      </c>
      <c r="D35" s="4" t="s">
        <v>59</v>
      </c>
      <c r="E35" s="4" t="s">
        <v>60</v>
      </c>
      <c r="F35" s="4" t="s">
        <v>61</v>
      </c>
    </row>
    <row r="36" ht="14.25" spans="1:6">
      <c r="A36" s="5" t="s">
        <v>72</v>
      </c>
      <c r="B36" s="5" t="s">
        <v>73</v>
      </c>
      <c r="C36" s="5" t="s">
        <v>74</v>
      </c>
      <c r="D36" s="5">
        <v>73.2</v>
      </c>
      <c r="E36" s="5">
        <v>88.4</v>
      </c>
      <c r="F36" s="5">
        <f>E36*0.5+D36*0.5</f>
        <v>80.8</v>
      </c>
    </row>
    <row r="37" ht="14.25" spans="1:6">
      <c r="A37" s="4" t="s">
        <v>72</v>
      </c>
      <c r="B37" s="4" t="s">
        <v>75</v>
      </c>
      <c r="C37" s="4" t="s">
        <v>76</v>
      </c>
      <c r="D37" s="4">
        <v>70.5</v>
      </c>
      <c r="E37" s="4">
        <v>80.6</v>
      </c>
      <c r="F37" s="4">
        <f>E37*0.5+D37*0.5</f>
        <v>75.55</v>
      </c>
    </row>
    <row r="38" ht="14.25" spans="1:6">
      <c r="A38" s="4" t="s">
        <v>1</v>
      </c>
      <c r="B38" s="4" t="s">
        <v>57</v>
      </c>
      <c r="C38" s="4" t="s">
        <v>58</v>
      </c>
      <c r="D38" s="4" t="s">
        <v>59</v>
      </c>
      <c r="E38" s="4" t="s">
        <v>60</v>
      </c>
      <c r="F38" s="4" t="s">
        <v>61</v>
      </c>
    </row>
    <row r="39" ht="14.25" spans="1:6">
      <c r="A39" s="5" t="s">
        <v>77</v>
      </c>
      <c r="B39" s="5" t="s">
        <v>78</v>
      </c>
      <c r="C39" s="5" t="s">
        <v>79</v>
      </c>
      <c r="D39" s="5">
        <v>68.2</v>
      </c>
      <c r="E39" s="5">
        <v>91.6</v>
      </c>
      <c r="F39" s="5">
        <f t="shared" ref="F39:F47" si="4">D39*0.5+E39*0.5</f>
        <v>79.9</v>
      </c>
    </row>
    <row r="40" ht="14.25" spans="1:6">
      <c r="A40" s="5" t="s">
        <v>77</v>
      </c>
      <c r="B40" s="5" t="s">
        <v>80</v>
      </c>
      <c r="C40" s="5" t="s">
        <v>81</v>
      </c>
      <c r="D40" s="5">
        <v>61.5</v>
      </c>
      <c r="E40" s="5">
        <v>88</v>
      </c>
      <c r="F40" s="5">
        <f t="shared" si="4"/>
        <v>74.75</v>
      </c>
    </row>
    <row r="41" ht="14.25" spans="1:6">
      <c r="A41" s="5" t="s">
        <v>77</v>
      </c>
      <c r="B41" s="5" t="s">
        <v>82</v>
      </c>
      <c r="C41" s="5" t="s">
        <v>83</v>
      </c>
      <c r="D41" s="5">
        <v>61</v>
      </c>
      <c r="E41" s="5">
        <v>86.8</v>
      </c>
      <c r="F41" s="5">
        <f t="shared" si="4"/>
        <v>73.9</v>
      </c>
    </row>
    <row r="42" ht="14.25" spans="1:6">
      <c r="A42" s="5" t="s">
        <v>77</v>
      </c>
      <c r="B42" s="5" t="s">
        <v>84</v>
      </c>
      <c r="C42" s="5" t="s">
        <v>85</v>
      </c>
      <c r="D42" s="5">
        <v>58.5</v>
      </c>
      <c r="E42" s="5">
        <v>87.6</v>
      </c>
      <c r="F42" s="5">
        <f t="shared" si="4"/>
        <v>73.05</v>
      </c>
    </row>
    <row r="43" ht="14.25" spans="1:6">
      <c r="A43" s="5" t="s">
        <v>77</v>
      </c>
      <c r="B43" s="5" t="s">
        <v>86</v>
      </c>
      <c r="C43" s="5" t="s">
        <v>87</v>
      </c>
      <c r="D43" s="5">
        <v>57.7</v>
      </c>
      <c r="E43" s="5">
        <v>85.4</v>
      </c>
      <c r="F43" s="5">
        <f t="shared" si="4"/>
        <v>71.55</v>
      </c>
    </row>
    <row r="44" ht="14.25" spans="1:6">
      <c r="A44" s="5" t="s">
        <v>77</v>
      </c>
      <c r="B44" s="5" t="s">
        <v>88</v>
      </c>
      <c r="C44" s="5" t="s">
        <v>89</v>
      </c>
      <c r="D44" s="5">
        <v>57.1</v>
      </c>
      <c r="E44" s="5">
        <v>84.4</v>
      </c>
      <c r="F44" s="5">
        <f t="shared" si="4"/>
        <v>70.75</v>
      </c>
    </row>
    <row r="45" ht="14.25" spans="1:6">
      <c r="A45" s="4" t="s">
        <v>77</v>
      </c>
      <c r="B45" s="4" t="s">
        <v>90</v>
      </c>
      <c r="C45" s="4" t="s">
        <v>91</v>
      </c>
      <c r="D45" s="4">
        <v>54.7</v>
      </c>
      <c r="E45" s="4">
        <v>86.4</v>
      </c>
      <c r="F45" s="4">
        <f t="shared" si="4"/>
        <v>70.55</v>
      </c>
    </row>
    <row r="46" ht="14.25" spans="1:6">
      <c r="A46" s="4" t="s">
        <v>77</v>
      </c>
      <c r="B46" s="4" t="s">
        <v>92</v>
      </c>
      <c r="C46" s="4" t="s">
        <v>93</v>
      </c>
      <c r="D46" s="4">
        <v>52.8</v>
      </c>
      <c r="E46" s="4">
        <v>82.8</v>
      </c>
      <c r="F46" s="4">
        <f t="shared" si="4"/>
        <v>67.8</v>
      </c>
    </row>
    <row r="47" ht="14.25" spans="1:6">
      <c r="A47" s="4" t="s">
        <v>77</v>
      </c>
      <c r="B47" s="4" t="s">
        <v>94</v>
      </c>
      <c r="C47" s="4" t="s">
        <v>95</v>
      </c>
      <c r="D47" s="4">
        <v>54.7</v>
      </c>
      <c r="E47" s="4">
        <v>80.4</v>
      </c>
      <c r="F47" s="4">
        <f t="shared" si="4"/>
        <v>67.55</v>
      </c>
    </row>
    <row r="48" ht="14.25" spans="1:6">
      <c r="A48" s="4" t="s">
        <v>1</v>
      </c>
      <c r="B48" s="4" t="s">
        <v>57</v>
      </c>
      <c r="C48" s="4" t="s">
        <v>58</v>
      </c>
      <c r="D48" s="4" t="s">
        <v>59</v>
      </c>
      <c r="E48" s="4" t="s">
        <v>60</v>
      </c>
      <c r="F48" s="4" t="s">
        <v>61</v>
      </c>
    </row>
    <row r="49" ht="14.25" spans="1:6">
      <c r="A49" s="5" t="s">
        <v>96</v>
      </c>
      <c r="B49" s="5" t="s">
        <v>97</v>
      </c>
      <c r="C49" s="5" t="s">
        <v>98</v>
      </c>
      <c r="D49" s="5">
        <v>60.8</v>
      </c>
      <c r="E49" s="5">
        <v>86.4</v>
      </c>
      <c r="F49" s="5">
        <f t="shared" ref="F49:F51" si="5">D49*0.5+0.5*E49</f>
        <v>73.6</v>
      </c>
    </row>
    <row r="50" ht="14.25" spans="1:6">
      <c r="A50" s="5" t="s">
        <v>96</v>
      </c>
      <c r="B50" s="5" t="s">
        <v>99</v>
      </c>
      <c r="C50" s="5" t="s">
        <v>100</v>
      </c>
      <c r="D50" s="5">
        <v>56.4</v>
      </c>
      <c r="E50" s="5">
        <v>90.6</v>
      </c>
      <c r="F50" s="5">
        <f t="shared" si="5"/>
        <v>73.5</v>
      </c>
    </row>
    <row r="51" ht="14.25" spans="1:6">
      <c r="A51" s="4" t="s">
        <v>96</v>
      </c>
      <c r="B51" s="4" t="s">
        <v>101</v>
      </c>
      <c r="C51" s="4" t="s">
        <v>102</v>
      </c>
      <c r="D51" s="4">
        <v>56.2</v>
      </c>
      <c r="E51" s="4">
        <v>88.8</v>
      </c>
      <c r="F51" s="4">
        <f t="shared" si="5"/>
        <v>72.5</v>
      </c>
    </row>
    <row r="52" ht="14.25" spans="1:6">
      <c r="A52" s="4" t="s">
        <v>1</v>
      </c>
      <c r="B52" s="4" t="s">
        <v>57</v>
      </c>
      <c r="C52" s="4" t="s">
        <v>58</v>
      </c>
      <c r="D52" s="4" t="s">
        <v>59</v>
      </c>
      <c r="E52" s="4" t="s">
        <v>60</v>
      </c>
      <c r="F52" s="4" t="s">
        <v>61</v>
      </c>
    </row>
    <row r="53" ht="14.25" spans="1:6">
      <c r="A53" s="5" t="s">
        <v>103</v>
      </c>
      <c r="B53" s="5" t="s">
        <v>104</v>
      </c>
      <c r="C53" s="5" t="s">
        <v>105</v>
      </c>
      <c r="D53" s="5">
        <v>74.6</v>
      </c>
      <c r="E53" s="5">
        <v>87.8</v>
      </c>
      <c r="F53" s="5">
        <f t="shared" ref="F53:F58" si="6">0.5*E53+D53*0.5</f>
        <v>81.2</v>
      </c>
    </row>
    <row r="54" ht="14.25" spans="1:6">
      <c r="A54" s="5" t="s">
        <v>103</v>
      </c>
      <c r="B54" s="5" t="s">
        <v>106</v>
      </c>
      <c r="C54" s="5" t="s">
        <v>107</v>
      </c>
      <c r="D54" s="5">
        <v>67.3</v>
      </c>
      <c r="E54" s="5">
        <v>89.8</v>
      </c>
      <c r="F54" s="5">
        <f t="shared" si="6"/>
        <v>78.55</v>
      </c>
    </row>
    <row r="55" ht="14.25" spans="1:6">
      <c r="A55" s="5" t="s">
        <v>103</v>
      </c>
      <c r="B55" s="5" t="s">
        <v>108</v>
      </c>
      <c r="C55" s="5" t="s">
        <v>109</v>
      </c>
      <c r="D55" s="5">
        <v>68.8</v>
      </c>
      <c r="E55" s="5">
        <v>87.2</v>
      </c>
      <c r="F55" s="5">
        <f t="shared" si="6"/>
        <v>78</v>
      </c>
    </row>
    <row r="56" ht="14.25" spans="1:6">
      <c r="A56" s="5" t="s">
        <v>103</v>
      </c>
      <c r="B56" s="5" t="s">
        <v>110</v>
      </c>
      <c r="C56" s="5" t="s">
        <v>111</v>
      </c>
      <c r="D56" s="5">
        <v>67.5</v>
      </c>
      <c r="E56" s="5">
        <v>86</v>
      </c>
      <c r="F56" s="5">
        <f t="shared" si="6"/>
        <v>76.75</v>
      </c>
    </row>
    <row r="57" ht="14.25" spans="1:6">
      <c r="A57" s="4" t="s">
        <v>103</v>
      </c>
      <c r="B57" s="4" t="s">
        <v>112</v>
      </c>
      <c r="C57" s="4" t="s">
        <v>113</v>
      </c>
      <c r="D57" s="4">
        <v>59.8</v>
      </c>
      <c r="E57" s="4">
        <v>87.4</v>
      </c>
      <c r="F57" s="4">
        <f t="shared" si="6"/>
        <v>73.6</v>
      </c>
    </row>
    <row r="58" ht="14.25" spans="1:6">
      <c r="A58" s="4" t="s">
        <v>103</v>
      </c>
      <c r="B58" s="4" t="s">
        <v>114</v>
      </c>
      <c r="C58" s="4" t="s">
        <v>115</v>
      </c>
      <c r="D58" s="4">
        <v>65.1</v>
      </c>
      <c r="E58" s="4">
        <v>81</v>
      </c>
      <c r="F58" s="4">
        <f t="shared" si="6"/>
        <v>73.05</v>
      </c>
    </row>
    <row r="59" ht="14.25" spans="1:6">
      <c r="A59" s="4" t="s">
        <v>1</v>
      </c>
      <c r="B59" s="4" t="s">
        <v>57</v>
      </c>
      <c r="C59" s="4" t="s">
        <v>58</v>
      </c>
      <c r="D59" s="4" t="s">
        <v>59</v>
      </c>
      <c r="E59" s="4" t="s">
        <v>60</v>
      </c>
      <c r="F59" s="4" t="s">
        <v>61</v>
      </c>
    </row>
    <row r="60" ht="14.25" spans="1:6">
      <c r="A60" s="5" t="s">
        <v>116</v>
      </c>
      <c r="B60" s="5" t="s">
        <v>117</v>
      </c>
      <c r="C60" s="5" t="s">
        <v>118</v>
      </c>
      <c r="D60" s="5">
        <v>74.7</v>
      </c>
      <c r="E60" s="5">
        <v>90.8</v>
      </c>
      <c r="F60" s="5">
        <f>0.5*E60+D60*0.5</f>
        <v>82.75</v>
      </c>
    </row>
    <row r="61" ht="14.25" spans="1:6">
      <c r="A61" s="4" t="s">
        <v>116</v>
      </c>
      <c r="B61" s="4" t="s">
        <v>119</v>
      </c>
      <c r="C61" s="4" t="s">
        <v>120</v>
      </c>
      <c r="D61" s="4">
        <v>72.7</v>
      </c>
      <c r="E61" s="4">
        <v>77.2</v>
      </c>
      <c r="F61" s="4">
        <f>0.5*E61+D61*0.5</f>
        <v>74.95</v>
      </c>
    </row>
    <row r="62" ht="14.25" spans="1:6">
      <c r="A62" s="4" t="s">
        <v>1</v>
      </c>
      <c r="B62" s="4" t="s">
        <v>57</v>
      </c>
      <c r="C62" s="4" t="s">
        <v>58</v>
      </c>
      <c r="D62" s="4" t="s">
        <v>59</v>
      </c>
      <c r="E62" s="4" t="s">
        <v>60</v>
      </c>
      <c r="F62" s="6" t="s">
        <v>61</v>
      </c>
    </row>
    <row r="63" ht="14.25" spans="1:6">
      <c r="A63" s="5" t="s">
        <v>121</v>
      </c>
      <c r="B63" s="5" t="s">
        <v>122</v>
      </c>
      <c r="C63" s="5" t="s">
        <v>123</v>
      </c>
      <c r="D63" s="5">
        <v>63.4</v>
      </c>
      <c r="E63" s="5">
        <v>88.4</v>
      </c>
      <c r="F63" s="7">
        <f t="shared" ref="F63:F65" si="7">E63*0.5+0.5*D63</f>
        <v>75.9</v>
      </c>
    </row>
    <row r="64" ht="14.25" spans="1:6">
      <c r="A64" s="5" t="s">
        <v>121</v>
      </c>
      <c r="B64" s="5" t="s">
        <v>124</v>
      </c>
      <c r="C64" s="5" t="s">
        <v>125</v>
      </c>
      <c r="D64" s="5">
        <v>59.6</v>
      </c>
      <c r="E64" s="5">
        <v>87.8</v>
      </c>
      <c r="F64" s="7">
        <f t="shared" si="7"/>
        <v>73.7</v>
      </c>
    </row>
    <row r="65" ht="14.25" spans="1:6">
      <c r="A65" s="4" t="s">
        <v>121</v>
      </c>
      <c r="B65" s="4" t="s">
        <v>126</v>
      </c>
      <c r="C65" s="4" t="s">
        <v>127</v>
      </c>
      <c r="D65" s="4">
        <v>54.35</v>
      </c>
      <c r="E65" s="4">
        <v>91.2</v>
      </c>
      <c r="F65" s="6">
        <f t="shared" si="7"/>
        <v>72.775</v>
      </c>
    </row>
    <row r="66" ht="14.25" spans="1:6">
      <c r="A66" s="4" t="s">
        <v>1</v>
      </c>
      <c r="B66" s="4" t="s">
        <v>57</v>
      </c>
      <c r="C66" s="4" t="s">
        <v>58</v>
      </c>
      <c r="D66" s="4" t="s">
        <v>59</v>
      </c>
      <c r="E66" s="4" t="s">
        <v>60</v>
      </c>
      <c r="F66" s="4" t="s">
        <v>61</v>
      </c>
    </row>
    <row r="67" ht="14.25" spans="1:6">
      <c r="A67" s="5" t="s">
        <v>128</v>
      </c>
      <c r="B67" s="5" t="s">
        <v>129</v>
      </c>
      <c r="C67" s="5" t="s">
        <v>130</v>
      </c>
      <c r="D67" s="5">
        <v>71.5</v>
      </c>
      <c r="E67" s="5">
        <v>92.2</v>
      </c>
      <c r="F67" s="5">
        <f>0.5*E67+D67*0.5</f>
        <v>81.85</v>
      </c>
    </row>
    <row r="68" ht="14.25" spans="1:6">
      <c r="A68" s="4" t="s">
        <v>128</v>
      </c>
      <c r="B68" s="4" t="s">
        <v>131</v>
      </c>
      <c r="C68" s="4" t="s">
        <v>132</v>
      </c>
      <c r="D68" s="4">
        <v>67</v>
      </c>
      <c r="E68" s="4">
        <v>86</v>
      </c>
      <c r="F68" s="4">
        <f>0.5*E68+D68*0.5</f>
        <v>76.5</v>
      </c>
    </row>
    <row r="69" ht="14.25" spans="1:6">
      <c r="A69" s="4" t="s">
        <v>1</v>
      </c>
      <c r="B69" s="4" t="s">
        <v>57</v>
      </c>
      <c r="C69" s="4" t="s">
        <v>58</v>
      </c>
      <c r="D69" s="4" t="s">
        <v>59</v>
      </c>
      <c r="E69" s="4" t="s">
        <v>60</v>
      </c>
      <c r="F69" s="4" t="s">
        <v>61</v>
      </c>
    </row>
    <row r="70" ht="14.25" spans="1:6">
      <c r="A70" s="5" t="s">
        <v>133</v>
      </c>
      <c r="B70" s="5" t="s">
        <v>134</v>
      </c>
      <c r="C70" s="5" t="s">
        <v>135</v>
      </c>
      <c r="D70" s="5">
        <v>45.3</v>
      </c>
      <c r="E70" s="5">
        <v>83</v>
      </c>
      <c r="F70" s="5">
        <f>D70*0.5+E70*0.5</f>
        <v>64.15</v>
      </c>
    </row>
    <row r="71" ht="14.25" spans="1:6">
      <c r="A71" s="5" t="s">
        <v>133</v>
      </c>
      <c r="B71" s="5" t="s">
        <v>136</v>
      </c>
      <c r="C71" s="5" t="s">
        <v>137</v>
      </c>
      <c r="D71" s="5">
        <v>31.4</v>
      </c>
      <c r="E71" s="5">
        <v>81.8</v>
      </c>
      <c r="F71" s="5">
        <f>D71*0.5+E71*0.5</f>
        <v>56.6</v>
      </c>
    </row>
    <row r="72" ht="14.25" spans="1:6">
      <c r="A72" s="4" t="s">
        <v>1</v>
      </c>
      <c r="B72" s="4" t="s">
        <v>57</v>
      </c>
      <c r="C72" s="4" t="s">
        <v>58</v>
      </c>
      <c r="D72" s="4" t="s">
        <v>59</v>
      </c>
      <c r="E72" s="4" t="s">
        <v>60</v>
      </c>
      <c r="F72" s="4" t="s">
        <v>61</v>
      </c>
    </row>
    <row r="73" ht="14.25" spans="1:6">
      <c r="A73" s="5" t="s">
        <v>138</v>
      </c>
      <c r="B73" s="5" t="s">
        <v>139</v>
      </c>
      <c r="C73" s="5" t="s">
        <v>140</v>
      </c>
      <c r="D73" s="5">
        <v>39.8</v>
      </c>
      <c r="E73" s="5">
        <v>90</v>
      </c>
      <c r="F73" s="5">
        <f t="shared" ref="F73:F78" si="8">0.5*E73+D73*0.5</f>
        <v>64.9</v>
      </c>
    </row>
    <row r="74" ht="14.25" spans="1:6">
      <c r="A74" s="4" t="s">
        <v>138</v>
      </c>
      <c r="B74" s="4" t="s">
        <v>141</v>
      </c>
      <c r="C74" s="4" t="s">
        <v>142</v>
      </c>
      <c r="D74" s="4">
        <v>41.7</v>
      </c>
      <c r="E74" s="4">
        <v>86.4</v>
      </c>
      <c r="F74" s="4">
        <f t="shared" si="8"/>
        <v>64.05</v>
      </c>
    </row>
    <row r="75" ht="14.25" spans="1:6">
      <c r="A75" s="4" t="s">
        <v>1</v>
      </c>
      <c r="B75" s="4" t="s">
        <v>57</v>
      </c>
      <c r="C75" s="4" t="s">
        <v>58</v>
      </c>
      <c r="D75" s="4" t="s">
        <v>59</v>
      </c>
      <c r="E75" s="4" t="s">
        <v>60</v>
      </c>
      <c r="F75" s="4" t="s">
        <v>61</v>
      </c>
    </row>
    <row r="76" ht="14.25" spans="1:6">
      <c r="A76" s="5" t="s">
        <v>143</v>
      </c>
      <c r="B76" s="5" t="s">
        <v>144</v>
      </c>
      <c r="C76" s="5" t="s">
        <v>145</v>
      </c>
      <c r="D76" s="5">
        <v>39</v>
      </c>
      <c r="E76" s="5">
        <v>84.4</v>
      </c>
      <c r="F76" s="5">
        <f t="shared" si="8"/>
        <v>61.7</v>
      </c>
    </row>
    <row r="77" ht="14.25" spans="1:6">
      <c r="A77" s="5" t="s">
        <v>143</v>
      </c>
      <c r="B77" s="5" t="s">
        <v>146</v>
      </c>
      <c r="C77" s="5" t="s">
        <v>147</v>
      </c>
      <c r="D77" s="5">
        <v>41.9</v>
      </c>
      <c r="E77" s="5">
        <v>79.2</v>
      </c>
      <c r="F77" s="5">
        <f t="shared" si="8"/>
        <v>60.55</v>
      </c>
    </row>
    <row r="78" ht="14.25" spans="1:6">
      <c r="A78" s="4" t="s">
        <v>143</v>
      </c>
      <c r="B78" s="4" t="s">
        <v>148</v>
      </c>
      <c r="C78" s="4" t="s">
        <v>149</v>
      </c>
      <c r="D78" s="4">
        <v>35.1</v>
      </c>
      <c r="E78" s="4">
        <v>83.2</v>
      </c>
      <c r="F78" s="4">
        <f t="shared" si="8"/>
        <v>59.15</v>
      </c>
    </row>
    <row r="79" ht="14.25" spans="1:6">
      <c r="A79" s="4" t="s">
        <v>1</v>
      </c>
      <c r="B79" s="4" t="s">
        <v>57</v>
      </c>
      <c r="C79" s="4" t="s">
        <v>58</v>
      </c>
      <c r="D79" s="4" t="s">
        <v>59</v>
      </c>
      <c r="E79" s="4" t="s">
        <v>60</v>
      </c>
      <c r="F79" s="4" t="s">
        <v>61</v>
      </c>
    </row>
    <row r="80" ht="14.25" spans="1:6">
      <c r="A80" s="5" t="s">
        <v>150</v>
      </c>
      <c r="B80" s="5" t="s">
        <v>151</v>
      </c>
      <c r="C80" s="5" t="s">
        <v>152</v>
      </c>
      <c r="D80" s="5">
        <v>60.2</v>
      </c>
      <c r="E80" s="5">
        <v>88</v>
      </c>
      <c r="F80" s="5">
        <f t="shared" ref="F80:F84" si="9">E80*0.5+D80*0.5</f>
        <v>74.1</v>
      </c>
    </row>
    <row r="81" ht="14.25" spans="1:6">
      <c r="A81" s="4" t="s">
        <v>150</v>
      </c>
      <c r="B81" s="4" t="s">
        <v>153</v>
      </c>
      <c r="C81" s="4" t="s">
        <v>154</v>
      </c>
      <c r="D81" s="4">
        <v>47.5</v>
      </c>
      <c r="E81" s="4">
        <v>89</v>
      </c>
      <c r="F81" s="4">
        <f t="shared" si="9"/>
        <v>68.25</v>
      </c>
    </row>
    <row r="82" ht="14.25" spans="1:6">
      <c r="A82" s="4" t="s">
        <v>1</v>
      </c>
      <c r="B82" s="4" t="s">
        <v>57</v>
      </c>
      <c r="C82" s="4" t="s">
        <v>58</v>
      </c>
      <c r="D82" s="4" t="s">
        <v>59</v>
      </c>
      <c r="E82" s="4" t="s">
        <v>60</v>
      </c>
      <c r="F82" s="4" t="s">
        <v>61</v>
      </c>
    </row>
    <row r="83" ht="14.25" spans="1:6">
      <c r="A83" s="5" t="s">
        <v>155</v>
      </c>
      <c r="B83" s="5" t="s">
        <v>156</v>
      </c>
      <c r="C83" s="5" t="s">
        <v>157</v>
      </c>
      <c r="D83" s="5">
        <v>60.3</v>
      </c>
      <c r="E83" s="5">
        <v>75.8</v>
      </c>
      <c r="F83" s="5">
        <f t="shared" si="9"/>
        <v>68.05</v>
      </c>
    </row>
    <row r="84" ht="14.25" spans="1:6">
      <c r="A84" s="4" t="s">
        <v>155</v>
      </c>
      <c r="B84" s="4" t="s">
        <v>158</v>
      </c>
      <c r="C84" s="4" t="s">
        <v>159</v>
      </c>
      <c r="D84" s="4">
        <v>55.3</v>
      </c>
      <c r="E84" s="4">
        <v>65.2</v>
      </c>
      <c r="F84" s="4">
        <f t="shared" si="9"/>
        <v>60.25</v>
      </c>
    </row>
    <row r="85" ht="14.25" spans="1:6">
      <c r="A85" s="4" t="s">
        <v>1</v>
      </c>
      <c r="B85" s="4" t="s">
        <v>57</v>
      </c>
      <c r="C85" s="4" t="s">
        <v>58</v>
      </c>
      <c r="D85" s="4" t="s">
        <v>59</v>
      </c>
      <c r="E85" s="4" t="s">
        <v>60</v>
      </c>
      <c r="F85" s="4" t="s">
        <v>61</v>
      </c>
    </row>
    <row r="86" ht="14.25" spans="1:6">
      <c r="A86" s="5" t="s">
        <v>160</v>
      </c>
      <c r="B86" s="5" t="s">
        <v>161</v>
      </c>
      <c r="C86" s="5" t="s">
        <v>162</v>
      </c>
      <c r="D86" s="5">
        <v>55.9</v>
      </c>
      <c r="E86" s="5">
        <v>87.8</v>
      </c>
      <c r="F86" s="5">
        <f>0.5*E86+D86*0.5</f>
        <v>71.85</v>
      </c>
    </row>
    <row r="87" ht="14.25" spans="1:6">
      <c r="A87" s="4" t="s">
        <v>160</v>
      </c>
      <c r="B87" s="4" t="s">
        <v>163</v>
      </c>
      <c r="C87" s="4" t="s">
        <v>164</v>
      </c>
      <c r="D87" s="4">
        <v>58</v>
      </c>
      <c r="E87" s="4">
        <v>74.8</v>
      </c>
      <c r="F87" s="4">
        <f>0.5*E87+D87*0.5</f>
        <v>66.4</v>
      </c>
    </row>
    <row r="88" ht="14.25" spans="1:6">
      <c r="A88" s="4" t="s">
        <v>1</v>
      </c>
      <c r="B88" s="4" t="s">
        <v>57</v>
      </c>
      <c r="C88" s="4" t="s">
        <v>58</v>
      </c>
      <c r="D88" s="4" t="s">
        <v>59</v>
      </c>
      <c r="E88" s="4" t="s">
        <v>60</v>
      </c>
      <c r="F88" s="4" t="s">
        <v>61</v>
      </c>
    </row>
    <row r="89" ht="14.25" spans="1:6">
      <c r="A89" s="5" t="s">
        <v>165</v>
      </c>
      <c r="B89" s="5" t="s">
        <v>166</v>
      </c>
      <c r="C89" s="5" t="s">
        <v>167</v>
      </c>
      <c r="D89" s="5">
        <v>66.1</v>
      </c>
      <c r="E89" s="5">
        <v>90.6</v>
      </c>
      <c r="F89" s="5">
        <f>D89*0.5+E89*0.5</f>
        <v>78.35</v>
      </c>
    </row>
    <row r="90" ht="14.25" spans="1:6">
      <c r="A90" s="4" t="s">
        <v>165</v>
      </c>
      <c r="B90" s="4" t="s">
        <v>168</v>
      </c>
      <c r="C90" s="4" t="s">
        <v>169</v>
      </c>
      <c r="D90" s="4">
        <v>64.2</v>
      </c>
      <c r="E90" s="4">
        <v>87.6</v>
      </c>
      <c r="F90" s="4">
        <f>D90*0.5+E90*0.5</f>
        <v>75.9</v>
      </c>
    </row>
    <row r="91" ht="14.25" spans="1:6">
      <c r="A91" s="4" t="s">
        <v>1</v>
      </c>
      <c r="B91" s="4" t="s">
        <v>2</v>
      </c>
      <c r="C91" s="4" t="s">
        <v>3</v>
      </c>
      <c r="D91" s="4" t="s">
        <v>4</v>
      </c>
      <c r="E91" s="4" t="s">
        <v>5</v>
      </c>
      <c r="F91" s="4" t="s">
        <v>6</v>
      </c>
    </row>
    <row r="92" ht="14.25" spans="1:6">
      <c r="A92" s="5" t="s">
        <v>170</v>
      </c>
      <c r="B92" s="5" t="s">
        <v>171</v>
      </c>
      <c r="C92" s="5" t="s">
        <v>172</v>
      </c>
      <c r="D92" s="5">
        <v>60.2</v>
      </c>
      <c r="E92" s="5">
        <v>81.2</v>
      </c>
      <c r="F92" s="5">
        <f t="shared" ref="F92:F94" si="10">E92*0.5+D92*0.5</f>
        <v>70.7</v>
      </c>
    </row>
    <row r="93" ht="14.25" spans="1:6">
      <c r="A93" s="5" t="s">
        <v>170</v>
      </c>
      <c r="B93" s="5" t="s">
        <v>173</v>
      </c>
      <c r="C93" s="5" t="s">
        <v>174</v>
      </c>
      <c r="D93" s="5">
        <v>48.5</v>
      </c>
      <c r="E93" s="5">
        <v>89.6</v>
      </c>
      <c r="F93" s="5">
        <f t="shared" si="10"/>
        <v>69.05</v>
      </c>
    </row>
    <row r="94" ht="14.25" spans="1:6">
      <c r="A94" s="4" t="s">
        <v>170</v>
      </c>
      <c r="B94" s="4" t="s">
        <v>175</v>
      </c>
      <c r="C94" s="4" t="s">
        <v>176</v>
      </c>
      <c r="D94" s="4">
        <v>51.1</v>
      </c>
      <c r="E94" s="4">
        <v>80.2</v>
      </c>
      <c r="F94" s="4">
        <f t="shared" si="10"/>
        <v>65.65</v>
      </c>
    </row>
    <row r="95" ht="14.25" spans="1:6">
      <c r="A95" s="4" t="s">
        <v>1</v>
      </c>
      <c r="B95" s="4" t="s">
        <v>2</v>
      </c>
      <c r="C95" s="4" t="s">
        <v>3</v>
      </c>
      <c r="D95" s="4" t="s">
        <v>4</v>
      </c>
      <c r="E95" s="4" t="s">
        <v>5</v>
      </c>
      <c r="F95" s="4" t="s">
        <v>6</v>
      </c>
    </row>
    <row r="96" ht="14.25" spans="1:6">
      <c r="A96" s="5" t="s">
        <v>177</v>
      </c>
      <c r="B96" s="5" t="s">
        <v>178</v>
      </c>
      <c r="C96" s="5" t="s">
        <v>179</v>
      </c>
      <c r="D96" s="5">
        <v>55.8</v>
      </c>
      <c r="E96" s="5">
        <v>90.4</v>
      </c>
      <c r="F96" s="5">
        <f t="shared" ref="F96:F98" si="11">D96*0.5+E96*0.5</f>
        <v>73.1</v>
      </c>
    </row>
    <row r="97" ht="14.25" spans="1:6">
      <c r="A97" s="5" t="s">
        <v>177</v>
      </c>
      <c r="B97" s="5" t="s">
        <v>180</v>
      </c>
      <c r="C97" s="5" t="s">
        <v>181</v>
      </c>
      <c r="D97" s="5">
        <v>55.4</v>
      </c>
      <c r="E97" s="5">
        <v>89.4</v>
      </c>
      <c r="F97" s="5">
        <f t="shared" si="11"/>
        <v>72.4</v>
      </c>
    </row>
    <row r="98" ht="14.25" spans="1:6">
      <c r="A98" s="4" t="s">
        <v>177</v>
      </c>
      <c r="B98" s="4" t="s">
        <v>182</v>
      </c>
      <c r="C98" s="4" t="s">
        <v>183</v>
      </c>
      <c r="D98" s="4">
        <v>55.6</v>
      </c>
      <c r="E98" s="4">
        <v>87.6</v>
      </c>
      <c r="F98" s="4">
        <f t="shared" si="11"/>
        <v>71.6</v>
      </c>
    </row>
    <row r="99" ht="14.25" spans="1:6">
      <c r="A99" s="4" t="s">
        <v>1</v>
      </c>
      <c r="B99" s="4" t="s">
        <v>2</v>
      </c>
      <c r="C99" s="4" t="s">
        <v>3</v>
      </c>
      <c r="D99" s="4" t="s">
        <v>4</v>
      </c>
      <c r="E99" s="4" t="s">
        <v>5</v>
      </c>
      <c r="F99" s="4" t="s">
        <v>6</v>
      </c>
    </row>
    <row r="100" ht="14.25" spans="1:6">
      <c r="A100" s="5" t="s">
        <v>184</v>
      </c>
      <c r="B100" s="5" t="s">
        <v>185</v>
      </c>
      <c r="C100" s="5" t="s">
        <v>186</v>
      </c>
      <c r="D100" s="5">
        <v>57.4</v>
      </c>
      <c r="E100" s="5">
        <v>89.8</v>
      </c>
      <c r="F100" s="5">
        <f>D100*0.5+E100*0.5</f>
        <v>73.6</v>
      </c>
    </row>
    <row r="101" ht="14.25" spans="1:6">
      <c r="A101" s="4" t="s">
        <v>184</v>
      </c>
      <c r="B101" s="4" t="s">
        <v>187</v>
      </c>
      <c r="C101" s="4" t="s">
        <v>188</v>
      </c>
      <c r="D101" s="4">
        <v>61.9</v>
      </c>
      <c r="E101" s="4">
        <v>81.6</v>
      </c>
      <c r="F101" s="4">
        <f>D101*0.5+E101*0.5</f>
        <v>71.75</v>
      </c>
    </row>
    <row r="102" ht="14.25" spans="1:6">
      <c r="A102" s="4" t="s">
        <v>1</v>
      </c>
      <c r="B102" s="4" t="s">
        <v>2</v>
      </c>
      <c r="C102" s="4" t="s">
        <v>3</v>
      </c>
      <c r="D102" s="4" t="s">
        <v>4</v>
      </c>
      <c r="E102" s="4" t="s">
        <v>5</v>
      </c>
      <c r="F102" s="4" t="s">
        <v>6</v>
      </c>
    </row>
    <row r="103" ht="14.25" spans="1:6">
      <c r="A103" s="5" t="s">
        <v>189</v>
      </c>
      <c r="B103" s="5" t="s">
        <v>190</v>
      </c>
      <c r="C103" s="5" t="s">
        <v>191</v>
      </c>
      <c r="D103" s="5">
        <v>51.4</v>
      </c>
      <c r="E103" s="5">
        <v>88.6</v>
      </c>
      <c r="F103" s="5">
        <f>E103*0.5+D103*0.5</f>
        <v>70</v>
      </c>
    </row>
    <row r="104" ht="14.25" spans="1:6">
      <c r="A104" s="4" t="s">
        <v>189</v>
      </c>
      <c r="B104" s="4" t="s">
        <v>192</v>
      </c>
      <c r="C104" s="4" t="s">
        <v>193</v>
      </c>
      <c r="D104" s="4">
        <v>53</v>
      </c>
      <c r="E104" s="4">
        <v>80.8</v>
      </c>
      <c r="F104" s="4">
        <f>E104*0.5+D104*0.5</f>
        <v>66.9</v>
      </c>
    </row>
    <row r="105" ht="14.25" spans="1:6">
      <c r="A105" s="4" t="s">
        <v>1</v>
      </c>
      <c r="B105" s="4" t="s">
        <v>57</v>
      </c>
      <c r="C105" s="4" t="s">
        <v>58</v>
      </c>
      <c r="D105" s="4" t="s">
        <v>59</v>
      </c>
      <c r="E105" s="4" t="s">
        <v>60</v>
      </c>
      <c r="F105" s="4" t="s">
        <v>61</v>
      </c>
    </row>
    <row r="106" ht="14.25" spans="1:6">
      <c r="A106" s="5" t="s">
        <v>194</v>
      </c>
      <c r="B106" s="5" t="s">
        <v>195</v>
      </c>
      <c r="C106" s="5" t="s">
        <v>196</v>
      </c>
      <c r="D106" s="5">
        <v>58.1</v>
      </c>
      <c r="E106" s="5">
        <v>83.8</v>
      </c>
      <c r="F106" s="5">
        <f>0.5*E106+D106*0.5</f>
        <v>70.95</v>
      </c>
    </row>
    <row r="107" ht="14.25" spans="1:6">
      <c r="A107" s="4" t="s">
        <v>194</v>
      </c>
      <c r="B107" s="4" t="s">
        <v>197</v>
      </c>
      <c r="C107" s="4" t="s">
        <v>198</v>
      </c>
      <c r="D107" s="4">
        <v>51.2</v>
      </c>
      <c r="E107" s="4">
        <v>89.4</v>
      </c>
      <c r="F107" s="4">
        <f>0.5*E107+D107*0.5</f>
        <v>70.3</v>
      </c>
    </row>
    <row r="108" ht="14.25" spans="1:6">
      <c r="A108" s="4" t="s">
        <v>1</v>
      </c>
      <c r="B108" s="4" t="s">
        <v>57</v>
      </c>
      <c r="C108" s="4" t="s">
        <v>58</v>
      </c>
      <c r="D108" s="4" t="s">
        <v>59</v>
      </c>
      <c r="E108" s="4" t="s">
        <v>60</v>
      </c>
      <c r="F108" s="4" t="s">
        <v>61</v>
      </c>
    </row>
    <row r="109" ht="14.25" spans="1:6">
      <c r="A109" s="5" t="s">
        <v>199</v>
      </c>
      <c r="B109" s="5" t="s">
        <v>200</v>
      </c>
      <c r="C109" s="5" t="s">
        <v>201</v>
      </c>
      <c r="D109" s="5">
        <v>59.9</v>
      </c>
      <c r="E109" s="5">
        <v>76.4</v>
      </c>
      <c r="F109" s="5">
        <f>E109*0.5+D109*0.5</f>
        <v>68.15</v>
      </c>
    </row>
    <row r="110" ht="14.25" spans="1:6">
      <c r="A110" s="4" t="s">
        <v>199</v>
      </c>
      <c r="B110" s="4" t="s">
        <v>202</v>
      </c>
      <c r="C110" s="4" t="s">
        <v>203</v>
      </c>
      <c r="D110" s="4">
        <v>51.7</v>
      </c>
      <c r="E110" s="4">
        <v>82.6</v>
      </c>
      <c r="F110" s="4">
        <f>E110*0.5+D110*0.5</f>
        <v>67.15</v>
      </c>
    </row>
    <row r="111" ht="14.25" spans="1:6">
      <c r="A111" s="4" t="s">
        <v>1</v>
      </c>
      <c r="B111" s="4" t="s">
        <v>57</v>
      </c>
      <c r="C111" s="4" t="s">
        <v>58</v>
      </c>
      <c r="D111" s="4" t="s">
        <v>59</v>
      </c>
      <c r="E111" s="4" t="s">
        <v>60</v>
      </c>
      <c r="F111" s="4" t="s">
        <v>61</v>
      </c>
    </row>
    <row r="112" ht="14.25" spans="1:6">
      <c r="A112" s="5" t="s">
        <v>204</v>
      </c>
      <c r="B112" s="5" t="s">
        <v>205</v>
      </c>
      <c r="C112" s="5" t="s">
        <v>206</v>
      </c>
      <c r="D112" s="5">
        <v>60.2</v>
      </c>
      <c r="E112" s="5">
        <v>90.8</v>
      </c>
      <c r="F112" s="5">
        <f>D112*0.5+E112*0.5</f>
        <v>75.5</v>
      </c>
    </row>
    <row r="113" ht="14.25" spans="1:6">
      <c r="A113" s="4" t="s">
        <v>204</v>
      </c>
      <c r="B113" s="4" t="s">
        <v>207</v>
      </c>
      <c r="C113" s="4" t="s">
        <v>208</v>
      </c>
      <c r="D113" s="4">
        <v>56.9</v>
      </c>
      <c r="E113" s="4">
        <v>84</v>
      </c>
      <c r="F113" s="4">
        <f>D113*0.5+E113*0.5</f>
        <v>70.45</v>
      </c>
    </row>
    <row r="114" ht="14.25" spans="1:6">
      <c r="A114" s="4" t="s">
        <v>1</v>
      </c>
      <c r="B114" s="4" t="s">
        <v>2</v>
      </c>
      <c r="C114" s="4" t="s">
        <v>3</v>
      </c>
      <c r="D114" s="4" t="s">
        <v>4</v>
      </c>
      <c r="E114" s="4" t="s">
        <v>5</v>
      </c>
      <c r="F114" s="4" t="s">
        <v>6</v>
      </c>
    </row>
    <row r="115" ht="14.25" spans="1:6">
      <c r="A115" s="5" t="s">
        <v>209</v>
      </c>
      <c r="B115" s="5" t="s">
        <v>210</v>
      </c>
      <c r="C115" s="5" t="s">
        <v>211</v>
      </c>
      <c r="D115" s="5">
        <v>64.3</v>
      </c>
      <c r="E115" s="5">
        <v>86.8</v>
      </c>
      <c r="F115" s="5">
        <f t="shared" ref="F115:F119" si="12">E115*0.5+D115*0.5</f>
        <v>75.55</v>
      </c>
    </row>
    <row r="116" ht="14.25" spans="1:6">
      <c r="A116" s="4" t="s">
        <v>209</v>
      </c>
      <c r="B116" s="4" t="s">
        <v>212</v>
      </c>
      <c r="C116" s="4" t="s">
        <v>213</v>
      </c>
      <c r="D116" s="4">
        <v>60.2</v>
      </c>
      <c r="E116" s="4">
        <v>86.2</v>
      </c>
      <c r="F116" s="4">
        <f t="shared" si="12"/>
        <v>73.2</v>
      </c>
    </row>
    <row r="117" ht="14.25" spans="1:6">
      <c r="A117" s="4" t="s">
        <v>1</v>
      </c>
      <c r="B117" s="4" t="s">
        <v>2</v>
      </c>
      <c r="C117" s="4" t="s">
        <v>3</v>
      </c>
      <c r="D117" s="4" t="s">
        <v>4</v>
      </c>
      <c r="E117" s="4" t="s">
        <v>5</v>
      </c>
      <c r="F117" s="4" t="s">
        <v>6</v>
      </c>
    </row>
    <row r="118" ht="14.25" spans="1:6">
      <c r="A118" s="5" t="s">
        <v>214</v>
      </c>
      <c r="B118" s="5" t="s">
        <v>215</v>
      </c>
      <c r="C118" s="5" t="s">
        <v>216</v>
      </c>
      <c r="D118" s="5">
        <v>67.1</v>
      </c>
      <c r="E118" s="5">
        <v>86.2</v>
      </c>
      <c r="F118" s="5">
        <f t="shared" si="12"/>
        <v>76.65</v>
      </c>
    </row>
    <row r="119" ht="14.25" spans="1:6">
      <c r="A119" s="4" t="s">
        <v>214</v>
      </c>
      <c r="B119" s="4" t="s">
        <v>217</v>
      </c>
      <c r="C119" s="4" t="s">
        <v>218</v>
      </c>
      <c r="D119" s="4">
        <v>65</v>
      </c>
      <c r="E119" s="4">
        <v>82.8</v>
      </c>
      <c r="F119" s="4">
        <f t="shared" si="12"/>
        <v>73.9</v>
      </c>
    </row>
    <row r="120" ht="14.25" spans="1:6">
      <c r="A120" s="4" t="s">
        <v>1</v>
      </c>
      <c r="B120" s="4" t="s">
        <v>2</v>
      </c>
      <c r="C120" s="4" t="s">
        <v>3</v>
      </c>
      <c r="D120" s="4" t="s">
        <v>4</v>
      </c>
      <c r="E120" s="4" t="s">
        <v>5</v>
      </c>
      <c r="F120" s="4" t="s">
        <v>6</v>
      </c>
    </row>
    <row r="121" ht="14.25" spans="1:6">
      <c r="A121" s="5" t="s">
        <v>219</v>
      </c>
      <c r="B121" s="5" t="s">
        <v>220</v>
      </c>
      <c r="C121" s="5" t="s">
        <v>221</v>
      </c>
      <c r="D121" s="5">
        <v>52.9</v>
      </c>
      <c r="E121" s="5">
        <v>86.2</v>
      </c>
      <c r="F121" s="5">
        <f t="shared" ref="F121:F125" si="13">E121*0.5+D121*0.5</f>
        <v>69.55</v>
      </c>
    </row>
    <row r="122" ht="14.25" spans="1:6">
      <c r="A122" s="4" t="s">
        <v>219</v>
      </c>
      <c r="B122" s="4" t="s">
        <v>222</v>
      </c>
      <c r="C122" s="4" t="s">
        <v>223</v>
      </c>
      <c r="D122" s="4">
        <v>49.9</v>
      </c>
      <c r="E122" s="4">
        <v>85.2</v>
      </c>
      <c r="F122" s="4">
        <f t="shared" si="13"/>
        <v>67.55</v>
      </c>
    </row>
    <row r="123" ht="14.25" spans="1:6">
      <c r="A123" s="4" t="s">
        <v>3</v>
      </c>
      <c r="B123" s="4" t="s">
        <v>2</v>
      </c>
      <c r="C123" s="4" t="s">
        <v>1</v>
      </c>
      <c r="D123" s="4" t="s">
        <v>224</v>
      </c>
      <c r="E123" s="4" t="s">
        <v>225</v>
      </c>
      <c r="F123" s="4" t="s">
        <v>61</v>
      </c>
    </row>
    <row r="124" ht="14.25" spans="1:6">
      <c r="A124" s="5" t="s">
        <v>226</v>
      </c>
      <c r="B124" s="5" t="s">
        <v>227</v>
      </c>
      <c r="C124" s="5" t="s">
        <v>228</v>
      </c>
      <c r="D124" s="5">
        <v>62.3</v>
      </c>
      <c r="E124" s="5">
        <v>88.2</v>
      </c>
      <c r="F124" s="5">
        <f t="shared" si="13"/>
        <v>75.25</v>
      </c>
    </row>
    <row r="125" ht="14.25" spans="1:6">
      <c r="A125" s="4" t="s">
        <v>226</v>
      </c>
      <c r="B125" s="4" t="s">
        <v>229</v>
      </c>
      <c r="C125" s="4" t="s">
        <v>230</v>
      </c>
      <c r="D125" s="4">
        <v>57</v>
      </c>
      <c r="E125" s="4">
        <v>87.2</v>
      </c>
      <c r="F125" s="4">
        <f t="shared" si="13"/>
        <v>72.1</v>
      </c>
    </row>
    <row r="126" ht="14.25" spans="1:6">
      <c r="A126" s="4" t="s">
        <v>1</v>
      </c>
      <c r="B126" s="4" t="s">
        <v>2</v>
      </c>
      <c r="C126" s="4" t="s">
        <v>3</v>
      </c>
      <c r="D126" s="4" t="s">
        <v>4</v>
      </c>
      <c r="E126" s="4" t="s">
        <v>5</v>
      </c>
      <c r="F126" s="4" t="s">
        <v>6</v>
      </c>
    </row>
    <row r="127" ht="14.25" spans="1:6">
      <c r="A127" s="5" t="s">
        <v>231</v>
      </c>
      <c r="B127" s="5" t="s">
        <v>232</v>
      </c>
      <c r="C127" s="5" t="s">
        <v>233</v>
      </c>
      <c r="D127" s="5">
        <v>62.3</v>
      </c>
      <c r="E127" s="5">
        <v>83.4</v>
      </c>
      <c r="F127" s="5">
        <f t="shared" ref="F127:F129" si="14">E127*0.5+D127*0.5</f>
        <v>72.85</v>
      </c>
    </row>
    <row r="128" ht="14.25" spans="1:6">
      <c r="A128" s="5" t="s">
        <v>231</v>
      </c>
      <c r="B128" s="5" t="s">
        <v>234</v>
      </c>
      <c r="C128" s="5" t="s">
        <v>235</v>
      </c>
      <c r="D128" s="5">
        <v>58.7</v>
      </c>
      <c r="E128" s="5">
        <v>85.8</v>
      </c>
      <c r="F128" s="5">
        <f t="shared" si="14"/>
        <v>72.25</v>
      </c>
    </row>
    <row r="129" ht="14.25" spans="1:6">
      <c r="A129" s="4" t="s">
        <v>231</v>
      </c>
      <c r="B129" s="4" t="s">
        <v>236</v>
      </c>
      <c r="C129" s="4" t="s">
        <v>237</v>
      </c>
      <c r="D129" s="4">
        <v>53.5</v>
      </c>
      <c r="E129" s="4">
        <v>90.2</v>
      </c>
      <c r="F129" s="4">
        <f t="shared" si="14"/>
        <v>71.85</v>
      </c>
    </row>
    <row r="130" ht="14.25" spans="1:6">
      <c r="A130" s="4" t="s">
        <v>1</v>
      </c>
      <c r="B130" s="4" t="s">
        <v>2</v>
      </c>
      <c r="C130" s="4" t="s">
        <v>3</v>
      </c>
      <c r="D130" s="4" t="s">
        <v>4</v>
      </c>
      <c r="E130" s="4" t="s">
        <v>5</v>
      </c>
      <c r="F130" s="4" t="s">
        <v>6</v>
      </c>
    </row>
    <row r="131" ht="14.25" spans="1:6">
      <c r="A131" s="5" t="s">
        <v>238</v>
      </c>
      <c r="B131" s="5" t="s">
        <v>239</v>
      </c>
      <c r="C131" s="5" t="s">
        <v>240</v>
      </c>
      <c r="D131" s="5">
        <v>52.5</v>
      </c>
      <c r="E131" s="5">
        <v>88.8</v>
      </c>
      <c r="F131" s="5">
        <f t="shared" ref="F131:F135" si="15">E131*0.5+D131*0.5</f>
        <v>70.65</v>
      </c>
    </row>
    <row r="132" ht="14.25" spans="1:6">
      <c r="A132" s="4" t="s">
        <v>238</v>
      </c>
      <c r="B132" s="4" t="s">
        <v>241</v>
      </c>
      <c r="C132" s="4" t="s">
        <v>242</v>
      </c>
      <c r="D132" s="4">
        <v>54.4</v>
      </c>
      <c r="E132" s="4">
        <v>84.2</v>
      </c>
      <c r="F132" s="4">
        <f t="shared" si="15"/>
        <v>69.3</v>
      </c>
    </row>
    <row r="133" ht="14.25" spans="1:6">
      <c r="A133" s="4" t="s">
        <v>1</v>
      </c>
      <c r="B133" s="4" t="s">
        <v>2</v>
      </c>
      <c r="C133" s="4" t="s">
        <v>3</v>
      </c>
      <c r="D133" s="4" t="s">
        <v>4</v>
      </c>
      <c r="E133" s="4" t="s">
        <v>5</v>
      </c>
      <c r="F133" s="4" t="s">
        <v>6</v>
      </c>
    </row>
    <row r="134" ht="14.25" spans="1:6">
      <c r="A134" s="5" t="s">
        <v>243</v>
      </c>
      <c r="B134" s="5" t="s">
        <v>244</v>
      </c>
      <c r="C134" s="5" t="s">
        <v>245</v>
      </c>
      <c r="D134" s="5">
        <v>62.4</v>
      </c>
      <c r="E134" s="5">
        <v>87.8</v>
      </c>
      <c r="F134" s="5">
        <f t="shared" si="15"/>
        <v>75.1</v>
      </c>
    </row>
    <row r="135" ht="14.25" spans="1:6">
      <c r="A135" s="4" t="s">
        <v>243</v>
      </c>
      <c r="B135" s="4" t="s">
        <v>246</v>
      </c>
      <c r="C135" s="4" t="s">
        <v>247</v>
      </c>
      <c r="D135" s="4">
        <v>57.5</v>
      </c>
      <c r="E135" s="4">
        <v>87</v>
      </c>
      <c r="F135" s="4">
        <f t="shared" si="15"/>
        <v>72.25</v>
      </c>
    </row>
    <row r="136" ht="14.25" spans="1:6">
      <c r="A136" s="4" t="s">
        <v>1</v>
      </c>
      <c r="B136" s="4" t="s">
        <v>2</v>
      </c>
      <c r="C136" s="4" t="s">
        <v>3</v>
      </c>
      <c r="D136" s="4" t="s">
        <v>4</v>
      </c>
      <c r="E136" s="4" t="s">
        <v>5</v>
      </c>
      <c r="F136" s="4" t="s">
        <v>6</v>
      </c>
    </row>
    <row r="137" ht="14.25" spans="1:6">
      <c r="A137" s="5" t="s">
        <v>248</v>
      </c>
      <c r="B137" s="5" t="s">
        <v>249</v>
      </c>
      <c r="C137" s="5" t="s">
        <v>250</v>
      </c>
      <c r="D137" s="5">
        <v>66</v>
      </c>
      <c r="E137" s="5">
        <v>87.8</v>
      </c>
      <c r="F137" s="5">
        <f t="shared" ref="F137:F142" si="16">E137*0.5+D137*0.5</f>
        <v>76.9</v>
      </c>
    </row>
    <row r="138" ht="14.25" spans="1:6">
      <c r="A138" s="5" t="s">
        <v>248</v>
      </c>
      <c r="B138" s="5" t="s">
        <v>251</v>
      </c>
      <c r="C138" s="5" t="s">
        <v>252</v>
      </c>
      <c r="D138" s="5">
        <v>54.8</v>
      </c>
      <c r="E138" s="5">
        <v>91.8</v>
      </c>
      <c r="F138" s="5">
        <f t="shared" si="16"/>
        <v>73.3</v>
      </c>
    </row>
    <row r="139" ht="14.25" spans="1:6">
      <c r="A139" s="5" t="s">
        <v>248</v>
      </c>
      <c r="B139" s="5" t="s">
        <v>253</v>
      </c>
      <c r="C139" s="5" t="s">
        <v>254</v>
      </c>
      <c r="D139" s="5">
        <v>52.3</v>
      </c>
      <c r="E139" s="5">
        <v>87</v>
      </c>
      <c r="F139" s="5">
        <f t="shared" si="16"/>
        <v>69.65</v>
      </c>
    </row>
    <row r="140" ht="14.25" spans="1:6">
      <c r="A140" s="5" t="s">
        <v>248</v>
      </c>
      <c r="B140" s="5" t="s">
        <v>255</v>
      </c>
      <c r="C140" s="5" t="s">
        <v>256</v>
      </c>
      <c r="D140" s="5">
        <v>46.2</v>
      </c>
      <c r="E140" s="5">
        <v>92.6</v>
      </c>
      <c r="F140" s="5">
        <f t="shared" si="16"/>
        <v>69.4</v>
      </c>
    </row>
    <row r="141" ht="14.25" spans="1:6">
      <c r="A141" s="4" t="s">
        <v>248</v>
      </c>
      <c r="B141" s="4" t="s">
        <v>257</v>
      </c>
      <c r="C141" s="4" t="s">
        <v>258</v>
      </c>
      <c r="D141" s="4">
        <v>48.4</v>
      </c>
      <c r="E141" s="4">
        <v>89.6</v>
      </c>
      <c r="F141" s="4">
        <f t="shared" si="16"/>
        <v>69</v>
      </c>
    </row>
    <row r="142" ht="14.25" spans="1:6">
      <c r="A142" s="4" t="s">
        <v>248</v>
      </c>
      <c r="B142" s="4" t="s">
        <v>259</v>
      </c>
      <c r="C142" s="4" t="s">
        <v>260</v>
      </c>
      <c r="D142" s="4">
        <v>52.6</v>
      </c>
      <c r="E142" s="4">
        <v>84.6</v>
      </c>
      <c r="F142" s="4">
        <f t="shared" si="16"/>
        <v>68.6</v>
      </c>
    </row>
    <row r="143" ht="14.25" spans="1:6">
      <c r="A143" s="4" t="s">
        <v>1</v>
      </c>
      <c r="B143" s="4" t="s">
        <v>2</v>
      </c>
      <c r="C143" s="4" t="s">
        <v>3</v>
      </c>
      <c r="D143" s="4" t="s">
        <v>4</v>
      </c>
      <c r="E143" s="4" t="s">
        <v>5</v>
      </c>
      <c r="F143" s="4" t="s">
        <v>6</v>
      </c>
    </row>
    <row r="144" ht="14.25" spans="1:6">
      <c r="A144" s="5" t="s">
        <v>261</v>
      </c>
      <c r="B144" s="5" t="s">
        <v>262</v>
      </c>
      <c r="C144" s="5" t="s">
        <v>263</v>
      </c>
      <c r="D144" s="5">
        <v>68.6</v>
      </c>
      <c r="E144" s="5">
        <v>90.6</v>
      </c>
      <c r="F144" s="5">
        <f>D144*0.5+E144*0.5</f>
        <v>79.6</v>
      </c>
    </row>
    <row r="145" ht="14.25" spans="1:6">
      <c r="A145" s="4" t="s">
        <v>261</v>
      </c>
      <c r="B145" s="4" t="s">
        <v>264</v>
      </c>
      <c r="C145" s="4" t="s">
        <v>265</v>
      </c>
      <c r="D145" s="4">
        <v>59.7</v>
      </c>
      <c r="E145" s="4">
        <v>86</v>
      </c>
      <c r="F145" s="4">
        <f>D145*0.5+E145*0.5</f>
        <v>72.85</v>
      </c>
    </row>
    <row r="146" spans="1:3">
      <c r="A146" s="1" t="s">
        <v>3</v>
      </c>
      <c r="B146" s="1" t="s">
        <v>1</v>
      </c>
      <c r="C146" s="1" t="s">
        <v>58</v>
      </c>
    </row>
    <row r="147" ht="14.25" spans="1:3">
      <c r="A147" s="5" t="s">
        <v>266</v>
      </c>
      <c r="B147" s="5" t="s">
        <v>267</v>
      </c>
      <c r="C147" s="5">
        <v>88.4</v>
      </c>
    </row>
    <row r="148" ht="14.25" spans="1:3">
      <c r="A148" s="5" t="s">
        <v>268</v>
      </c>
      <c r="B148" s="5" t="s">
        <v>267</v>
      </c>
      <c r="C148" s="5">
        <v>87.4</v>
      </c>
    </row>
    <row r="149" ht="14.25" spans="1:3">
      <c r="A149" s="5" t="s">
        <v>269</v>
      </c>
      <c r="B149" s="5" t="s">
        <v>267</v>
      </c>
      <c r="C149" s="5">
        <v>86</v>
      </c>
    </row>
    <row r="150" ht="14.25" spans="1:3">
      <c r="A150" s="4" t="s">
        <v>270</v>
      </c>
      <c r="B150" s="4" t="s">
        <v>267</v>
      </c>
      <c r="C150" s="4">
        <v>85</v>
      </c>
    </row>
    <row r="151" ht="14.25" spans="1:3">
      <c r="A151" s="4" t="s">
        <v>271</v>
      </c>
      <c r="B151" s="4" t="s">
        <v>267</v>
      </c>
      <c r="C151" s="4">
        <v>84</v>
      </c>
    </row>
    <row r="152" ht="14.25" spans="1:3">
      <c r="A152" s="8" t="s">
        <v>3</v>
      </c>
      <c r="B152" s="8" t="s">
        <v>1</v>
      </c>
      <c r="C152" s="8" t="s">
        <v>58</v>
      </c>
    </row>
    <row r="153" ht="14.25" spans="1:3">
      <c r="A153" s="9" t="s">
        <v>272</v>
      </c>
      <c r="B153" s="9" t="s">
        <v>273</v>
      </c>
      <c r="C153" s="9">
        <v>92.8</v>
      </c>
    </row>
    <row r="154" ht="14.25" spans="1:3">
      <c r="A154" s="9" t="s">
        <v>274</v>
      </c>
      <c r="B154" s="9" t="s">
        <v>273</v>
      </c>
      <c r="C154" s="9">
        <v>87</v>
      </c>
    </row>
    <row r="155" ht="14.25" spans="1:3">
      <c r="A155" s="9" t="s">
        <v>275</v>
      </c>
      <c r="B155" s="9" t="s">
        <v>273</v>
      </c>
      <c r="C155" s="9">
        <v>84.2</v>
      </c>
    </row>
    <row r="156" ht="14.25" spans="1:3">
      <c r="A156" s="4" t="s">
        <v>3</v>
      </c>
      <c r="B156" s="8" t="s">
        <v>1</v>
      </c>
      <c r="C156" s="4" t="s">
        <v>58</v>
      </c>
    </row>
    <row r="157" ht="14.25" spans="1:3">
      <c r="A157" s="5" t="s">
        <v>276</v>
      </c>
      <c r="B157" s="5" t="s">
        <v>277</v>
      </c>
      <c r="C157" s="5">
        <v>88</v>
      </c>
    </row>
    <row r="158" ht="14.25" spans="1:3">
      <c r="A158" s="5" t="s">
        <v>278</v>
      </c>
      <c r="B158" s="5" t="s">
        <v>277</v>
      </c>
      <c r="C158" s="5">
        <v>87.2</v>
      </c>
    </row>
    <row r="159" ht="14.25" spans="1:3">
      <c r="A159" s="4" t="s">
        <v>279</v>
      </c>
      <c r="B159" s="4" t="s">
        <v>277</v>
      </c>
      <c r="C159" s="4">
        <v>83.6</v>
      </c>
    </row>
    <row r="160" ht="14.25" spans="1:3">
      <c r="A160" s="4" t="s">
        <v>3</v>
      </c>
      <c r="B160" s="4" t="s">
        <v>1</v>
      </c>
      <c r="C160" s="4" t="s">
        <v>58</v>
      </c>
    </row>
    <row r="161" ht="14.25" spans="1:3">
      <c r="A161" s="5" t="s">
        <v>280</v>
      </c>
      <c r="B161" s="5" t="s">
        <v>281</v>
      </c>
      <c r="C161" s="5">
        <v>83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2020-08-28T03:09:00Z</dcterms:created>
  <dcterms:modified xsi:type="dcterms:W3CDTF">2020-09-01T08:19:29Z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