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Sheet1!$A$2:$N$57</definedName>
  </definedNames>
  <calcPr calcId="144525"/>
</workbook>
</file>

<file path=xl/sharedStrings.xml><?xml version="1.0" encoding="utf-8"?>
<sst xmlns="http://schemas.openxmlformats.org/spreadsheetml/2006/main" count="448" uniqueCount="222">
  <si>
    <t>附件：</t>
  </si>
  <si>
    <t>泸州市江阳区2020年上半年事业单位公开考试招聘工作人员综合成绩及排名（非教师岗位）</t>
  </si>
  <si>
    <t>序号</t>
  </si>
  <si>
    <t>报考单位</t>
  </si>
  <si>
    <t>报考岗位</t>
  </si>
  <si>
    <t>岗位编码</t>
  </si>
  <si>
    <t>姓名</t>
  </si>
  <si>
    <t>民族</t>
  </si>
  <si>
    <t>性别</t>
  </si>
  <si>
    <t>准考证号</t>
  </si>
  <si>
    <t>出生日期</t>
  </si>
  <si>
    <t>笔试成绩</t>
  </si>
  <si>
    <t>面试成绩</t>
  </si>
  <si>
    <t>综合成绩</t>
  </si>
  <si>
    <t>排名</t>
  </si>
  <si>
    <t>计划招聘人数</t>
  </si>
  <si>
    <t>江阳区国资和金融服务中心</t>
  </si>
  <si>
    <t>金融服务岗</t>
  </si>
  <si>
    <t>2020102001</t>
  </si>
  <si>
    <t>杨欣</t>
  </si>
  <si>
    <t>汉</t>
  </si>
  <si>
    <t>女</t>
  </si>
  <si>
    <t>2020102040601</t>
  </si>
  <si>
    <t>1993-10-22</t>
  </si>
  <si>
    <t>曾雨桐</t>
  </si>
  <si>
    <t>2020102040509</t>
  </si>
  <si>
    <t>1995-04-24</t>
  </si>
  <si>
    <t>江阳区财政局预算编审中心</t>
  </si>
  <si>
    <t>预算编审岗</t>
  </si>
  <si>
    <t>2020102002</t>
  </si>
  <si>
    <t>张龙波</t>
  </si>
  <si>
    <t>男</t>
  </si>
  <si>
    <t>2020102040710</t>
  </si>
  <si>
    <t>1991-02-17</t>
  </si>
  <si>
    <t>何林</t>
  </si>
  <si>
    <t>2020102040611</t>
  </si>
  <si>
    <t>1996-10-19</t>
  </si>
  <si>
    <t>陈世林</t>
  </si>
  <si>
    <t>2020102040614</t>
  </si>
  <si>
    <t>1997-07-15</t>
  </si>
  <si>
    <t>江阳区警务服务中心</t>
  </si>
  <si>
    <t>新媒体运维人员</t>
  </si>
  <si>
    <t>2020102003</t>
  </si>
  <si>
    <t>刘奕宏</t>
  </si>
  <si>
    <t>2020102041027</t>
  </si>
  <si>
    <t>1994-08-10</t>
  </si>
  <si>
    <t>李悦</t>
  </si>
  <si>
    <t>2020102041214</t>
  </si>
  <si>
    <t>1992-01-28</t>
  </si>
  <si>
    <t>黄懿茹</t>
  </si>
  <si>
    <t>2020102040929</t>
  </si>
  <si>
    <t>1996-03-12</t>
  </si>
  <si>
    <t>胡殊豪</t>
  </si>
  <si>
    <t>2020102041020</t>
  </si>
  <si>
    <t>1993-12-28</t>
  </si>
  <si>
    <t>陈博</t>
  </si>
  <si>
    <t>2020102041017</t>
  </si>
  <si>
    <t>1997-06-19</t>
  </si>
  <si>
    <t>黄琬容</t>
  </si>
  <si>
    <t>2020102041021</t>
  </si>
  <si>
    <t>1993-08-15</t>
  </si>
  <si>
    <t>会计</t>
  </si>
  <si>
    <t>2020102004</t>
  </si>
  <si>
    <t>游子行</t>
  </si>
  <si>
    <t>2020102041511</t>
  </si>
  <si>
    <t>1996-08-13</t>
  </si>
  <si>
    <t>张综艺</t>
  </si>
  <si>
    <t>2020102041616</t>
  </si>
  <si>
    <t>1996-11-15</t>
  </si>
  <si>
    <t>车婷</t>
  </si>
  <si>
    <t>2020102041602</t>
  </si>
  <si>
    <t>1994-07-16</t>
  </si>
  <si>
    <t>城区学校</t>
  </si>
  <si>
    <t>校医</t>
  </si>
  <si>
    <t>2020102044</t>
  </si>
  <si>
    <t>刘世容</t>
  </si>
  <si>
    <t>2020102041711</t>
  </si>
  <si>
    <t>1986-10-13</t>
  </si>
  <si>
    <t>陈平</t>
  </si>
  <si>
    <t>2020102041720</t>
  </si>
  <si>
    <t>1986-08-14</t>
  </si>
  <si>
    <t>孙亚坪</t>
  </si>
  <si>
    <t>2020102041715</t>
  </si>
  <si>
    <t>1990-07-20</t>
  </si>
  <si>
    <t>赖学文</t>
  </si>
  <si>
    <t>2020102041716</t>
  </si>
  <si>
    <t>1985-02-17</t>
  </si>
  <si>
    <t>江阳区张坝街道社区卫生服务中心</t>
  </si>
  <si>
    <t>公卫护士</t>
  </si>
  <si>
    <t>2020102046</t>
  </si>
  <si>
    <t>陈祝</t>
  </si>
  <si>
    <t>2020102042021</t>
  </si>
  <si>
    <t>1995-08-06</t>
  </si>
  <si>
    <t>彭芳</t>
  </si>
  <si>
    <t>2020102041916</t>
  </si>
  <si>
    <t>1989-08-15</t>
  </si>
  <si>
    <t>陈顺利</t>
  </si>
  <si>
    <t>2020102041827</t>
  </si>
  <si>
    <t>1984-10-26</t>
  </si>
  <si>
    <t>公卫医生</t>
  </si>
  <si>
    <t>2020102048</t>
  </si>
  <si>
    <t>郭婷</t>
  </si>
  <si>
    <t>2020102042124</t>
  </si>
  <si>
    <t>1996-05-13</t>
  </si>
  <si>
    <t>王钟</t>
  </si>
  <si>
    <t>2020102042205</t>
  </si>
  <si>
    <t>1995-06-19</t>
  </si>
  <si>
    <t>谢春丽</t>
  </si>
  <si>
    <t>2020102042130</t>
  </si>
  <si>
    <t>1995-11-12</t>
  </si>
  <si>
    <t>江阳区蓝田街道社区卫生服务中心</t>
  </si>
  <si>
    <t>2020102049</t>
  </si>
  <si>
    <t>杨琴</t>
  </si>
  <si>
    <t>2020102042206</t>
  </si>
  <si>
    <t>1993-09-20</t>
  </si>
  <si>
    <t>简平</t>
  </si>
  <si>
    <t>2020102042211</t>
  </si>
  <si>
    <t>1994-05-15</t>
  </si>
  <si>
    <t>袁露</t>
  </si>
  <si>
    <t>2020102042209</t>
  </si>
  <si>
    <t>1994-07-07</t>
  </si>
  <si>
    <t>江阳区南城街道社区卫生服务中心</t>
  </si>
  <si>
    <t>临床护士</t>
  </si>
  <si>
    <t>2020102053</t>
  </si>
  <si>
    <t>牟瑶</t>
  </si>
  <si>
    <t>2020102042601</t>
  </si>
  <si>
    <t>1994-11-08</t>
  </si>
  <si>
    <t>张志平</t>
  </si>
  <si>
    <t>2020102042418</t>
  </si>
  <si>
    <t>1991-01-20</t>
  </si>
  <si>
    <t>陈巧</t>
  </si>
  <si>
    <t>2020102042513</t>
  </si>
  <si>
    <t>1993-02-16</t>
  </si>
  <si>
    <t>2020102054</t>
  </si>
  <si>
    <t>张雪</t>
  </si>
  <si>
    <t>2020102042824</t>
  </si>
  <si>
    <t>1990-12-12</t>
  </si>
  <si>
    <t>何利蓉</t>
  </si>
  <si>
    <t>2020102042730</t>
  </si>
  <si>
    <t>1988-06-20</t>
  </si>
  <si>
    <t>蔡启勇</t>
  </si>
  <si>
    <t>2020102042715</t>
  </si>
  <si>
    <t>1987-09-01</t>
  </si>
  <si>
    <t>2020102055</t>
  </si>
  <si>
    <t>邱瑞栏</t>
  </si>
  <si>
    <t>2020102043012</t>
  </si>
  <si>
    <t>1997-03-17</t>
  </si>
  <si>
    <t>胡晓凤</t>
  </si>
  <si>
    <t>2020102043004</t>
  </si>
  <si>
    <t>1995-03-26</t>
  </si>
  <si>
    <t>张庆</t>
  </si>
  <si>
    <t>2020102043005</t>
  </si>
  <si>
    <t>1997-01-10</t>
  </si>
  <si>
    <t>江阳区况场街道卫生院</t>
  </si>
  <si>
    <t>2020102058</t>
  </si>
  <si>
    <t>晏肖</t>
  </si>
  <si>
    <t>2020102043017</t>
  </si>
  <si>
    <t>1992-09-11</t>
  </si>
  <si>
    <t>陈文洁</t>
  </si>
  <si>
    <t>2020102043019</t>
  </si>
  <si>
    <t>1996-11-16</t>
  </si>
  <si>
    <t>黄在珍</t>
  </si>
  <si>
    <t>2020102043018</t>
  </si>
  <si>
    <t>1986-12-11</t>
  </si>
  <si>
    <t>江阳区泰安街道卫生院</t>
  </si>
  <si>
    <t>2020102060</t>
  </si>
  <si>
    <t>罗莲</t>
  </si>
  <si>
    <t>2020102043024</t>
  </si>
  <si>
    <t>1987-06-17</t>
  </si>
  <si>
    <t>郭兴军</t>
  </si>
  <si>
    <t>2020102043027</t>
  </si>
  <si>
    <t>1987-09-29</t>
  </si>
  <si>
    <t>张勇</t>
  </si>
  <si>
    <t>2020102043026</t>
  </si>
  <si>
    <t>1995-03-22</t>
  </si>
  <si>
    <t>江阳区分水岭镇卫生院</t>
  </si>
  <si>
    <t>检验科人员</t>
  </si>
  <si>
    <t>2020102064</t>
  </si>
  <si>
    <t>杨海涛</t>
  </si>
  <si>
    <t>2020102043122</t>
  </si>
  <si>
    <t>1994-02-03</t>
  </si>
  <si>
    <t>董科</t>
  </si>
  <si>
    <t>2020102043123</t>
  </si>
  <si>
    <t>1996-11-07</t>
  </si>
  <si>
    <t>江阳区石寨镇卫生院</t>
  </si>
  <si>
    <t>临床医生</t>
  </si>
  <si>
    <t>2020102065</t>
  </si>
  <si>
    <t>易梦祥</t>
  </si>
  <si>
    <t>2020102043203</t>
  </si>
  <si>
    <t>1994-02-04</t>
  </si>
  <si>
    <t>2020102066</t>
  </si>
  <si>
    <t>李红玉</t>
  </si>
  <si>
    <t>2020102043208</t>
  </si>
  <si>
    <t>1996-06-07</t>
  </si>
  <si>
    <t>牟冰</t>
  </si>
  <si>
    <t>2020102043205</t>
  </si>
  <si>
    <t>1988-09-04</t>
  </si>
  <si>
    <t>药剂科人员</t>
  </si>
  <si>
    <t>2020102067</t>
  </si>
  <si>
    <t>李莉</t>
  </si>
  <si>
    <t>2020102043307</t>
  </si>
  <si>
    <t>1988-05-29</t>
  </si>
  <si>
    <t>赖贞宇</t>
  </si>
  <si>
    <t>2020102043228</t>
  </si>
  <si>
    <t>1991-08-17</t>
  </si>
  <si>
    <t>2020102069</t>
  </si>
  <si>
    <t>李茂</t>
  </si>
  <si>
    <t>2020102043317</t>
  </si>
  <si>
    <t>1990-01-10</t>
  </si>
  <si>
    <t>蒲源</t>
  </si>
  <si>
    <t>2020102043329</t>
  </si>
  <si>
    <t>1990-04-28</t>
  </si>
  <si>
    <t>2020102070</t>
  </si>
  <si>
    <t>钟兴坤</t>
  </si>
  <si>
    <t>2020102043422</t>
  </si>
  <si>
    <t>1994-09-15</t>
  </si>
  <si>
    <t>高玉玲</t>
  </si>
  <si>
    <t>2020102043421</t>
  </si>
  <si>
    <t>1987-11-29</t>
  </si>
  <si>
    <t>刘盛加</t>
  </si>
  <si>
    <t>2020102043510</t>
  </si>
  <si>
    <t>1987-12-05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</si>
</sst>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tabSelected="1" view="pageBreakPreview" zoomScaleNormal="100" zoomScaleSheetLayoutView="100" topLeftCell="A19" workbookViewId="0">
      <selection activeCell="D4" sqref="D4"/>
    </sheetView>
  </sheetViews>
  <sheetFormatPr defaultColWidth="9" defaultRowHeight="13.5"/>
  <cols>
    <col min="1" max="1" width="3.875" style="1" customWidth="1"/>
    <col min="2" max="2" width="27.375" style="1" customWidth="1"/>
    <col min="3" max="3" width="13.125" style="1" customWidth="1"/>
    <col min="4" max="4" width="10.75" style="1" customWidth="1"/>
    <col min="5" max="5" width="7.25" style="1" customWidth="1"/>
    <col min="6" max="6" width="4.75" style="1" customWidth="1"/>
    <col min="7" max="7" width="4.125" style="1" customWidth="1"/>
    <col min="8" max="8" width="13.125" style="1" customWidth="1"/>
    <col min="9" max="9" width="10.875" style="1" customWidth="1"/>
    <col min="10" max="10" width="6.25" style="1" customWidth="1"/>
    <col min="11" max="11" width="5.875" style="3" customWidth="1"/>
    <col min="12" max="12" width="9.25" style="3" customWidth="1"/>
    <col min="13" max="13" width="8.5" style="3" customWidth="1"/>
    <col min="14" max="14" width="7" style="3" customWidth="1"/>
    <col min="15" max="16" width="8.5" style="1" customWidth="1"/>
    <col min="17" max="16384" width="9" style="1"/>
  </cols>
  <sheetData>
    <row r="1" spans="1:1">
      <c r="A1" s="1" t="s">
        <v>0</v>
      </c>
    </row>
    <row r="2" ht="21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" customFormat="1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0">
        <v>74</v>
      </c>
      <c r="K4" s="11">
        <v>83.44</v>
      </c>
      <c r="L4" s="11">
        <f>J4+K4</f>
        <v>157.44</v>
      </c>
      <c r="M4" s="7">
        <v>1</v>
      </c>
      <c r="N4" s="12">
        <v>1</v>
      </c>
    </row>
    <row r="5" s="1" customFormat="1" spans="1:14">
      <c r="A5" s="7">
        <v>2</v>
      </c>
      <c r="B5" s="7" t="s">
        <v>16</v>
      </c>
      <c r="C5" s="7" t="s">
        <v>17</v>
      </c>
      <c r="D5" s="7" t="s">
        <v>18</v>
      </c>
      <c r="E5" s="7" t="s">
        <v>24</v>
      </c>
      <c r="F5" s="7" t="s">
        <v>20</v>
      </c>
      <c r="G5" s="7" t="s">
        <v>21</v>
      </c>
      <c r="H5" s="7" t="s">
        <v>25</v>
      </c>
      <c r="I5" s="7" t="s">
        <v>26</v>
      </c>
      <c r="J5" s="10">
        <v>74</v>
      </c>
      <c r="K5" s="11">
        <v>82.56</v>
      </c>
      <c r="L5" s="11">
        <f>J5+K5</f>
        <v>156.56</v>
      </c>
      <c r="M5" s="7">
        <v>2</v>
      </c>
      <c r="N5" s="13"/>
    </row>
    <row r="6" s="1" customFormat="1" spans="1:14">
      <c r="A6" s="7">
        <v>3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20</v>
      </c>
      <c r="G6" s="7" t="s">
        <v>31</v>
      </c>
      <c r="H6" s="7" t="s">
        <v>32</v>
      </c>
      <c r="I6" s="7" t="s">
        <v>33</v>
      </c>
      <c r="J6" s="10">
        <v>79.5</v>
      </c>
      <c r="K6" s="11">
        <v>86.38</v>
      </c>
      <c r="L6" s="11">
        <f t="shared" ref="L5:L37" si="0">J6+K6</f>
        <v>165.88</v>
      </c>
      <c r="M6" s="7">
        <v>1</v>
      </c>
      <c r="N6" s="12">
        <v>1</v>
      </c>
    </row>
    <row r="7" s="1" customFormat="1" spans="1:14">
      <c r="A7" s="7">
        <v>4</v>
      </c>
      <c r="B7" s="7" t="s">
        <v>27</v>
      </c>
      <c r="C7" s="7" t="s">
        <v>28</v>
      </c>
      <c r="D7" s="7" t="s">
        <v>29</v>
      </c>
      <c r="E7" s="7" t="s">
        <v>34</v>
      </c>
      <c r="F7" s="7" t="s">
        <v>20</v>
      </c>
      <c r="G7" s="7" t="s">
        <v>31</v>
      </c>
      <c r="H7" s="7" t="s">
        <v>35</v>
      </c>
      <c r="I7" s="7" t="s">
        <v>36</v>
      </c>
      <c r="J7" s="10">
        <v>74.5</v>
      </c>
      <c r="K7" s="11">
        <v>84.4</v>
      </c>
      <c r="L7" s="11">
        <f t="shared" si="0"/>
        <v>158.9</v>
      </c>
      <c r="M7" s="7">
        <v>2</v>
      </c>
      <c r="N7" s="14"/>
    </row>
    <row r="8" s="1" customFormat="1" spans="1:14">
      <c r="A8" s="7">
        <v>5</v>
      </c>
      <c r="B8" s="7" t="s">
        <v>27</v>
      </c>
      <c r="C8" s="7" t="s">
        <v>28</v>
      </c>
      <c r="D8" s="7" t="s">
        <v>29</v>
      </c>
      <c r="E8" s="7" t="s">
        <v>37</v>
      </c>
      <c r="F8" s="7" t="s">
        <v>20</v>
      </c>
      <c r="G8" s="7" t="s">
        <v>31</v>
      </c>
      <c r="H8" s="7" t="s">
        <v>38</v>
      </c>
      <c r="I8" s="7" t="s">
        <v>39</v>
      </c>
      <c r="J8" s="10">
        <v>73</v>
      </c>
      <c r="K8" s="11">
        <v>85.16</v>
      </c>
      <c r="L8" s="11">
        <f t="shared" si="0"/>
        <v>158.16</v>
      </c>
      <c r="M8" s="7">
        <v>3</v>
      </c>
      <c r="N8" s="13"/>
    </row>
    <row r="9" s="1" customFormat="1" spans="1:14">
      <c r="A9" s="7">
        <v>6</v>
      </c>
      <c r="B9" s="7" t="s">
        <v>40</v>
      </c>
      <c r="C9" s="7" t="s">
        <v>41</v>
      </c>
      <c r="D9" s="7" t="s">
        <v>42</v>
      </c>
      <c r="E9" s="7" t="s">
        <v>43</v>
      </c>
      <c r="F9" s="7" t="s">
        <v>20</v>
      </c>
      <c r="G9" s="7" t="s">
        <v>21</v>
      </c>
      <c r="H9" s="7" t="s">
        <v>44</v>
      </c>
      <c r="I9" s="7" t="s">
        <v>45</v>
      </c>
      <c r="J9" s="10">
        <v>74.5</v>
      </c>
      <c r="K9" s="11">
        <v>89.14</v>
      </c>
      <c r="L9" s="11">
        <f t="shared" si="0"/>
        <v>163.64</v>
      </c>
      <c r="M9" s="7">
        <v>1</v>
      </c>
      <c r="N9" s="12">
        <v>2</v>
      </c>
    </row>
    <row r="10" s="1" customFormat="1" spans="1:14">
      <c r="A10" s="7">
        <v>7</v>
      </c>
      <c r="B10" s="7" t="s">
        <v>40</v>
      </c>
      <c r="C10" s="7" t="s">
        <v>41</v>
      </c>
      <c r="D10" s="7" t="s">
        <v>42</v>
      </c>
      <c r="E10" s="7" t="s">
        <v>46</v>
      </c>
      <c r="F10" s="7" t="s">
        <v>20</v>
      </c>
      <c r="G10" s="7" t="s">
        <v>21</v>
      </c>
      <c r="H10" s="7" t="s">
        <v>47</v>
      </c>
      <c r="I10" s="7" t="s">
        <v>48</v>
      </c>
      <c r="J10" s="10">
        <v>73.5</v>
      </c>
      <c r="K10" s="11">
        <v>89.02</v>
      </c>
      <c r="L10" s="11">
        <f t="shared" si="0"/>
        <v>162.52</v>
      </c>
      <c r="M10" s="7">
        <v>2</v>
      </c>
      <c r="N10" s="14"/>
    </row>
    <row r="11" s="1" customFormat="1" spans="1:14">
      <c r="A11" s="7">
        <v>8</v>
      </c>
      <c r="B11" s="7" t="s">
        <v>40</v>
      </c>
      <c r="C11" s="7" t="s">
        <v>41</v>
      </c>
      <c r="D11" s="7" t="s">
        <v>42</v>
      </c>
      <c r="E11" s="7" t="s">
        <v>49</v>
      </c>
      <c r="F11" s="7" t="s">
        <v>20</v>
      </c>
      <c r="G11" s="7" t="s">
        <v>21</v>
      </c>
      <c r="H11" s="7" t="s">
        <v>50</v>
      </c>
      <c r="I11" s="7" t="s">
        <v>51</v>
      </c>
      <c r="J11" s="10">
        <v>75</v>
      </c>
      <c r="K11" s="11">
        <v>86.32</v>
      </c>
      <c r="L11" s="11">
        <f t="shared" si="0"/>
        <v>161.32</v>
      </c>
      <c r="M11" s="7">
        <v>3</v>
      </c>
      <c r="N11" s="14"/>
    </row>
    <row r="12" s="1" customFormat="1" spans="1:14">
      <c r="A12" s="7">
        <v>9</v>
      </c>
      <c r="B12" s="7" t="s">
        <v>40</v>
      </c>
      <c r="C12" s="7" t="s">
        <v>41</v>
      </c>
      <c r="D12" s="7" t="s">
        <v>42</v>
      </c>
      <c r="E12" s="7" t="s">
        <v>52</v>
      </c>
      <c r="F12" s="7" t="s">
        <v>20</v>
      </c>
      <c r="G12" s="7" t="s">
        <v>31</v>
      </c>
      <c r="H12" s="7" t="s">
        <v>53</v>
      </c>
      <c r="I12" s="7" t="s">
        <v>54</v>
      </c>
      <c r="J12" s="10">
        <v>71.5</v>
      </c>
      <c r="K12" s="11">
        <v>88.12</v>
      </c>
      <c r="L12" s="11">
        <f t="shared" si="0"/>
        <v>159.62</v>
      </c>
      <c r="M12" s="7">
        <v>4</v>
      </c>
      <c r="N12" s="14"/>
    </row>
    <row r="13" s="1" customFormat="1" spans="1:14">
      <c r="A13" s="7">
        <v>10</v>
      </c>
      <c r="B13" s="7" t="s">
        <v>40</v>
      </c>
      <c r="C13" s="7" t="s">
        <v>41</v>
      </c>
      <c r="D13" s="7" t="s">
        <v>42</v>
      </c>
      <c r="E13" s="7" t="s">
        <v>55</v>
      </c>
      <c r="F13" s="7" t="s">
        <v>20</v>
      </c>
      <c r="G13" s="7" t="s">
        <v>31</v>
      </c>
      <c r="H13" s="20" t="s">
        <v>56</v>
      </c>
      <c r="I13" s="7" t="s">
        <v>57</v>
      </c>
      <c r="J13" s="10">
        <v>72.5</v>
      </c>
      <c r="K13" s="11">
        <v>86.92</v>
      </c>
      <c r="L13" s="11">
        <f t="shared" si="0"/>
        <v>159.42</v>
      </c>
      <c r="M13" s="7">
        <v>5</v>
      </c>
      <c r="N13" s="14"/>
    </row>
    <row r="14" s="1" customFormat="1" spans="1:14">
      <c r="A14" s="7">
        <v>11</v>
      </c>
      <c r="B14" s="7" t="s">
        <v>40</v>
      </c>
      <c r="C14" s="7" t="s">
        <v>41</v>
      </c>
      <c r="D14" s="7" t="s">
        <v>42</v>
      </c>
      <c r="E14" s="7" t="s">
        <v>58</v>
      </c>
      <c r="F14" s="7" t="s">
        <v>20</v>
      </c>
      <c r="G14" s="7" t="s">
        <v>21</v>
      </c>
      <c r="H14" s="7" t="s">
        <v>59</v>
      </c>
      <c r="I14" s="7" t="s">
        <v>60</v>
      </c>
      <c r="J14" s="10">
        <v>71.5</v>
      </c>
      <c r="K14" s="11">
        <v>85.7</v>
      </c>
      <c r="L14" s="11">
        <f t="shared" si="0"/>
        <v>157.2</v>
      </c>
      <c r="M14" s="7">
        <v>6</v>
      </c>
      <c r="N14" s="13"/>
    </row>
    <row r="15" s="1" customFormat="1" spans="1:14">
      <c r="A15" s="7">
        <v>12</v>
      </c>
      <c r="B15" s="7" t="s">
        <v>40</v>
      </c>
      <c r="C15" s="7" t="s">
        <v>61</v>
      </c>
      <c r="D15" s="7" t="s">
        <v>62</v>
      </c>
      <c r="E15" s="7" t="s">
        <v>63</v>
      </c>
      <c r="F15" s="7" t="s">
        <v>20</v>
      </c>
      <c r="G15" s="7" t="s">
        <v>31</v>
      </c>
      <c r="H15" s="7" t="s">
        <v>64</v>
      </c>
      <c r="I15" s="7" t="s">
        <v>65</v>
      </c>
      <c r="J15" s="10">
        <v>77</v>
      </c>
      <c r="K15" s="11">
        <v>87.26</v>
      </c>
      <c r="L15" s="11">
        <f t="shared" si="0"/>
        <v>164.26</v>
      </c>
      <c r="M15" s="7">
        <v>1</v>
      </c>
      <c r="N15" s="12">
        <v>1</v>
      </c>
    </row>
    <row r="16" s="1" customFormat="1" spans="1:14">
      <c r="A16" s="7">
        <v>13</v>
      </c>
      <c r="B16" s="7" t="s">
        <v>40</v>
      </c>
      <c r="C16" s="7" t="s">
        <v>61</v>
      </c>
      <c r="D16" s="7" t="s">
        <v>62</v>
      </c>
      <c r="E16" s="7" t="s">
        <v>66</v>
      </c>
      <c r="F16" s="7" t="s">
        <v>20</v>
      </c>
      <c r="G16" s="7" t="s">
        <v>21</v>
      </c>
      <c r="H16" s="7" t="s">
        <v>67</v>
      </c>
      <c r="I16" s="7" t="s">
        <v>68</v>
      </c>
      <c r="J16" s="10">
        <v>73.5</v>
      </c>
      <c r="K16" s="11">
        <v>84.3</v>
      </c>
      <c r="L16" s="11">
        <f t="shared" si="0"/>
        <v>157.8</v>
      </c>
      <c r="M16" s="7">
        <v>2</v>
      </c>
      <c r="N16" s="14"/>
    </row>
    <row r="17" s="1" customFormat="1" spans="1:14">
      <c r="A17" s="7">
        <v>14</v>
      </c>
      <c r="B17" s="7" t="s">
        <v>40</v>
      </c>
      <c r="C17" s="7" t="s">
        <v>61</v>
      </c>
      <c r="D17" s="7" t="s">
        <v>62</v>
      </c>
      <c r="E17" s="7" t="s">
        <v>69</v>
      </c>
      <c r="F17" s="7" t="s">
        <v>20</v>
      </c>
      <c r="G17" s="7" t="s">
        <v>21</v>
      </c>
      <c r="H17" s="7" t="s">
        <v>70</v>
      </c>
      <c r="I17" s="7" t="s">
        <v>71</v>
      </c>
      <c r="J17" s="10">
        <v>73</v>
      </c>
      <c r="K17" s="11">
        <v>84.12</v>
      </c>
      <c r="L17" s="11">
        <f t="shared" si="0"/>
        <v>157.12</v>
      </c>
      <c r="M17" s="7">
        <v>3</v>
      </c>
      <c r="N17" s="13"/>
    </row>
    <row r="18" s="1" customFormat="1" spans="1:14">
      <c r="A18" s="7">
        <v>15</v>
      </c>
      <c r="B18" s="7" t="s">
        <v>72</v>
      </c>
      <c r="C18" s="7" t="s">
        <v>73</v>
      </c>
      <c r="D18" s="7" t="s">
        <v>74</v>
      </c>
      <c r="E18" s="7" t="s">
        <v>75</v>
      </c>
      <c r="F18" s="7" t="s">
        <v>20</v>
      </c>
      <c r="G18" s="7" t="s">
        <v>21</v>
      </c>
      <c r="H18" s="7" t="s">
        <v>76</v>
      </c>
      <c r="I18" s="7" t="s">
        <v>77</v>
      </c>
      <c r="J18" s="10">
        <v>62.5</v>
      </c>
      <c r="K18" s="11">
        <v>82.9</v>
      </c>
      <c r="L18" s="11">
        <f t="shared" si="0"/>
        <v>145.4</v>
      </c>
      <c r="M18" s="7">
        <v>1</v>
      </c>
      <c r="N18" s="12">
        <v>2</v>
      </c>
    </row>
    <row r="19" s="1" customFormat="1" spans="1:14">
      <c r="A19" s="7">
        <v>16</v>
      </c>
      <c r="B19" s="7" t="s">
        <v>72</v>
      </c>
      <c r="C19" s="7" t="s">
        <v>73</v>
      </c>
      <c r="D19" s="7" t="s">
        <v>74</v>
      </c>
      <c r="E19" s="7" t="s">
        <v>78</v>
      </c>
      <c r="F19" s="7" t="s">
        <v>20</v>
      </c>
      <c r="G19" s="7" t="s">
        <v>21</v>
      </c>
      <c r="H19" s="7" t="s">
        <v>79</v>
      </c>
      <c r="I19" s="7" t="s">
        <v>80</v>
      </c>
      <c r="J19" s="10">
        <v>55</v>
      </c>
      <c r="K19" s="11">
        <v>82.4</v>
      </c>
      <c r="L19" s="11">
        <f t="shared" si="0"/>
        <v>137.4</v>
      </c>
      <c r="M19" s="7">
        <v>2</v>
      </c>
      <c r="N19" s="14"/>
    </row>
    <row r="20" s="1" customFormat="1" spans="1:14">
      <c r="A20" s="7">
        <v>17</v>
      </c>
      <c r="B20" s="7" t="s">
        <v>72</v>
      </c>
      <c r="C20" s="7" t="s">
        <v>73</v>
      </c>
      <c r="D20" s="7" t="s">
        <v>74</v>
      </c>
      <c r="E20" s="7" t="s">
        <v>81</v>
      </c>
      <c r="F20" s="7" t="s">
        <v>20</v>
      </c>
      <c r="G20" s="7" t="s">
        <v>21</v>
      </c>
      <c r="H20" s="7" t="s">
        <v>82</v>
      </c>
      <c r="I20" s="7" t="s">
        <v>83</v>
      </c>
      <c r="J20" s="10">
        <v>54.5</v>
      </c>
      <c r="K20" s="11">
        <v>81.9</v>
      </c>
      <c r="L20" s="11">
        <f t="shared" si="0"/>
        <v>136.4</v>
      </c>
      <c r="M20" s="7">
        <v>3</v>
      </c>
      <c r="N20" s="14"/>
    </row>
    <row r="21" s="1" customFormat="1" spans="1:14">
      <c r="A21" s="7">
        <v>18</v>
      </c>
      <c r="B21" s="7" t="s">
        <v>72</v>
      </c>
      <c r="C21" s="7" t="s">
        <v>73</v>
      </c>
      <c r="D21" s="7" t="s">
        <v>74</v>
      </c>
      <c r="E21" s="7" t="s">
        <v>84</v>
      </c>
      <c r="F21" s="7" t="s">
        <v>20</v>
      </c>
      <c r="G21" s="7" t="s">
        <v>21</v>
      </c>
      <c r="H21" s="7" t="s">
        <v>85</v>
      </c>
      <c r="I21" s="7" t="s">
        <v>86</v>
      </c>
      <c r="J21" s="10">
        <v>55.5</v>
      </c>
      <c r="K21" s="11">
        <v>79.18</v>
      </c>
      <c r="L21" s="11">
        <f t="shared" si="0"/>
        <v>134.68</v>
      </c>
      <c r="M21" s="7">
        <v>4</v>
      </c>
      <c r="N21" s="13"/>
    </row>
    <row r="22" s="1" customFormat="1" ht="18" customHeight="1" spans="1:14">
      <c r="A22" s="7">
        <v>19</v>
      </c>
      <c r="B22" s="7" t="s">
        <v>87</v>
      </c>
      <c r="C22" s="7" t="s">
        <v>88</v>
      </c>
      <c r="D22" s="7" t="s">
        <v>89</v>
      </c>
      <c r="E22" s="7" t="s">
        <v>90</v>
      </c>
      <c r="F22" s="7" t="s">
        <v>20</v>
      </c>
      <c r="G22" s="7" t="s">
        <v>21</v>
      </c>
      <c r="H22" s="7" t="s">
        <v>91</v>
      </c>
      <c r="I22" s="7" t="s">
        <v>92</v>
      </c>
      <c r="J22" s="10">
        <v>68.5</v>
      </c>
      <c r="K22" s="11">
        <v>85.06</v>
      </c>
      <c r="L22" s="11">
        <f t="shared" si="0"/>
        <v>153.56</v>
      </c>
      <c r="M22" s="7">
        <v>1</v>
      </c>
      <c r="N22" s="12">
        <v>1</v>
      </c>
    </row>
    <row r="23" s="1" customFormat="1" ht="16" customHeight="1" spans="1:14">
      <c r="A23" s="7">
        <v>20</v>
      </c>
      <c r="B23" s="7" t="s">
        <v>87</v>
      </c>
      <c r="C23" s="7" t="s">
        <v>88</v>
      </c>
      <c r="D23" s="7" t="s">
        <v>89</v>
      </c>
      <c r="E23" s="7" t="s">
        <v>93</v>
      </c>
      <c r="F23" s="7" t="s">
        <v>20</v>
      </c>
      <c r="G23" s="7" t="s">
        <v>21</v>
      </c>
      <c r="H23" s="7" t="s">
        <v>94</v>
      </c>
      <c r="I23" s="7" t="s">
        <v>95</v>
      </c>
      <c r="J23" s="10">
        <v>68</v>
      </c>
      <c r="K23" s="11">
        <v>84.06</v>
      </c>
      <c r="L23" s="11">
        <f t="shared" si="0"/>
        <v>152.06</v>
      </c>
      <c r="M23" s="7">
        <v>2</v>
      </c>
      <c r="N23" s="14"/>
    </row>
    <row r="24" s="1" customFormat="1" ht="16" customHeight="1" spans="1:14">
      <c r="A24" s="7">
        <v>21</v>
      </c>
      <c r="B24" s="7" t="s">
        <v>87</v>
      </c>
      <c r="C24" s="7" t="s">
        <v>88</v>
      </c>
      <c r="D24" s="7" t="s">
        <v>89</v>
      </c>
      <c r="E24" s="7" t="s">
        <v>96</v>
      </c>
      <c r="F24" s="7" t="s">
        <v>20</v>
      </c>
      <c r="G24" s="7" t="s">
        <v>21</v>
      </c>
      <c r="H24" s="7" t="s">
        <v>97</v>
      </c>
      <c r="I24" s="7" t="s">
        <v>98</v>
      </c>
      <c r="J24" s="10">
        <v>65.5</v>
      </c>
      <c r="K24" s="11">
        <v>85.61</v>
      </c>
      <c r="L24" s="11">
        <f t="shared" si="0"/>
        <v>151.11</v>
      </c>
      <c r="M24" s="7">
        <v>3</v>
      </c>
      <c r="N24" s="13"/>
    </row>
    <row r="25" s="1" customFormat="1" spans="1:14">
      <c r="A25" s="7">
        <v>22</v>
      </c>
      <c r="B25" s="7" t="s">
        <v>87</v>
      </c>
      <c r="C25" s="7" t="s">
        <v>99</v>
      </c>
      <c r="D25" s="7" t="s">
        <v>100</v>
      </c>
      <c r="E25" s="7" t="s">
        <v>101</v>
      </c>
      <c r="F25" s="7" t="s">
        <v>20</v>
      </c>
      <c r="G25" s="7" t="s">
        <v>21</v>
      </c>
      <c r="H25" s="7" t="s">
        <v>102</v>
      </c>
      <c r="I25" s="7" t="s">
        <v>103</v>
      </c>
      <c r="J25" s="10">
        <v>65.5</v>
      </c>
      <c r="K25" s="11">
        <v>82.46</v>
      </c>
      <c r="L25" s="11">
        <f t="shared" si="0"/>
        <v>147.96</v>
      </c>
      <c r="M25" s="7">
        <v>1</v>
      </c>
      <c r="N25" s="12">
        <v>1</v>
      </c>
    </row>
    <row r="26" s="2" customFormat="1" spans="1:14">
      <c r="A26" s="7">
        <v>23</v>
      </c>
      <c r="B26" s="7" t="s">
        <v>87</v>
      </c>
      <c r="C26" s="7" t="s">
        <v>99</v>
      </c>
      <c r="D26" s="7" t="s">
        <v>100</v>
      </c>
      <c r="E26" s="7" t="s">
        <v>104</v>
      </c>
      <c r="F26" s="7" t="s">
        <v>20</v>
      </c>
      <c r="G26" s="7" t="s">
        <v>31</v>
      </c>
      <c r="H26" s="7" t="s">
        <v>105</v>
      </c>
      <c r="I26" s="7" t="s">
        <v>106</v>
      </c>
      <c r="J26" s="7">
        <v>52</v>
      </c>
      <c r="K26" s="7">
        <v>78.86</v>
      </c>
      <c r="L26" s="7">
        <f t="shared" si="0"/>
        <v>130.86</v>
      </c>
      <c r="M26" s="7">
        <v>2</v>
      </c>
      <c r="N26" s="14"/>
    </row>
    <row r="27" s="2" customFormat="1" spans="1:14">
      <c r="A27" s="7">
        <v>24</v>
      </c>
      <c r="B27" s="7" t="s">
        <v>87</v>
      </c>
      <c r="C27" s="7" t="s">
        <v>99</v>
      </c>
      <c r="D27" s="7" t="s">
        <v>100</v>
      </c>
      <c r="E27" s="7" t="s">
        <v>107</v>
      </c>
      <c r="F27" s="7" t="s">
        <v>20</v>
      </c>
      <c r="G27" s="7" t="s">
        <v>21</v>
      </c>
      <c r="H27" s="7" t="s">
        <v>108</v>
      </c>
      <c r="I27" s="7" t="s">
        <v>109</v>
      </c>
      <c r="J27" s="7">
        <v>55.5</v>
      </c>
      <c r="K27" s="7">
        <v>-1</v>
      </c>
      <c r="L27" s="7"/>
      <c r="M27" s="7"/>
      <c r="N27" s="13"/>
    </row>
    <row r="28" s="1" customFormat="1" ht="20" customHeight="1" spans="1:14">
      <c r="A28" s="7">
        <v>25</v>
      </c>
      <c r="B28" s="7" t="s">
        <v>110</v>
      </c>
      <c r="C28" s="7" t="s">
        <v>99</v>
      </c>
      <c r="D28" s="7" t="s">
        <v>111</v>
      </c>
      <c r="E28" s="7" t="s">
        <v>112</v>
      </c>
      <c r="F28" s="7" t="s">
        <v>20</v>
      </c>
      <c r="G28" s="7" t="s">
        <v>21</v>
      </c>
      <c r="H28" s="7" t="s">
        <v>113</v>
      </c>
      <c r="I28" s="7" t="s">
        <v>114</v>
      </c>
      <c r="J28" s="10">
        <v>53</v>
      </c>
      <c r="K28" s="11">
        <v>79.5</v>
      </c>
      <c r="L28" s="11">
        <f t="shared" si="0"/>
        <v>132.5</v>
      </c>
      <c r="M28" s="7">
        <v>1</v>
      </c>
      <c r="N28" s="12">
        <v>2</v>
      </c>
    </row>
    <row r="29" s="1" customFormat="1" ht="18" customHeight="1" spans="1:14">
      <c r="A29" s="7">
        <v>26</v>
      </c>
      <c r="B29" s="7" t="s">
        <v>110</v>
      </c>
      <c r="C29" s="7" t="s">
        <v>99</v>
      </c>
      <c r="D29" s="7" t="s">
        <v>111</v>
      </c>
      <c r="E29" s="7" t="s">
        <v>115</v>
      </c>
      <c r="F29" s="7" t="s">
        <v>20</v>
      </c>
      <c r="G29" s="7" t="s">
        <v>21</v>
      </c>
      <c r="H29" s="7" t="s">
        <v>116</v>
      </c>
      <c r="I29" s="7" t="s">
        <v>117</v>
      </c>
      <c r="J29" s="10">
        <v>45</v>
      </c>
      <c r="K29" s="11">
        <v>79.32</v>
      </c>
      <c r="L29" s="11">
        <f t="shared" si="0"/>
        <v>124.32</v>
      </c>
      <c r="M29" s="7">
        <v>2</v>
      </c>
      <c r="N29" s="14"/>
    </row>
    <row r="30" s="1" customFormat="1" ht="19" customHeight="1" spans="1:14">
      <c r="A30" s="7">
        <v>27</v>
      </c>
      <c r="B30" s="7" t="s">
        <v>110</v>
      </c>
      <c r="C30" s="7" t="s">
        <v>99</v>
      </c>
      <c r="D30" s="7" t="s">
        <v>111</v>
      </c>
      <c r="E30" s="7" t="s">
        <v>118</v>
      </c>
      <c r="F30" s="7" t="s">
        <v>20</v>
      </c>
      <c r="G30" s="7" t="s">
        <v>21</v>
      </c>
      <c r="H30" s="7" t="s">
        <v>119</v>
      </c>
      <c r="I30" s="7" t="s">
        <v>120</v>
      </c>
      <c r="J30" s="10">
        <v>40.5</v>
      </c>
      <c r="K30" s="11">
        <v>0</v>
      </c>
      <c r="L30" s="11">
        <f t="shared" si="0"/>
        <v>40.5</v>
      </c>
      <c r="M30" s="7">
        <v>3</v>
      </c>
      <c r="N30" s="13"/>
    </row>
    <row r="31" s="1" customFormat="1" spans="1:14">
      <c r="A31" s="7">
        <v>28</v>
      </c>
      <c r="B31" s="7" t="s">
        <v>121</v>
      </c>
      <c r="C31" s="7" t="s">
        <v>122</v>
      </c>
      <c r="D31" s="7" t="s">
        <v>123</v>
      </c>
      <c r="E31" s="7" t="s">
        <v>124</v>
      </c>
      <c r="F31" s="7" t="s">
        <v>20</v>
      </c>
      <c r="G31" s="7" t="s">
        <v>21</v>
      </c>
      <c r="H31" s="7" t="s">
        <v>125</v>
      </c>
      <c r="I31" s="7" t="s">
        <v>126</v>
      </c>
      <c r="J31" s="10">
        <v>67.5</v>
      </c>
      <c r="K31" s="11">
        <v>80.5</v>
      </c>
      <c r="L31" s="11">
        <f t="shared" si="0"/>
        <v>148</v>
      </c>
      <c r="M31" s="7">
        <v>1</v>
      </c>
      <c r="N31" s="12">
        <v>1</v>
      </c>
    </row>
    <row r="32" s="1" customFormat="1" spans="1:14">
      <c r="A32" s="7">
        <v>29</v>
      </c>
      <c r="B32" s="7" t="s">
        <v>121</v>
      </c>
      <c r="C32" s="7" t="s">
        <v>122</v>
      </c>
      <c r="D32" s="7" t="s">
        <v>123</v>
      </c>
      <c r="E32" s="7" t="s">
        <v>127</v>
      </c>
      <c r="F32" s="7" t="s">
        <v>20</v>
      </c>
      <c r="G32" s="7" t="s">
        <v>21</v>
      </c>
      <c r="H32" s="7" t="s">
        <v>128</v>
      </c>
      <c r="I32" s="7" t="s">
        <v>129</v>
      </c>
      <c r="J32" s="10">
        <v>67</v>
      </c>
      <c r="K32" s="11">
        <v>79.42</v>
      </c>
      <c r="L32" s="11">
        <f t="shared" si="0"/>
        <v>146.42</v>
      </c>
      <c r="M32" s="7">
        <v>2</v>
      </c>
      <c r="N32" s="14"/>
    </row>
    <row r="33" s="1" customFormat="1" spans="1:14">
      <c r="A33" s="7">
        <v>30</v>
      </c>
      <c r="B33" s="7" t="s">
        <v>121</v>
      </c>
      <c r="C33" s="7" t="s">
        <v>122</v>
      </c>
      <c r="D33" s="7" t="s">
        <v>123</v>
      </c>
      <c r="E33" s="7" t="s">
        <v>130</v>
      </c>
      <c r="F33" s="7" t="s">
        <v>20</v>
      </c>
      <c r="G33" s="7" t="s">
        <v>21</v>
      </c>
      <c r="H33" s="7" t="s">
        <v>131</v>
      </c>
      <c r="I33" s="7" t="s">
        <v>132</v>
      </c>
      <c r="J33" s="10">
        <v>64.5</v>
      </c>
      <c r="K33" s="11">
        <v>80.7</v>
      </c>
      <c r="L33" s="11">
        <f t="shared" si="0"/>
        <v>145.2</v>
      </c>
      <c r="M33" s="7">
        <v>3</v>
      </c>
      <c r="N33" s="13"/>
    </row>
    <row r="34" s="1" customFormat="1" spans="1:14">
      <c r="A34" s="7">
        <v>31</v>
      </c>
      <c r="B34" s="7" t="s">
        <v>121</v>
      </c>
      <c r="C34" s="7" t="s">
        <v>88</v>
      </c>
      <c r="D34" s="7" t="s">
        <v>133</v>
      </c>
      <c r="E34" s="7" t="s">
        <v>134</v>
      </c>
      <c r="F34" s="7" t="s">
        <v>20</v>
      </c>
      <c r="G34" s="7" t="s">
        <v>21</v>
      </c>
      <c r="H34" s="7" t="s">
        <v>135</v>
      </c>
      <c r="I34" s="7" t="s">
        <v>136</v>
      </c>
      <c r="J34" s="10">
        <v>65.5</v>
      </c>
      <c r="K34" s="11">
        <v>84.6</v>
      </c>
      <c r="L34" s="11">
        <f t="shared" si="0"/>
        <v>150.1</v>
      </c>
      <c r="M34" s="7">
        <v>1</v>
      </c>
      <c r="N34" s="12">
        <v>1</v>
      </c>
    </row>
    <row r="35" s="1" customFormat="1" spans="1:14">
      <c r="A35" s="7">
        <v>32</v>
      </c>
      <c r="B35" s="7" t="s">
        <v>121</v>
      </c>
      <c r="C35" s="7" t="s">
        <v>88</v>
      </c>
      <c r="D35" s="7" t="s">
        <v>133</v>
      </c>
      <c r="E35" s="7" t="s">
        <v>137</v>
      </c>
      <c r="F35" s="7" t="s">
        <v>20</v>
      </c>
      <c r="G35" s="7" t="s">
        <v>21</v>
      </c>
      <c r="H35" s="7" t="s">
        <v>138</v>
      </c>
      <c r="I35" s="7" t="s">
        <v>139</v>
      </c>
      <c r="J35" s="10">
        <v>65.5</v>
      </c>
      <c r="K35" s="11">
        <v>81.94</v>
      </c>
      <c r="L35" s="11">
        <f t="shared" si="0"/>
        <v>147.44</v>
      </c>
      <c r="M35" s="7">
        <v>2</v>
      </c>
      <c r="N35" s="14"/>
    </row>
    <row r="36" s="1" customFormat="1" spans="1:14">
      <c r="A36" s="7">
        <v>33</v>
      </c>
      <c r="B36" s="7" t="s">
        <v>121</v>
      </c>
      <c r="C36" s="7" t="s">
        <v>88</v>
      </c>
      <c r="D36" s="7" t="s">
        <v>133</v>
      </c>
      <c r="E36" s="7" t="s">
        <v>140</v>
      </c>
      <c r="F36" s="7" t="s">
        <v>20</v>
      </c>
      <c r="G36" s="7" t="s">
        <v>31</v>
      </c>
      <c r="H36" s="7" t="s">
        <v>141</v>
      </c>
      <c r="I36" s="7" t="s">
        <v>142</v>
      </c>
      <c r="J36" s="10">
        <v>65.5</v>
      </c>
      <c r="K36" s="11">
        <v>81.22</v>
      </c>
      <c r="L36" s="11">
        <f t="shared" si="0"/>
        <v>146.72</v>
      </c>
      <c r="M36" s="7">
        <v>3</v>
      </c>
      <c r="N36" s="13"/>
    </row>
    <row r="37" s="1" customFormat="1" spans="1:14">
      <c r="A37" s="7">
        <v>34</v>
      </c>
      <c r="B37" s="7" t="s">
        <v>121</v>
      </c>
      <c r="C37" s="7" t="s">
        <v>99</v>
      </c>
      <c r="D37" s="7" t="s">
        <v>143</v>
      </c>
      <c r="E37" s="7" t="s">
        <v>144</v>
      </c>
      <c r="F37" s="7" t="s">
        <v>20</v>
      </c>
      <c r="G37" s="7" t="s">
        <v>21</v>
      </c>
      <c r="H37" s="7" t="s">
        <v>145</v>
      </c>
      <c r="I37" s="7" t="s">
        <v>146</v>
      </c>
      <c r="J37" s="10">
        <v>60.5</v>
      </c>
      <c r="K37" s="11">
        <v>83.11</v>
      </c>
      <c r="L37" s="11">
        <f t="shared" si="0"/>
        <v>143.61</v>
      </c>
      <c r="M37" s="7">
        <v>1</v>
      </c>
      <c r="N37" s="12">
        <v>1</v>
      </c>
    </row>
    <row r="38" s="1" customFormat="1" spans="1:14">
      <c r="A38" s="7">
        <v>35</v>
      </c>
      <c r="B38" s="7" t="s">
        <v>121</v>
      </c>
      <c r="C38" s="7" t="s">
        <v>99</v>
      </c>
      <c r="D38" s="7" t="s">
        <v>143</v>
      </c>
      <c r="E38" s="7" t="s">
        <v>147</v>
      </c>
      <c r="F38" s="7" t="s">
        <v>20</v>
      </c>
      <c r="G38" s="7" t="s">
        <v>21</v>
      </c>
      <c r="H38" s="7" t="s">
        <v>148</v>
      </c>
      <c r="I38" s="7" t="s">
        <v>149</v>
      </c>
      <c r="J38" s="10">
        <v>61</v>
      </c>
      <c r="K38" s="11">
        <v>81</v>
      </c>
      <c r="L38" s="11">
        <f t="shared" ref="L37:L57" si="1">J38+K38</f>
        <v>142</v>
      </c>
      <c r="M38" s="7">
        <v>2</v>
      </c>
      <c r="N38" s="14"/>
    </row>
    <row r="39" s="1" customFormat="1" spans="1:14">
      <c r="A39" s="7">
        <v>36</v>
      </c>
      <c r="B39" s="7" t="s">
        <v>121</v>
      </c>
      <c r="C39" s="7" t="s">
        <v>99</v>
      </c>
      <c r="D39" s="7" t="s">
        <v>143</v>
      </c>
      <c r="E39" s="7" t="s">
        <v>150</v>
      </c>
      <c r="F39" s="7" t="s">
        <v>20</v>
      </c>
      <c r="G39" s="7" t="s">
        <v>21</v>
      </c>
      <c r="H39" s="7" t="s">
        <v>151</v>
      </c>
      <c r="I39" s="7" t="s">
        <v>152</v>
      </c>
      <c r="J39" s="10">
        <v>62</v>
      </c>
      <c r="K39" s="15">
        <v>-2</v>
      </c>
      <c r="L39" s="11"/>
      <c r="M39" s="7"/>
      <c r="N39" s="13"/>
    </row>
    <row r="40" s="1" customFormat="1" spans="1:14">
      <c r="A40" s="7">
        <v>37</v>
      </c>
      <c r="B40" s="7" t="s">
        <v>153</v>
      </c>
      <c r="C40" s="7" t="s">
        <v>99</v>
      </c>
      <c r="D40" s="7" t="s">
        <v>154</v>
      </c>
      <c r="E40" s="7" t="s">
        <v>155</v>
      </c>
      <c r="F40" s="7" t="s">
        <v>20</v>
      </c>
      <c r="G40" s="7" t="s">
        <v>21</v>
      </c>
      <c r="H40" s="7" t="s">
        <v>156</v>
      </c>
      <c r="I40" s="7" t="s">
        <v>157</v>
      </c>
      <c r="J40" s="10">
        <v>61</v>
      </c>
      <c r="K40" s="11">
        <v>88.08</v>
      </c>
      <c r="L40" s="11">
        <f t="shared" si="1"/>
        <v>149.08</v>
      </c>
      <c r="M40" s="7">
        <v>1</v>
      </c>
      <c r="N40" s="12">
        <v>1</v>
      </c>
    </row>
    <row r="41" s="1" customFormat="1" spans="1:14">
      <c r="A41" s="7">
        <v>38</v>
      </c>
      <c r="B41" s="7" t="s">
        <v>153</v>
      </c>
      <c r="C41" s="7" t="s">
        <v>99</v>
      </c>
      <c r="D41" s="7" t="s">
        <v>154</v>
      </c>
      <c r="E41" s="7" t="s">
        <v>158</v>
      </c>
      <c r="F41" s="7" t="s">
        <v>20</v>
      </c>
      <c r="G41" s="7" t="s">
        <v>21</v>
      </c>
      <c r="H41" s="7" t="s">
        <v>159</v>
      </c>
      <c r="I41" s="7" t="s">
        <v>160</v>
      </c>
      <c r="J41" s="10">
        <v>58</v>
      </c>
      <c r="K41" s="11">
        <v>80.28</v>
      </c>
      <c r="L41" s="11">
        <f t="shared" si="1"/>
        <v>138.28</v>
      </c>
      <c r="M41" s="7">
        <v>2</v>
      </c>
      <c r="N41" s="14"/>
    </row>
    <row r="42" s="1" customFormat="1" spans="1:14">
      <c r="A42" s="7">
        <v>39</v>
      </c>
      <c r="B42" s="7" t="s">
        <v>153</v>
      </c>
      <c r="C42" s="7" t="s">
        <v>99</v>
      </c>
      <c r="D42" s="7" t="s">
        <v>154</v>
      </c>
      <c r="E42" s="7" t="s">
        <v>161</v>
      </c>
      <c r="F42" s="7" t="s">
        <v>20</v>
      </c>
      <c r="G42" s="7" t="s">
        <v>21</v>
      </c>
      <c r="H42" s="7" t="s">
        <v>162</v>
      </c>
      <c r="I42" s="7" t="s">
        <v>163</v>
      </c>
      <c r="J42" s="10">
        <v>49.5</v>
      </c>
      <c r="K42" s="11">
        <v>81.12</v>
      </c>
      <c r="L42" s="11">
        <f t="shared" si="1"/>
        <v>130.62</v>
      </c>
      <c r="M42" s="7">
        <v>3</v>
      </c>
      <c r="N42" s="13"/>
    </row>
    <row r="43" s="1" customFormat="1" spans="1:14">
      <c r="A43" s="7">
        <v>40</v>
      </c>
      <c r="B43" s="7" t="s">
        <v>164</v>
      </c>
      <c r="C43" s="7" t="s">
        <v>99</v>
      </c>
      <c r="D43" s="7" t="s">
        <v>165</v>
      </c>
      <c r="E43" s="7" t="s">
        <v>166</v>
      </c>
      <c r="F43" s="7" t="s">
        <v>20</v>
      </c>
      <c r="G43" s="7" t="s">
        <v>21</v>
      </c>
      <c r="H43" s="7" t="s">
        <v>167</v>
      </c>
      <c r="I43" s="7" t="s">
        <v>168</v>
      </c>
      <c r="J43" s="10">
        <v>41.5</v>
      </c>
      <c r="K43" s="11">
        <v>82.7</v>
      </c>
      <c r="L43" s="11">
        <f t="shared" si="1"/>
        <v>124.2</v>
      </c>
      <c r="M43" s="7">
        <v>1</v>
      </c>
      <c r="N43" s="12">
        <v>1</v>
      </c>
    </row>
    <row r="44" s="1" customFormat="1" spans="1:14">
      <c r="A44" s="7">
        <v>41</v>
      </c>
      <c r="B44" s="7" t="s">
        <v>164</v>
      </c>
      <c r="C44" s="7" t="s">
        <v>99</v>
      </c>
      <c r="D44" s="7" t="s">
        <v>165</v>
      </c>
      <c r="E44" s="7" t="s">
        <v>169</v>
      </c>
      <c r="F44" s="7" t="s">
        <v>20</v>
      </c>
      <c r="G44" s="7" t="s">
        <v>31</v>
      </c>
      <c r="H44" s="7" t="s">
        <v>170</v>
      </c>
      <c r="I44" s="7" t="s">
        <v>171</v>
      </c>
      <c r="J44" s="10">
        <v>38.5</v>
      </c>
      <c r="K44" s="11">
        <v>82.46</v>
      </c>
      <c r="L44" s="11">
        <f t="shared" si="1"/>
        <v>120.96</v>
      </c>
      <c r="M44" s="7">
        <v>2</v>
      </c>
      <c r="N44" s="14"/>
    </row>
    <row r="45" s="1" customFormat="1" spans="1:14">
      <c r="A45" s="7">
        <v>42</v>
      </c>
      <c r="B45" s="7" t="s">
        <v>164</v>
      </c>
      <c r="C45" s="7" t="s">
        <v>99</v>
      </c>
      <c r="D45" s="7" t="s">
        <v>165</v>
      </c>
      <c r="E45" s="7" t="s">
        <v>172</v>
      </c>
      <c r="F45" s="7" t="s">
        <v>20</v>
      </c>
      <c r="G45" s="7" t="s">
        <v>31</v>
      </c>
      <c r="H45" s="7" t="s">
        <v>173</v>
      </c>
      <c r="I45" s="7" t="s">
        <v>174</v>
      </c>
      <c r="J45" s="10">
        <v>52.5</v>
      </c>
      <c r="K45" s="7">
        <v>-1</v>
      </c>
      <c r="L45" s="11"/>
      <c r="M45" s="7"/>
      <c r="N45" s="13"/>
    </row>
    <row r="46" s="1" customFormat="1" spans="1:14">
      <c r="A46" s="7">
        <v>43</v>
      </c>
      <c r="B46" s="7" t="s">
        <v>175</v>
      </c>
      <c r="C46" s="7" t="s">
        <v>176</v>
      </c>
      <c r="D46" s="7" t="s">
        <v>177</v>
      </c>
      <c r="E46" s="7" t="s">
        <v>178</v>
      </c>
      <c r="F46" s="7" t="s">
        <v>20</v>
      </c>
      <c r="G46" s="7" t="s">
        <v>31</v>
      </c>
      <c r="H46" s="7" t="s">
        <v>179</v>
      </c>
      <c r="I46" s="7" t="s">
        <v>180</v>
      </c>
      <c r="J46" s="10">
        <v>62</v>
      </c>
      <c r="K46" s="11">
        <v>86.98</v>
      </c>
      <c r="L46" s="11">
        <f>J46+K46</f>
        <v>148.98</v>
      </c>
      <c r="M46" s="7">
        <v>1</v>
      </c>
      <c r="N46" s="12">
        <v>1</v>
      </c>
    </row>
    <row r="47" s="1" customFormat="1" spans="1:14">
      <c r="A47" s="7">
        <v>44</v>
      </c>
      <c r="B47" s="7" t="s">
        <v>175</v>
      </c>
      <c r="C47" s="7" t="s">
        <v>176</v>
      </c>
      <c r="D47" s="7" t="s">
        <v>177</v>
      </c>
      <c r="E47" s="7" t="s">
        <v>181</v>
      </c>
      <c r="F47" s="7" t="s">
        <v>20</v>
      </c>
      <c r="G47" s="7" t="s">
        <v>31</v>
      </c>
      <c r="H47" s="7" t="s">
        <v>182</v>
      </c>
      <c r="I47" s="7" t="s">
        <v>183</v>
      </c>
      <c r="J47" s="10">
        <v>63.5</v>
      </c>
      <c r="K47" s="11">
        <v>83.64</v>
      </c>
      <c r="L47" s="11">
        <f>J47+K47</f>
        <v>147.14</v>
      </c>
      <c r="M47" s="7">
        <v>2</v>
      </c>
      <c r="N47" s="13"/>
    </row>
    <row r="48" s="1" customFormat="1" spans="1:14">
      <c r="A48" s="7">
        <v>45</v>
      </c>
      <c r="B48" s="7" t="s">
        <v>184</v>
      </c>
      <c r="C48" s="7" t="s">
        <v>185</v>
      </c>
      <c r="D48" s="7" t="s">
        <v>186</v>
      </c>
      <c r="E48" s="7" t="s">
        <v>187</v>
      </c>
      <c r="F48" s="7" t="s">
        <v>20</v>
      </c>
      <c r="G48" s="7" t="s">
        <v>31</v>
      </c>
      <c r="H48" s="7" t="s">
        <v>188</v>
      </c>
      <c r="I48" s="7" t="s">
        <v>189</v>
      </c>
      <c r="J48" s="10">
        <v>47</v>
      </c>
      <c r="K48" s="11">
        <v>84.82</v>
      </c>
      <c r="L48" s="11">
        <f t="shared" si="1"/>
        <v>131.82</v>
      </c>
      <c r="M48" s="7">
        <v>1</v>
      </c>
      <c r="N48" s="7">
        <v>1</v>
      </c>
    </row>
    <row r="49" s="1" customFormat="1" spans="1:14">
      <c r="A49" s="7">
        <v>46</v>
      </c>
      <c r="B49" s="7" t="s">
        <v>184</v>
      </c>
      <c r="C49" s="7" t="s">
        <v>99</v>
      </c>
      <c r="D49" s="7" t="s">
        <v>190</v>
      </c>
      <c r="E49" s="7" t="s">
        <v>191</v>
      </c>
      <c r="F49" s="7" t="s">
        <v>20</v>
      </c>
      <c r="G49" s="7" t="s">
        <v>21</v>
      </c>
      <c r="H49" s="7" t="s">
        <v>192</v>
      </c>
      <c r="I49" s="7" t="s">
        <v>193</v>
      </c>
      <c r="J49" s="10">
        <v>44.5</v>
      </c>
      <c r="K49" s="11">
        <v>83.64</v>
      </c>
      <c r="L49" s="11">
        <f t="shared" si="1"/>
        <v>128.14</v>
      </c>
      <c r="M49" s="7">
        <v>1</v>
      </c>
      <c r="N49" s="12">
        <v>1</v>
      </c>
    </row>
    <row r="50" s="1" customFormat="1" spans="1:14">
      <c r="A50" s="7">
        <v>47</v>
      </c>
      <c r="B50" s="7" t="s">
        <v>184</v>
      </c>
      <c r="C50" s="7" t="s">
        <v>99</v>
      </c>
      <c r="D50" s="7" t="s">
        <v>190</v>
      </c>
      <c r="E50" s="7" t="s">
        <v>194</v>
      </c>
      <c r="F50" s="7" t="s">
        <v>20</v>
      </c>
      <c r="G50" s="7" t="s">
        <v>31</v>
      </c>
      <c r="H50" s="7" t="s">
        <v>195</v>
      </c>
      <c r="I50" s="7" t="s">
        <v>196</v>
      </c>
      <c r="J50" s="10">
        <v>46.5</v>
      </c>
      <c r="K50" s="11">
        <v>81.22</v>
      </c>
      <c r="L50" s="11">
        <f t="shared" si="1"/>
        <v>127.72</v>
      </c>
      <c r="M50" s="7">
        <v>2</v>
      </c>
      <c r="N50" s="13"/>
    </row>
    <row r="51" s="1" customFormat="1" spans="1:14">
      <c r="A51" s="7">
        <v>48</v>
      </c>
      <c r="B51" s="7" t="s">
        <v>184</v>
      </c>
      <c r="C51" s="7" t="s">
        <v>197</v>
      </c>
      <c r="D51" s="7" t="s">
        <v>198</v>
      </c>
      <c r="E51" s="7" t="s">
        <v>199</v>
      </c>
      <c r="F51" s="7" t="s">
        <v>20</v>
      </c>
      <c r="G51" s="7" t="s">
        <v>21</v>
      </c>
      <c r="H51" s="7" t="s">
        <v>200</v>
      </c>
      <c r="I51" s="7" t="s">
        <v>201</v>
      </c>
      <c r="J51" s="10">
        <v>63</v>
      </c>
      <c r="K51" s="11">
        <v>84.24</v>
      </c>
      <c r="L51" s="11">
        <f t="shared" si="1"/>
        <v>147.24</v>
      </c>
      <c r="M51" s="7">
        <v>1</v>
      </c>
      <c r="N51" s="12">
        <v>1</v>
      </c>
    </row>
    <row r="52" s="1" customFormat="1" spans="1:14">
      <c r="A52" s="7">
        <v>49</v>
      </c>
      <c r="B52" s="7" t="s">
        <v>184</v>
      </c>
      <c r="C52" s="7" t="s">
        <v>197</v>
      </c>
      <c r="D52" s="7" t="s">
        <v>198</v>
      </c>
      <c r="E52" s="7" t="s">
        <v>202</v>
      </c>
      <c r="F52" s="7" t="s">
        <v>20</v>
      </c>
      <c r="G52" s="7" t="s">
        <v>21</v>
      </c>
      <c r="H52" s="7" t="s">
        <v>203</v>
      </c>
      <c r="I52" s="7" t="s">
        <v>204</v>
      </c>
      <c r="J52" s="10">
        <v>59.5</v>
      </c>
      <c r="K52" s="11">
        <v>81.18</v>
      </c>
      <c r="L52" s="11">
        <f t="shared" si="1"/>
        <v>140.68</v>
      </c>
      <c r="M52" s="7">
        <v>2</v>
      </c>
      <c r="N52" s="13"/>
    </row>
    <row r="53" s="1" customFormat="1" spans="1:14">
      <c r="A53" s="7">
        <v>50</v>
      </c>
      <c r="B53" s="8" t="s">
        <v>184</v>
      </c>
      <c r="C53" s="8" t="s">
        <v>88</v>
      </c>
      <c r="D53" s="8" t="s">
        <v>205</v>
      </c>
      <c r="E53" s="8" t="s">
        <v>206</v>
      </c>
      <c r="F53" s="8" t="s">
        <v>20</v>
      </c>
      <c r="G53" s="8" t="s">
        <v>21</v>
      </c>
      <c r="H53" s="8" t="s">
        <v>207</v>
      </c>
      <c r="I53" s="8" t="s">
        <v>208</v>
      </c>
      <c r="J53" s="16">
        <v>68.5</v>
      </c>
      <c r="K53" s="17">
        <v>85.44</v>
      </c>
      <c r="L53" s="17">
        <f t="shared" si="1"/>
        <v>153.94</v>
      </c>
      <c r="M53" s="8">
        <v>1</v>
      </c>
      <c r="N53" s="18">
        <v>1</v>
      </c>
    </row>
    <row r="54" s="2" customFormat="1" spans="1:14">
      <c r="A54" s="7">
        <v>51</v>
      </c>
      <c r="B54" s="7" t="s">
        <v>184</v>
      </c>
      <c r="C54" s="7" t="s">
        <v>88</v>
      </c>
      <c r="D54" s="7" t="s">
        <v>205</v>
      </c>
      <c r="E54" s="7" t="s">
        <v>209</v>
      </c>
      <c r="F54" s="7" t="s">
        <v>20</v>
      </c>
      <c r="G54" s="7" t="s">
        <v>21</v>
      </c>
      <c r="H54" s="7" t="s">
        <v>210</v>
      </c>
      <c r="I54" s="7" t="s">
        <v>211</v>
      </c>
      <c r="J54" s="7">
        <v>63.5</v>
      </c>
      <c r="K54" s="7">
        <v>86.44</v>
      </c>
      <c r="L54" s="7">
        <f t="shared" si="1"/>
        <v>149.94</v>
      </c>
      <c r="M54" s="7">
        <v>2</v>
      </c>
      <c r="N54" s="19"/>
    </row>
    <row r="55" s="1" customFormat="1" spans="1:14">
      <c r="A55" s="7">
        <v>52</v>
      </c>
      <c r="B55" s="7" t="s">
        <v>184</v>
      </c>
      <c r="C55" s="7" t="s">
        <v>122</v>
      </c>
      <c r="D55" s="7" t="s">
        <v>212</v>
      </c>
      <c r="E55" s="7" t="s">
        <v>213</v>
      </c>
      <c r="F55" s="7" t="s">
        <v>20</v>
      </c>
      <c r="G55" s="7" t="s">
        <v>21</v>
      </c>
      <c r="H55" s="7" t="s">
        <v>214</v>
      </c>
      <c r="I55" s="7" t="s">
        <v>215</v>
      </c>
      <c r="J55" s="10">
        <v>59.5</v>
      </c>
      <c r="K55" s="11">
        <v>84.48</v>
      </c>
      <c r="L55" s="11">
        <f t="shared" si="1"/>
        <v>143.98</v>
      </c>
      <c r="M55" s="7">
        <v>1</v>
      </c>
      <c r="N55" s="12">
        <v>1</v>
      </c>
    </row>
    <row r="56" s="1" customFormat="1" spans="1:14">
      <c r="A56" s="7">
        <v>53</v>
      </c>
      <c r="B56" s="7" t="s">
        <v>184</v>
      </c>
      <c r="C56" s="7" t="s">
        <v>122</v>
      </c>
      <c r="D56" s="7" t="s">
        <v>212</v>
      </c>
      <c r="E56" s="7" t="s">
        <v>216</v>
      </c>
      <c r="F56" s="7" t="s">
        <v>20</v>
      </c>
      <c r="G56" s="7" t="s">
        <v>21</v>
      </c>
      <c r="H56" s="7" t="s">
        <v>217</v>
      </c>
      <c r="I56" s="7" t="s">
        <v>218</v>
      </c>
      <c r="J56" s="10">
        <v>55</v>
      </c>
      <c r="K56" s="11">
        <v>83.84</v>
      </c>
      <c r="L56" s="11">
        <f t="shared" si="1"/>
        <v>138.84</v>
      </c>
      <c r="M56" s="7">
        <v>2</v>
      </c>
      <c r="N56" s="14"/>
    </row>
    <row r="57" s="1" customFormat="1" spans="1:14">
      <c r="A57" s="7">
        <v>54</v>
      </c>
      <c r="B57" s="7" t="s">
        <v>184</v>
      </c>
      <c r="C57" s="7" t="s">
        <v>122</v>
      </c>
      <c r="D57" s="7" t="s">
        <v>212</v>
      </c>
      <c r="E57" s="7" t="s">
        <v>219</v>
      </c>
      <c r="F57" s="7" t="s">
        <v>20</v>
      </c>
      <c r="G57" s="7" t="s">
        <v>21</v>
      </c>
      <c r="H57" s="7" t="s">
        <v>220</v>
      </c>
      <c r="I57" s="7" t="s">
        <v>221</v>
      </c>
      <c r="J57" s="10">
        <v>55</v>
      </c>
      <c r="K57" s="11">
        <v>82.74</v>
      </c>
      <c r="L57" s="11">
        <f t="shared" si="1"/>
        <v>137.74</v>
      </c>
      <c r="M57" s="7">
        <v>3</v>
      </c>
      <c r="N57" s="13"/>
    </row>
  </sheetData>
  <mergeCells count="19">
    <mergeCell ref="A2:N2"/>
    <mergeCell ref="N4:N5"/>
    <mergeCell ref="N6:N8"/>
    <mergeCell ref="N9:N14"/>
    <mergeCell ref="N15:N17"/>
    <mergeCell ref="N18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7"/>
    <mergeCell ref="N49:N50"/>
    <mergeCell ref="N51:N52"/>
    <mergeCell ref="N53:N54"/>
    <mergeCell ref="N55:N57"/>
  </mergeCells>
  <pageMargins left="0.75" right="0.75" top="1" bottom="1" header="0.5" footer="0.5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杨容</cp:lastModifiedBy>
  <dcterms:created xsi:type="dcterms:W3CDTF">2020-08-31T00:42:00Z</dcterms:created>
  <dcterms:modified xsi:type="dcterms:W3CDTF">2020-08-31T10:20:30Z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