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2020年" sheetId="1" r:id="rId1"/>
  </sheets>
  <definedNames>
    <definedName name="_xlnm.Print_Titles" localSheetId="0">'2020年'!$3:$3</definedName>
  </definedNames>
  <calcPr fullCalcOnLoad="1"/>
</workbook>
</file>

<file path=xl/sharedStrings.xml><?xml version="1.0" encoding="utf-8"?>
<sst xmlns="http://schemas.openxmlformats.org/spreadsheetml/2006/main" count="755" uniqueCount="376">
  <si>
    <t>2020年浦江县各级机关单位公务员招考综合成绩及入围体检人员名单公布</t>
  </si>
  <si>
    <t>根据工作安排，浦江县公务员招考体检时间暂定为9月4日。请入围体检人员于9月3日上午9时至11时到浦江县委组织部公管科领取体检通知书（浦江县人民东路40号县委组织部919办公室）。</t>
  </si>
  <si>
    <t>姓名</t>
  </si>
  <si>
    <t>招考单位</t>
  </si>
  <si>
    <t>招考职位</t>
  </si>
  <si>
    <t>准考证号</t>
  </si>
  <si>
    <t>笔试成绩</t>
  </si>
  <si>
    <t>面试分</t>
  </si>
  <si>
    <t>综合成绩</t>
  </si>
  <si>
    <t>排名</t>
  </si>
  <si>
    <t>备注</t>
  </si>
  <si>
    <t>陈江斌</t>
  </si>
  <si>
    <t>浦江县人民法院</t>
  </si>
  <si>
    <t>法官助理1（五级法官助理）</t>
  </si>
  <si>
    <t>20704251610</t>
  </si>
  <si>
    <t>132.5</t>
  </si>
  <si>
    <t>80.4</t>
  </si>
  <si>
    <t>入围体检</t>
  </si>
  <si>
    <t>刘滨</t>
  </si>
  <si>
    <t>20704254209</t>
  </si>
  <si>
    <t>131.5</t>
  </si>
  <si>
    <t>77.6</t>
  </si>
  <si>
    <t>朱天宇</t>
  </si>
  <si>
    <t>20704254713</t>
  </si>
  <si>
    <t>127.5</t>
  </si>
  <si>
    <t>74.4</t>
  </si>
  <si>
    <t>/</t>
  </si>
  <si>
    <t>徐玲巧</t>
  </si>
  <si>
    <t>法官助理2（五级法官助理）</t>
  </si>
  <si>
    <t>20704254914</t>
  </si>
  <si>
    <t>142.5</t>
  </si>
  <si>
    <t>78.8</t>
  </si>
  <si>
    <t>季芳莉</t>
  </si>
  <si>
    <t>20704254215</t>
  </si>
  <si>
    <t>131</t>
  </si>
  <si>
    <t>81.2</t>
  </si>
  <si>
    <t>郑佳慧</t>
  </si>
  <si>
    <t>20704255015</t>
  </si>
  <si>
    <t>154</t>
  </si>
  <si>
    <t>72.2</t>
  </si>
  <si>
    <t>王佩兰</t>
  </si>
  <si>
    <t>20704251614</t>
  </si>
  <si>
    <t>130</t>
  </si>
  <si>
    <t>79.6</t>
  </si>
  <si>
    <t>赵雪妙</t>
  </si>
  <si>
    <t>20704253914</t>
  </si>
  <si>
    <t>138.5</t>
  </si>
  <si>
    <t>75.4</t>
  </si>
  <si>
    <t>施萍萍</t>
  </si>
  <si>
    <t>20704250811</t>
  </si>
  <si>
    <t>73.8</t>
  </si>
  <si>
    <t>郭钥</t>
  </si>
  <si>
    <t>20704251004</t>
  </si>
  <si>
    <t>67.8</t>
  </si>
  <si>
    <t>徐霄珏</t>
  </si>
  <si>
    <t>浦江县教育局</t>
  </si>
  <si>
    <t>工作人员（一级科员）</t>
  </si>
  <si>
    <t>20704251719</t>
  </si>
  <si>
    <t>156</t>
  </si>
  <si>
    <t>79.4</t>
  </si>
  <si>
    <t>林馥</t>
  </si>
  <si>
    <t>20704252401</t>
  </si>
  <si>
    <t>141.5</t>
  </si>
  <si>
    <t>78.6</t>
  </si>
  <si>
    <t>徐玉枫</t>
  </si>
  <si>
    <t>20704252304</t>
  </si>
  <si>
    <t>145.5</t>
  </si>
  <si>
    <t>74.6</t>
  </si>
  <si>
    <t>薛伟胜</t>
  </si>
  <si>
    <t>浦江县交通运输局</t>
  </si>
  <si>
    <t>20704250220</t>
  </si>
  <si>
    <t>146</t>
  </si>
  <si>
    <t>77.8</t>
  </si>
  <si>
    <t>柳茗元</t>
  </si>
  <si>
    <t>20704255519</t>
  </si>
  <si>
    <t>75.8</t>
  </si>
  <si>
    <t>陈万涵</t>
  </si>
  <si>
    <t>20704253504</t>
  </si>
  <si>
    <t>70.0</t>
  </si>
  <si>
    <t>许瀛之</t>
  </si>
  <si>
    <t>浦江县农业农村局</t>
  </si>
  <si>
    <t>20704252009</t>
  </si>
  <si>
    <t>146.5</t>
  </si>
  <si>
    <t>周辉</t>
  </si>
  <si>
    <t>20704250705</t>
  </si>
  <si>
    <t>145</t>
  </si>
  <si>
    <t>钱璟珊</t>
  </si>
  <si>
    <t>20704255408</t>
  </si>
  <si>
    <t>73.6</t>
  </si>
  <si>
    <t>杨宁</t>
  </si>
  <si>
    <t>浦江县审计局</t>
  </si>
  <si>
    <t>20704250417</t>
  </si>
  <si>
    <t>153</t>
  </si>
  <si>
    <t>80.8</t>
  </si>
  <si>
    <t>赵洁兰</t>
  </si>
  <si>
    <t>20704252207</t>
  </si>
  <si>
    <t>151.5</t>
  </si>
  <si>
    <t>81.0</t>
  </si>
  <si>
    <t>戴竹彦</t>
  </si>
  <si>
    <t>20704255315</t>
  </si>
  <si>
    <t>153.5</t>
  </si>
  <si>
    <t>79.0</t>
  </si>
  <si>
    <t>楼武剑</t>
  </si>
  <si>
    <t>浦江县市场监督管理局</t>
  </si>
  <si>
    <t>基层执法1（一级科员）</t>
  </si>
  <si>
    <t>20704253919</t>
  </si>
  <si>
    <t>149</t>
  </si>
  <si>
    <t>张成泓</t>
  </si>
  <si>
    <t>20704251418</t>
  </si>
  <si>
    <t>144</t>
  </si>
  <si>
    <t>78.0</t>
  </si>
  <si>
    <t>刘德昂</t>
  </si>
  <si>
    <t>20704254719</t>
  </si>
  <si>
    <t>76.6</t>
  </si>
  <si>
    <t>吴湛</t>
  </si>
  <si>
    <t>基层执法2（一级科员）</t>
  </si>
  <si>
    <t>20704253417</t>
  </si>
  <si>
    <t>162</t>
  </si>
  <si>
    <t>82.8</t>
  </si>
  <si>
    <t>张洵洵</t>
  </si>
  <si>
    <t>20704252910</t>
  </si>
  <si>
    <t>147</t>
  </si>
  <si>
    <t>王益先</t>
  </si>
  <si>
    <t>20704254820</t>
  </si>
  <si>
    <t>78.4</t>
  </si>
  <si>
    <t>张文彪</t>
  </si>
  <si>
    <t>基层执法3（一级科员）</t>
  </si>
  <si>
    <t>20704250116</t>
  </si>
  <si>
    <t>136.5</t>
  </si>
  <si>
    <t>80.6</t>
  </si>
  <si>
    <t>俞灵超</t>
  </si>
  <si>
    <t>20704251207</t>
  </si>
  <si>
    <t>138</t>
  </si>
  <si>
    <t>陈超云</t>
  </si>
  <si>
    <t>20704250805</t>
  </si>
  <si>
    <t>133.5</t>
  </si>
  <si>
    <t>73.2</t>
  </si>
  <si>
    <t>周艾君</t>
  </si>
  <si>
    <t>基层执法4（一级科员）</t>
  </si>
  <si>
    <t>20704253203</t>
  </si>
  <si>
    <t>陈雅莹</t>
  </si>
  <si>
    <t>20704253107</t>
  </si>
  <si>
    <t>高婷婷</t>
  </si>
  <si>
    <t>20704255106</t>
  </si>
  <si>
    <t>76.8</t>
  </si>
  <si>
    <t>贾哲坤</t>
  </si>
  <si>
    <t>浦江县水政监察大队</t>
  </si>
  <si>
    <t>监察员1(一级科员)</t>
  </si>
  <si>
    <t>20704251303</t>
  </si>
  <si>
    <t>123</t>
  </si>
  <si>
    <t>徐丰源</t>
  </si>
  <si>
    <t>20704251820</t>
  </si>
  <si>
    <t>129.5</t>
  </si>
  <si>
    <t>方刚峰</t>
  </si>
  <si>
    <t>20704255419</t>
  </si>
  <si>
    <t>125</t>
  </si>
  <si>
    <t>张瑶</t>
  </si>
  <si>
    <t>监察员2(一级科员)</t>
  </si>
  <si>
    <t>20704254501</t>
  </si>
  <si>
    <t>134.5</t>
  </si>
  <si>
    <t>81.4</t>
  </si>
  <si>
    <t>吴涛</t>
  </si>
  <si>
    <t>20704252503</t>
  </si>
  <si>
    <t>83.0</t>
  </si>
  <si>
    <t>张璐</t>
  </si>
  <si>
    <t>20704251613</t>
  </si>
  <si>
    <t>130.5</t>
  </si>
  <si>
    <t>谢晓航</t>
  </si>
  <si>
    <t>浦江县机关会计核算中心</t>
  </si>
  <si>
    <t>20704252408</t>
  </si>
  <si>
    <t>144.5</t>
  </si>
  <si>
    <t>周晓凡</t>
  </si>
  <si>
    <t>20704251015</t>
  </si>
  <si>
    <t>135.5</t>
  </si>
  <si>
    <t>朱筱蓓</t>
  </si>
  <si>
    <t>20704250112</t>
  </si>
  <si>
    <t>舒真珍</t>
  </si>
  <si>
    <t>中共浦江县委党校</t>
  </si>
  <si>
    <t>20704254816</t>
  </si>
  <si>
    <t>172.5</t>
  </si>
  <si>
    <t>82.4</t>
  </si>
  <si>
    <t>段玉昆</t>
  </si>
  <si>
    <t>20704253209</t>
  </si>
  <si>
    <t>陈超</t>
  </si>
  <si>
    <t>浦江县卫生监督所</t>
  </si>
  <si>
    <t>卫生执法(一级科员)</t>
  </si>
  <si>
    <t>20704250601</t>
  </si>
  <si>
    <t>吴天汉</t>
  </si>
  <si>
    <t>20704253816</t>
  </si>
  <si>
    <t>朱启明</t>
  </si>
  <si>
    <t>20704253409</t>
  </si>
  <si>
    <t>69.8</t>
  </si>
  <si>
    <t>黄伟健</t>
  </si>
  <si>
    <t>浦江县综合行政执法大队</t>
  </si>
  <si>
    <t>执法人员1(一级科员)</t>
  </si>
  <si>
    <t>20704252816</t>
  </si>
  <si>
    <t>150</t>
  </si>
  <si>
    <t>84.2</t>
  </si>
  <si>
    <t>金志远</t>
  </si>
  <si>
    <t>20704251113</t>
  </si>
  <si>
    <t>148.5</t>
  </si>
  <si>
    <t>84.6</t>
  </si>
  <si>
    <t>陈尧</t>
  </si>
  <si>
    <t>20704250412</t>
  </si>
  <si>
    <t>159.5</t>
  </si>
  <si>
    <t>80.2</t>
  </si>
  <si>
    <t>石松照</t>
  </si>
  <si>
    <t>20704252215</t>
  </si>
  <si>
    <t>150.5</t>
  </si>
  <si>
    <t>赵云</t>
  </si>
  <si>
    <t>20704253105</t>
  </si>
  <si>
    <t>149.5</t>
  </si>
  <si>
    <t>张钦晴</t>
  </si>
  <si>
    <t>20704253117</t>
  </si>
  <si>
    <t>75.0</t>
  </si>
  <si>
    <t>赵燕语</t>
  </si>
  <si>
    <t>执法人员2(一级科员)</t>
  </si>
  <si>
    <t>20704255514</t>
  </si>
  <si>
    <t>158.5</t>
  </si>
  <si>
    <t>85.8</t>
  </si>
  <si>
    <t>吴舒怡</t>
  </si>
  <si>
    <t>20704254506</t>
  </si>
  <si>
    <t>155.5</t>
  </si>
  <si>
    <t>81.8</t>
  </si>
  <si>
    <t>张香云</t>
  </si>
  <si>
    <t>20704251306</t>
  </si>
  <si>
    <t>徐畅</t>
  </si>
  <si>
    <t>20704254314</t>
  </si>
  <si>
    <t>83.6</t>
  </si>
  <si>
    <t>傅杨淼</t>
  </si>
  <si>
    <t>20704260102</t>
  </si>
  <si>
    <t>高薇</t>
  </si>
  <si>
    <t>20704254805</t>
  </si>
  <si>
    <t>152</t>
  </si>
  <si>
    <t>张曦</t>
  </si>
  <si>
    <t>执法人员3(一级科员)</t>
  </si>
  <si>
    <t>20704262016</t>
  </si>
  <si>
    <t>83.8</t>
  </si>
  <si>
    <t>潘泽华</t>
  </si>
  <si>
    <t>20704260601</t>
  </si>
  <si>
    <t>81.6</t>
  </si>
  <si>
    <t>石凌刚</t>
  </si>
  <si>
    <t>20704262506</t>
  </si>
  <si>
    <t>79.8</t>
  </si>
  <si>
    <t>吴昊峻</t>
  </si>
  <si>
    <t>20704262602</t>
  </si>
  <si>
    <t>徐航伟</t>
  </si>
  <si>
    <t>20704260109</t>
  </si>
  <si>
    <t>137.5</t>
  </si>
  <si>
    <t>吴佩佩</t>
  </si>
  <si>
    <t>20704261613</t>
  </si>
  <si>
    <t>71.8</t>
  </si>
  <si>
    <t>成心阳</t>
  </si>
  <si>
    <t>浦江县基层国土资源管理所</t>
  </si>
  <si>
    <t>国土资源管理（一级科员）</t>
  </si>
  <si>
    <t>20704261607</t>
  </si>
  <si>
    <t>85.4</t>
  </si>
  <si>
    <t>蔡飞</t>
  </si>
  <si>
    <t>20704260517</t>
  </si>
  <si>
    <t>147.5</t>
  </si>
  <si>
    <t>丁赞赞</t>
  </si>
  <si>
    <t>20704261403</t>
  </si>
  <si>
    <t>148</t>
  </si>
  <si>
    <t>62.0</t>
  </si>
  <si>
    <t>盛家晗</t>
  </si>
  <si>
    <t>浦江县国土资源执法监察大队</t>
  </si>
  <si>
    <t>执法人员1（一级科员）</t>
  </si>
  <si>
    <t>20704261616</t>
  </si>
  <si>
    <t>143.5</t>
  </si>
  <si>
    <t>79.2</t>
  </si>
  <si>
    <t>盛慧丽</t>
  </si>
  <si>
    <t>20704262612</t>
  </si>
  <si>
    <t>139</t>
  </si>
  <si>
    <t>77.0</t>
  </si>
  <si>
    <t>周燕清</t>
  </si>
  <si>
    <t>20704260608</t>
  </si>
  <si>
    <t>73.0</t>
  </si>
  <si>
    <t>蒋夏凯</t>
  </si>
  <si>
    <t>执法人员2（一级科员）</t>
  </si>
  <si>
    <t>20704260501</t>
  </si>
  <si>
    <t>郑田炜</t>
  </si>
  <si>
    <t>20704262904</t>
  </si>
  <si>
    <t>134</t>
  </si>
  <si>
    <t>金宽政</t>
  </si>
  <si>
    <t>20704262303</t>
  </si>
  <si>
    <t>李世奇</t>
  </si>
  <si>
    <t>20704262707</t>
  </si>
  <si>
    <t>郭泽思</t>
  </si>
  <si>
    <t>20704260205</t>
  </si>
  <si>
    <t>71.2</t>
  </si>
  <si>
    <t>吴佳楠</t>
  </si>
  <si>
    <t>20704260119</t>
  </si>
  <si>
    <t>赵杰</t>
  </si>
  <si>
    <t>浦江县食品药品监察稽查大队</t>
  </si>
  <si>
    <t>工作人员1（一级科员）</t>
  </si>
  <si>
    <t>20704261612</t>
  </si>
  <si>
    <t>136</t>
  </si>
  <si>
    <t>叶时杰</t>
  </si>
  <si>
    <t>20704261619</t>
  </si>
  <si>
    <t>75.6</t>
  </si>
  <si>
    <t>吴正路</t>
  </si>
  <si>
    <t>20704261709</t>
  </si>
  <si>
    <t>76.0</t>
  </si>
  <si>
    <t>汤学鹏</t>
  </si>
  <si>
    <t>20704262503</t>
  </si>
  <si>
    <t>吴晨辉</t>
  </si>
  <si>
    <t>工作人员2（一级科员）</t>
  </si>
  <si>
    <t>20704262205</t>
  </si>
  <si>
    <t>82.0</t>
  </si>
  <si>
    <t>韩虹</t>
  </si>
  <si>
    <t>20704260810</t>
  </si>
  <si>
    <t>141</t>
  </si>
  <si>
    <t>虞雯娉</t>
  </si>
  <si>
    <t>20704262307</t>
  </si>
  <si>
    <t>77.2</t>
  </si>
  <si>
    <t>徐铖</t>
  </si>
  <si>
    <t>浦江县乡镇街道机关</t>
  </si>
  <si>
    <t>工作人员1(一级科员)</t>
  </si>
  <si>
    <t>20704272605</t>
  </si>
  <si>
    <t>80.0</t>
  </si>
  <si>
    <t>柳祺</t>
  </si>
  <si>
    <t>20704261909</t>
  </si>
  <si>
    <t>张琪</t>
  </si>
  <si>
    <t>20704260408</t>
  </si>
  <si>
    <t>151</t>
  </si>
  <si>
    <t>8.0</t>
  </si>
  <si>
    <t>吴灵芝</t>
  </si>
  <si>
    <t>优秀村干部“职位1”(一级科员)</t>
  </si>
  <si>
    <t>20704271816</t>
  </si>
  <si>
    <t>133</t>
  </si>
  <si>
    <t>黄巧萍</t>
  </si>
  <si>
    <t>20704271213</t>
  </si>
  <si>
    <t>黄婉丽</t>
  </si>
  <si>
    <t>20704271106</t>
  </si>
  <si>
    <t>129</t>
  </si>
  <si>
    <t>窦守鑫</t>
  </si>
  <si>
    <t>工作人员2(一级科员)</t>
  </si>
  <si>
    <t>20704270915</t>
  </si>
  <si>
    <t>164.5</t>
  </si>
  <si>
    <t>陈益</t>
  </si>
  <si>
    <t>20704270818</t>
  </si>
  <si>
    <t>159</t>
  </si>
  <si>
    <t>洪尘</t>
  </si>
  <si>
    <t>20704271801</t>
  </si>
  <si>
    <t>82.2</t>
  </si>
  <si>
    <t>俞天哲</t>
  </si>
  <si>
    <t>20704271904</t>
  </si>
  <si>
    <t>何智康</t>
  </si>
  <si>
    <t>20704270613</t>
  </si>
  <si>
    <t>黄春明</t>
  </si>
  <si>
    <t>20704270903</t>
  </si>
  <si>
    <t>周逸飞</t>
  </si>
  <si>
    <t>20704271412</t>
  </si>
  <si>
    <t>赵振</t>
  </si>
  <si>
    <t>20704271715</t>
  </si>
  <si>
    <t>严初芳</t>
  </si>
  <si>
    <t>工作人员3(一级科员)</t>
  </si>
  <si>
    <t>20704273002</t>
  </si>
  <si>
    <t>黄柳琼</t>
  </si>
  <si>
    <t>20704270317</t>
  </si>
  <si>
    <t>张翩翩</t>
  </si>
  <si>
    <t>20704272518</t>
  </si>
  <si>
    <t>潘晓晓</t>
  </si>
  <si>
    <t>20704272319</t>
  </si>
  <si>
    <t>葛菡頔</t>
  </si>
  <si>
    <t>20704272417</t>
  </si>
  <si>
    <t>徐周苗</t>
  </si>
  <si>
    <t>20704270604</t>
  </si>
  <si>
    <t>张巧红</t>
  </si>
  <si>
    <t>20704270120</t>
  </si>
  <si>
    <t>楼建胜</t>
  </si>
  <si>
    <t>20704270701</t>
  </si>
  <si>
    <t>75.2</t>
  </si>
  <si>
    <t>汪钟琳</t>
  </si>
  <si>
    <t>20704270909</t>
  </si>
  <si>
    <t>浦江县公务员局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</si>
</sst>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0"/>
      <name val="Arial"/>
      <family val="2"/>
    </font>
    <font>
      <sz val="10"/>
      <name val="宋体"/>
      <family val="0"/>
    </font>
    <font>
      <sz val="18"/>
      <color indexed="8"/>
      <name val="宋体"/>
      <family val="0"/>
    </font>
    <font>
      <sz val="11"/>
      <color indexed="8"/>
      <name val="宋体"/>
      <family val="0"/>
    </font>
    <font>
      <sz val="10"/>
      <name val="黑体"/>
      <family val="3"/>
    </font>
    <font>
      <sz val="11"/>
      <color indexed="9"/>
      <name val="宋体"/>
      <family val="0"/>
    </font>
    <font>
      <sz val="11"/>
      <color indexed="62"/>
      <name val="宋体"/>
      <family val="0"/>
    </font>
    <font>
      <sz val="11"/>
      <color indexed="16"/>
      <name val="宋体"/>
      <family val="0"/>
    </font>
    <font>
      <u val="single"/>
      <sz val="10"/>
      <color indexed="12"/>
      <name val="Arial"/>
      <family val="2"/>
    </font>
    <font>
      <b/>
      <sz val="11"/>
      <color indexed="62"/>
      <name val="宋体"/>
      <family val="0"/>
    </font>
    <font>
      <u val="single"/>
      <sz val="10"/>
      <color indexed="36"/>
      <name val="Arial"/>
      <family val="2"/>
    </font>
    <font>
      <b/>
      <sz val="11"/>
      <color indexed="63"/>
      <name val="宋体"/>
      <family val="0"/>
    </font>
    <font>
      <sz val="11"/>
      <color indexed="10"/>
      <name val="宋体"/>
      <family val="0"/>
    </font>
    <font>
      <b/>
      <sz val="11"/>
      <color indexed="51"/>
      <name val="宋体"/>
      <family val="0"/>
    </font>
    <font>
      <b/>
      <sz val="18"/>
      <color indexed="62"/>
      <name val="宋体"/>
      <family val="0"/>
    </font>
    <font>
      <b/>
      <sz val="11"/>
      <color indexed="9"/>
      <name val="宋体"/>
      <family val="0"/>
    </font>
    <font>
      <i/>
      <sz val="11"/>
      <color indexed="23"/>
      <name val="宋体"/>
      <family val="0"/>
    </font>
    <font>
      <sz val="11"/>
      <color indexed="51"/>
      <name val="宋体"/>
      <family val="0"/>
    </font>
    <font>
      <b/>
      <sz val="15"/>
      <color indexed="62"/>
      <name val="宋体"/>
      <family val="0"/>
    </font>
    <font>
      <b/>
      <sz val="13"/>
      <color indexed="62"/>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NumberFormat="0" applyFill="0" applyBorder="0" applyAlignment="0" applyProtection="0"/>
    <xf numFmtId="41" fontId="0" fillId="0" borderId="0" applyNumberForma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NumberFormat="0" applyFill="0" applyBorder="0" applyAlignment="0" applyProtection="0"/>
    <xf numFmtId="0" fontId="26" fillId="6" borderId="0" applyNumberFormat="0" applyBorder="0" applyAlignment="0" applyProtection="0"/>
    <xf numFmtId="0" fontId="8" fillId="0" borderId="0" applyNumberFormat="0" applyFill="0" applyBorder="0" applyAlignment="0" applyProtection="0"/>
    <xf numFmtId="9" fontId="0" fillId="0" borderId="0" applyNumberFormat="0" applyFill="0" applyBorder="0" applyAlignment="0" applyProtection="0"/>
    <xf numFmtId="0" fontId="10"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6" fillId="9" borderId="0" applyNumberFormat="0" applyBorder="0" applyAlignment="0" applyProtection="0"/>
    <xf numFmtId="0" fontId="27" fillId="0" borderId="5" applyNumberFormat="0" applyFill="0" applyAlignment="0" applyProtection="0"/>
    <xf numFmtId="0" fontId="26"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35"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9">
    <xf numFmtId="0" fontId="0" fillId="0" borderId="0" xfId="0" applyAlignment="1">
      <alignment/>
    </xf>
    <xf numFmtId="0" fontId="0" fillId="0" borderId="0" xfId="0" applyAlignment="1">
      <alignment horizontal="center"/>
    </xf>
    <xf numFmtId="0" fontId="2" fillId="0" borderId="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4" fillId="0" borderId="11" xfId="0" applyFont="1" applyBorder="1" applyAlignment="1">
      <alignment horizontal="center" vertical="center" wrapText="1"/>
    </xf>
    <xf numFmtId="0" fontId="1" fillId="0" borderId="11" xfId="0" applyNumberFormat="1" applyFont="1" applyFill="1" applyBorder="1" applyAlignment="1">
      <alignment/>
    </xf>
    <xf numFmtId="0" fontId="1" fillId="0" borderId="11" xfId="0" applyNumberFormat="1" applyFont="1" applyFill="1" applyBorder="1" applyAlignment="1">
      <alignment horizontal="center"/>
    </xf>
    <xf numFmtId="0"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1" xfId="0" applyFont="1" applyBorder="1" applyAlignment="1">
      <alignment vertical="center"/>
    </xf>
    <xf numFmtId="0" fontId="1" fillId="0" borderId="11" xfId="0" applyNumberFormat="1" applyFont="1" applyFill="1" applyBorder="1" applyAlignment="1">
      <alignment vertical="center"/>
    </xf>
    <xf numFmtId="0" fontId="1" fillId="0" borderId="11" xfId="0" applyNumberFormat="1" applyFont="1" applyBorder="1" applyAlignment="1">
      <alignment horizontal="center" vertical="center"/>
    </xf>
    <xf numFmtId="0" fontId="1" fillId="0" borderId="11" xfId="0" applyNumberFormat="1" applyFont="1" applyFill="1" applyBorder="1" applyAlignment="1">
      <alignment horizontal="center" vertical="center"/>
    </xf>
    <xf numFmtId="0" fontId="1" fillId="0" borderId="0" xfId="0" applyFont="1" applyAlignment="1">
      <alignment horizontal="center"/>
    </xf>
    <xf numFmtId="31" fontId="0" fillId="0" borderId="0" xfId="0" applyNumberFormat="1" applyAlignment="1">
      <alignment horizontal="center"/>
    </xf>
    <xf numFmtId="0" fontId="1" fillId="0" borderId="11" xfId="0" applyNumberFormat="1" applyFont="1" applyFill="1" applyBorder="1" applyAlignment="1" quotePrefix="1">
      <alignment/>
    </xf>
    <xf numFmtId="0" fontId="1" fillId="0" borderId="11" xfId="0" applyNumberFormat="1" applyFont="1" applyFill="1" applyBorder="1" applyAlignment="1" quotePrefix="1">
      <alignment vertical="center"/>
    </xf>
    <xf numFmtId="0" fontId="1" fillId="0" borderId="11" xfId="0" applyFont="1" applyBorder="1" applyAlignment="1" quotePrefix="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14"/>
  <sheetViews>
    <sheetView tabSelected="1" workbookViewId="0" topLeftCell="A1">
      <selection activeCell="H9" sqref="H9"/>
    </sheetView>
  </sheetViews>
  <sheetFormatPr defaultColWidth="9.140625" defaultRowHeight="12.75"/>
  <cols>
    <col min="2" max="2" width="25.8515625" style="0" customWidth="1"/>
    <col min="3" max="3" width="30.00390625" style="0" customWidth="1"/>
    <col min="4" max="4" width="15.28125" style="0" customWidth="1"/>
    <col min="5" max="6" width="8.7109375" style="0" customWidth="1"/>
    <col min="7" max="7" width="10.140625" style="0" customWidth="1"/>
    <col min="8" max="8" width="11.140625" style="1" customWidth="1"/>
    <col min="9" max="9" width="13.421875" style="0" customWidth="1"/>
  </cols>
  <sheetData>
    <row r="1" spans="1:9" ht="39" customHeight="1">
      <c r="A1" s="2" t="s">
        <v>0</v>
      </c>
      <c r="B1" s="2"/>
      <c r="C1" s="2"/>
      <c r="D1" s="2"/>
      <c r="E1" s="2"/>
      <c r="F1" s="2"/>
      <c r="G1" s="2"/>
      <c r="H1" s="2"/>
      <c r="I1" s="2"/>
    </row>
    <row r="2" spans="1:9" ht="39" customHeight="1">
      <c r="A2" s="3" t="s">
        <v>1</v>
      </c>
      <c r="B2" s="4"/>
      <c r="C2" s="4"/>
      <c r="D2" s="4"/>
      <c r="E2" s="4"/>
      <c r="F2" s="4"/>
      <c r="G2" s="4"/>
      <c r="H2" s="4"/>
      <c r="I2" s="4"/>
    </row>
    <row r="3" spans="1:9" ht="27" customHeight="1">
      <c r="A3" s="5" t="s">
        <v>2</v>
      </c>
      <c r="B3" s="5" t="s">
        <v>3</v>
      </c>
      <c r="C3" s="5" t="s">
        <v>4</v>
      </c>
      <c r="D3" s="5" t="s">
        <v>5</v>
      </c>
      <c r="E3" s="5" t="s">
        <v>6</v>
      </c>
      <c r="F3" s="5" t="s">
        <v>7</v>
      </c>
      <c r="G3" s="5" t="s">
        <v>8</v>
      </c>
      <c r="H3" s="5" t="s">
        <v>9</v>
      </c>
      <c r="I3" s="5" t="s">
        <v>10</v>
      </c>
    </row>
    <row r="4" spans="1:9" ht="14.25" customHeight="1">
      <c r="A4" s="16" t="s">
        <v>11</v>
      </c>
      <c r="B4" s="16" t="s">
        <v>12</v>
      </c>
      <c r="C4" s="16" t="s">
        <v>13</v>
      </c>
      <c r="D4" s="16" t="s">
        <v>14</v>
      </c>
      <c r="E4" s="7" t="s">
        <v>15</v>
      </c>
      <c r="F4" s="8" t="s">
        <v>16</v>
      </c>
      <c r="G4" s="8">
        <f aca="true" t="shared" si="0" ref="G4:G67">E4*0.2+F4*0.6</f>
        <v>74.74000000000001</v>
      </c>
      <c r="H4" s="7">
        <v>1</v>
      </c>
      <c r="I4" s="9" t="s">
        <v>17</v>
      </c>
    </row>
    <row r="5" spans="1:9" ht="15" customHeight="1">
      <c r="A5" s="16" t="s">
        <v>18</v>
      </c>
      <c r="B5" s="16" t="s">
        <v>12</v>
      </c>
      <c r="C5" s="16" t="s">
        <v>13</v>
      </c>
      <c r="D5" s="16" t="s">
        <v>19</v>
      </c>
      <c r="E5" s="7" t="s">
        <v>20</v>
      </c>
      <c r="F5" s="8" t="s">
        <v>21</v>
      </c>
      <c r="G5" s="8">
        <f t="shared" si="0"/>
        <v>72.86</v>
      </c>
      <c r="H5" s="7">
        <v>2</v>
      </c>
      <c r="I5" s="9" t="s">
        <v>17</v>
      </c>
    </row>
    <row r="6" spans="1:9" ht="12.75">
      <c r="A6" s="16" t="s">
        <v>22</v>
      </c>
      <c r="B6" s="16" t="s">
        <v>12</v>
      </c>
      <c r="C6" s="16" t="s">
        <v>13</v>
      </c>
      <c r="D6" s="16" t="s">
        <v>23</v>
      </c>
      <c r="E6" s="7" t="s">
        <v>24</v>
      </c>
      <c r="F6" s="8" t="s">
        <v>25</v>
      </c>
      <c r="G6" s="8">
        <f t="shared" si="0"/>
        <v>70.14</v>
      </c>
      <c r="H6" s="7">
        <v>3</v>
      </c>
      <c r="I6" s="9" t="s">
        <v>26</v>
      </c>
    </row>
    <row r="7" spans="1:9" ht="12.75">
      <c r="A7" s="16" t="s">
        <v>27</v>
      </c>
      <c r="B7" s="16" t="s">
        <v>12</v>
      </c>
      <c r="C7" s="16" t="s">
        <v>28</v>
      </c>
      <c r="D7" s="16" t="s">
        <v>29</v>
      </c>
      <c r="E7" s="7" t="s">
        <v>30</v>
      </c>
      <c r="F7" s="8" t="s">
        <v>31</v>
      </c>
      <c r="G7" s="8">
        <f t="shared" si="0"/>
        <v>75.78</v>
      </c>
      <c r="H7" s="7">
        <v>1</v>
      </c>
      <c r="I7" s="9" t="s">
        <v>17</v>
      </c>
    </row>
    <row r="8" spans="1:9" ht="12.75">
      <c r="A8" s="16" t="s">
        <v>32</v>
      </c>
      <c r="B8" s="16" t="s">
        <v>12</v>
      </c>
      <c r="C8" s="16" t="s">
        <v>28</v>
      </c>
      <c r="D8" s="16" t="s">
        <v>33</v>
      </c>
      <c r="E8" s="7" t="s">
        <v>34</v>
      </c>
      <c r="F8" s="8" t="s">
        <v>35</v>
      </c>
      <c r="G8" s="8">
        <f t="shared" si="0"/>
        <v>74.92</v>
      </c>
      <c r="H8" s="7">
        <v>2</v>
      </c>
      <c r="I8" s="9" t="s">
        <v>17</v>
      </c>
    </row>
    <row r="9" spans="1:9" ht="12.75">
      <c r="A9" s="16" t="s">
        <v>36</v>
      </c>
      <c r="B9" s="16" t="s">
        <v>12</v>
      </c>
      <c r="C9" s="16" t="s">
        <v>28</v>
      </c>
      <c r="D9" s="16" t="s">
        <v>37</v>
      </c>
      <c r="E9" s="7" t="s">
        <v>38</v>
      </c>
      <c r="F9" s="8" t="s">
        <v>39</v>
      </c>
      <c r="G9" s="8">
        <f t="shared" si="0"/>
        <v>74.12</v>
      </c>
      <c r="H9" s="7">
        <v>3</v>
      </c>
      <c r="I9" s="9" t="s">
        <v>17</v>
      </c>
    </row>
    <row r="10" spans="1:9" ht="12.75">
      <c r="A10" s="16" t="s">
        <v>40</v>
      </c>
      <c r="B10" s="16" t="s">
        <v>12</v>
      </c>
      <c r="C10" s="16" t="s">
        <v>28</v>
      </c>
      <c r="D10" s="16" t="s">
        <v>41</v>
      </c>
      <c r="E10" s="7" t="s">
        <v>42</v>
      </c>
      <c r="F10" s="8" t="s">
        <v>43</v>
      </c>
      <c r="G10" s="8">
        <f t="shared" si="0"/>
        <v>73.75999999999999</v>
      </c>
      <c r="H10" s="7">
        <v>4</v>
      </c>
      <c r="I10" s="9" t="s">
        <v>17</v>
      </c>
    </row>
    <row r="11" spans="1:9" ht="12.75">
      <c r="A11" s="16" t="s">
        <v>44</v>
      </c>
      <c r="B11" s="16" t="s">
        <v>12</v>
      </c>
      <c r="C11" s="16" t="s">
        <v>28</v>
      </c>
      <c r="D11" s="16" t="s">
        <v>45</v>
      </c>
      <c r="E11" s="7" t="s">
        <v>46</v>
      </c>
      <c r="F11" s="8" t="s">
        <v>47</v>
      </c>
      <c r="G11" s="8">
        <f t="shared" si="0"/>
        <v>72.94</v>
      </c>
      <c r="H11" s="7">
        <v>5</v>
      </c>
      <c r="I11" s="9" t="s">
        <v>26</v>
      </c>
    </row>
    <row r="12" spans="1:9" ht="12.75">
      <c r="A12" s="16" t="s">
        <v>48</v>
      </c>
      <c r="B12" s="16" t="s">
        <v>12</v>
      </c>
      <c r="C12" s="16" t="s">
        <v>28</v>
      </c>
      <c r="D12" s="16" t="s">
        <v>49</v>
      </c>
      <c r="E12" s="7" t="s">
        <v>24</v>
      </c>
      <c r="F12" s="8" t="s">
        <v>50</v>
      </c>
      <c r="G12" s="8">
        <f t="shared" si="0"/>
        <v>69.78</v>
      </c>
      <c r="H12" s="7">
        <v>6</v>
      </c>
      <c r="I12" s="9" t="s">
        <v>26</v>
      </c>
    </row>
    <row r="13" spans="1:9" ht="12.75">
      <c r="A13" s="16" t="s">
        <v>51</v>
      </c>
      <c r="B13" s="16" t="s">
        <v>12</v>
      </c>
      <c r="C13" s="16" t="s">
        <v>28</v>
      </c>
      <c r="D13" s="16" t="s">
        <v>52</v>
      </c>
      <c r="E13" s="7" t="s">
        <v>24</v>
      </c>
      <c r="F13" s="8" t="s">
        <v>53</v>
      </c>
      <c r="G13" s="8">
        <f t="shared" si="0"/>
        <v>66.18</v>
      </c>
      <c r="H13" s="7">
        <v>7</v>
      </c>
      <c r="I13" s="9" t="s">
        <v>26</v>
      </c>
    </row>
    <row r="14" spans="1:9" ht="12.75">
      <c r="A14" s="16" t="s">
        <v>54</v>
      </c>
      <c r="B14" s="16" t="s">
        <v>55</v>
      </c>
      <c r="C14" s="16" t="s">
        <v>56</v>
      </c>
      <c r="D14" s="16" t="s">
        <v>57</v>
      </c>
      <c r="E14" s="7" t="s">
        <v>58</v>
      </c>
      <c r="F14" s="8" t="s">
        <v>59</v>
      </c>
      <c r="G14" s="8">
        <f t="shared" si="0"/>
        <v>78.84</v>
      </c>
      <c r="H14" s="7">
        <v>1</v>
      </c>
      <c r="I14" s="9" t="s">
        <v>17</v>
      </c>
    </row>
    <row r="15" spans="1:9" ht="12.75">
      <c r="A15" s="16" t="s">
        <v>60</v>
      </c>
      <c r="B15" s="16" t="s">
        <v>55</v>
      </c>
      <c r="C15" s="16" t="s">
        <v>56</v>
      </c>
      <c r="D15" s="16" t="s">
        <v>61</v>
      </c>
      <c r="E15" s="7" t="s">
        <v>62</v>
      </c>
      <c r="F15" s="8" t="s">
        <v>63</v>
      </c>
      <c r="G15" s="8">
        <f t="shared" si="0"/>
        <v>75.46</v>
      </c>
      <c r="H15" s="7">
        <v>2</v>
      </c>
      <c r="I15" s="9" t="s">
        <v>17</v>
      </c>
    </row>
    <row r="16" spans="1:9" ht="12.75">
      <c r="A16" s="16" t="s">
        <v>64</v>
      </c>
      <c r="B16" s="16" t="s">
        <v>55</v>
      </c>
      <c r="C16" s="16" t="s">
        <v>56</v>
      </c>
      <c r="D16" s="16" t="s">
        <v>65</v>
      </c>
      <c r="E16" s="7" t="s">
        <v>66</v>
      </c>
      <c r="F16" s="8" t="s">
        <v>67</v>
      </c>
      <c r="G16" s="8">
        <f t="shared" si="0"/>
        <v>73.86</v>
      </c>
      <c r="H16" s="7">
        <v>3</v>
      </c>
      <c r="I16" s="9" t="s">
        <v>26</v>
      </c>
    </row>
    <row r="17" spans="1:9" ht="12.75">
      <c r="A17" s="16" t="s">
        <v>68</v>
      </c>
      <c r="B17" s="16" t="s">
        <v>69</v>
      </c>
      <c r="C17" s="16" t="s">
        <v>56</v>
      </c>
      <c r="D17" s="16" t="s">
        <v>70</v>
      </c>
      <c r="E17" s="7" t="s">
        <v>71</v>
      </c>
      <c r="F17" s="8" t="s">
        <v>72</v>
      </c>
      <c r="G17" s="8">
        <f t="shared" si="0"/>
        <v>75.88</v>
      </c>
      <c r="H17" s="7">
        <v>1</v>
      </c>
      <c r="I17" s="9" t="s">
        <v>17</v>
      </c>
    </row>
    <row r="18" spans="1:9" ht="12.75">
      <c r="A18" s="16" t="s">
        <v>73</v>
      </c>
      <c r="B18" s="16" t="s">
        <v>69</v>
      </c>
      <c r="C18" s="16" t="s">
        <v>56</v>
      </c>
      <c r="D18" s="16" t="s">
        <v>74</v>
      </c>
      <c r="E18" s="7" t="s">
        <v>30</v>
      </c>
      <c r="F18" s="8" t="s">
        <v>75</v>
      </c>
      <c r="G18" s="8">
        <f t="shared" si="0"/>
        <v>73.97999999999999</v>
      </c>
      <c r="H18" s="7">
        <v>2</v>
      </c>
      <c r="I18" s="9" t="s">
        <v>17</v>
      </c>
    </row>
    <row r="19" spans="1:9" ht="12.75">
      <c r="A19" s="16" t="s">
        <v>76</v>
      </c>
      <c r="B19" s="16" t="s">
        <v>69</v>
      </c>
      <c r="C19" s="16" t="s">
        <v>56</v>
      </c>
      <c r="D19" s="16" t="s">
        <v>77</v>
      </c>
      <c r="E19" s="7" t="s">
        <v>71</v>
      </c>
      <c r="F19" s="8" t="s">
        <v>78</v>
      </c>
      <c r="G19" s="8">
        <f t="shared" si="0"/>
        <v>71.2</v>
      </c>
      <c r="H19" s="7">
        <v>3</v>
      </c>
      <c r="I19" s="9" t="s">
        <v>26</v>
      </c>
    </row>
    <row r="20" spans="1:9" ht="12.75">
      <c r="A20" s="16" t="s">
        <v>79</v>
      </c>
      <c r="B20" s="16" t="s">
        <v>80</v>
      </c>
      <c r="C20" s="16" t="s">
        <v>56</v>
      </c>
      <c r="D20" s="16" t="s">
        <v>81</v>
      </c>
      <c r="E20" s="7" t="s">
        <v>82</v>
      </c>
      <c r="F20" s="8" t="s">
        <v>59</v>
      </c>
      <c r="G20" s="8">
        <f t="shared" si="0"/>
        <v>76.94</v>
      </c>
      <c r="H20" s="7">
        <v>1</v>
      </c>
      <c r="I20" s="9" t="s">
        <v>17</v>
      </c>
    </row>
    <row r="21" spans="1:9" ht="12.75">
      <c r="A21" s="16" t="s">
        <v>83</v>
      </c>
      <c r="B21" s="16" t="s">
        <v>80</v>
      </c>
      <c r="C21" s="16" t="s">
        <v>56</v>
      </c>
      <c r="D21" s="16" t="s">
        <v>84</v>
      </c>
      <c r="E21" s="7" t="s">
        <v>85</v>
      </c>
      <c r="F21" s="8" t="s">
        <v>63</v>
      </c>
      <c r="G21" s="8">
        <f t="shared" si="0"/>
        <v>76.16</v>
      </c>
      <c r="H21" s="7">
        <v>2</v>
      </c>
      <c r="I21" s="9" t="s">
        <v>17</v>
      </c>
    </row>
    <row r="22" spans="1:9" ht="12.75">
      <c r="A22" s="16" t="s">
        <v>86</v>
      </c>
      <c r="B22" s="16" t="s">
        <v>80</v>
      </c>
      <c r="C22" s="16" t="s">
        <v>56</v>
      </c>
      <c r="D22" s="16" t="s">
        <v>87</v>
      </c>
      <c r="E22" s="7" t="s">
        <v>66</v>
      </c>
      <c r="F22" s="8" t="s">
        <v>88</v>
      </c>
      <c r="G22" s="8">
        <f t="shared" si="0"/>
        <v>73.25999999999999</v>
      </c>
      <c r="H22" s="7">
        <v>3</v>
      </c>
      <c r="I22" s="9" t="s">
        <v>26</v>
      </c>
    </row>
    <row r="23" spans="1:9" ht="12.75">
      <c r="A23" s="16" t="s">
        <v>89</v>
      </c>
      <c r="B23" s="16" t="s">
        <v>90</v>
      </c>
      <c r="C23" s="16" t="s">
        <v>56</v>
      </c>
      <c r="D23" s="16" t="s">
        <v>91</v>
      </c>
      <c r="E23" s="7" t="s">
        <v>92</v>
      </c>
      <c r="F23" s="8" t="s">
        <v>93</v>
      </c>
      <c r="G23" s="8">
        <f t="shared" si="0"/>
        <v>79.08</v>
      </c>
      <c r="H23" s="7">
        <v>1</v>
      </c>
      <c r="I23" s="9" t="s">
        <v>17</v>
      </c>
    </row>
    <row r="24" spans="1:9" ht="12.75">
      <c r="A24" s="16" t="s">
        <v>94</v>
      </c>
      <c r="B24" s="16" t="s">
        <v>90</v>
      </c>
      <c r="C24" s="16" t="s">
        <v>56</v>
      </c>
      <c r="D24" s="16" t="s">
        <v>95</v>
      </c>
      <c r="E24" s="7" t="s">
        <v>96</v>
      </c>
      <c r="F24" s="8" t="s">
        <v>97</v>
      </c>
      <c r="G24" s="8">
        <f t="shared" si="0"/>
        <v>78.9</v>
      </c>
      <c r="H24" s="7">
        <v>2</v>
      </c>
      <c r="I24" s="9" t="s">
        <v>17</v>
      </c>
    </row>
    <row r="25" spans="1:9" ht="12.75">
      <c r="A25" s="16" t="s">
        <v>98</v>
      </c>
      <c r="B25" s="16" t="s">
        <v>90</v>
      </c>
      <c r="C25" s="16" t="s">
        <v>56</v>
      </c>
      <c r="D25" s="16" t="s">
        <v>99</v>
      </c>
      <c r="E25" s="7" t="s">
        <v>100</v>
      </c>
      <c r="F25" s="8" t="s">
        <v>101</v>
      </c>
      <c r="G25" s="8">
        <f t="shared" si="0"/>
        <v>78.1</v>
      </c>
      <c r="H25" s="7">
        <v>3</v>
      </c>
      <c r="I25" s="9" t="s">
        <v>26</v>
      </c>
    </row>
    <row r="26" spans="1:9" ht="12.75">
      <c r="A26" s="16" t="s">
        <v>102</v>
      </c>
      <c r="B26" s="16" t="s">
        <v>103</v>
      </c>
      <c r="C26" s="16" t="s">
        <v>104</v>
      </c>
      <c r="D26" s="16" t="s">
        <v>105</v>
      </c>
      <c r="E26" s="7" t="s">
        <v>106</v>
      </c>
      <c r="F26" s="8" t="s">
        <v>63</v>
      </c>
      <c r="G26" s="8">
        <f t="shared" si="0"/>
        <v>76.96</v>
      </c>
      <c r="H26" s="7">
        <v>1</v>
      </c>
      <c r="I26" s="9" t="s">
        <v>17</v>
      </c>
    </row>
    <row r="27" spans="1:9" ht="12.75">
      <c r="A27" s="16" t="s">
        <v>107</v>
      </c>
      <c r="B27" s="16" t="s">
        <v>103</v>
      </c>
      <c r="C27" s="16" t="s">
        <v>104</v>
      </c>
      <c r="D27" s="16" t="s">
        <v>108</v>
      </c>
      <c r="E27" s="7" t="s">
        <v>109</v>
      </c>
      <c r="F27" s="8" t="s">
        <v>110</v>
      </c>
      <c r="G27" s="8">
        <f t="shared" si="0"/>
        <v>75.6</v>
      </c>
      <c r="H27" s="7">
        <v>2</v>
      </c>
      <c r="I27" s="9" t="s">
        <v>17</v>
      </c>
    </row>
    <row r="28" spans="1:9" ht="12.75">
      <c r="A28" s="16" t="s">
        <v>111</v>
      </c>
      <c r="B28" s="16" t="s">
        <v>103</v>
      </c>
      <c r="C28" s="16" t="s">
        <v>104</v>
      </c>
      <c r="D28" s="16" t="s">
        <v>112</v>
      </c>
      <c r="E28" s="7" t="s">
        <v>66</v>
      </c>
      <c r="F28" s="8" t="s">
        <v>113</v>
      </c>
      <c r="G28" s="8">
        <f t="shared" si="0"/>
        <v>75.06</v>
      </c>
      <c r="H28" s="7">
        <v>3</v>
      </c>
      <c r="I28" s="9" t="s">
        <v>26</v>
      </c>
    </row>
    <row r="29" spans="1:9" ht="12.75">
      <c r="A29" s="16" t="s">
        <v>114</v>
      </c>
      <c r="B29" s="16" t="s">
        <v>103</v>
      </c>
      <c r="C29" s="16" t="s">
        <v>115</v>
      </c>
      <c r="D29" s="16" t="s">
        <v>116</v>
      </c>
      <c r="E29" s="7" t="s">
        <v>117</v>
      </c>
      <c r="F29" s="8" t="s">
        <v>118</v>
      </c>
      <c r="G29" s="8">
        <f t="shared" si="0"/>
        <v>82.08</v>
      </c>
      <c r="H29" s="7">
        <v>1</v>
      </c>
      <c r="I29" s="9" t="s">
        <v>17</v>
      </c>
    </row>
    <row r="30" spans="1:9" ht="12.75">
      <c r="A30" s="16" t="s">
        <v>119</v>
      </c>
      <c r="B30" s="16" t="s">
        <v>103</v>
      </c>
      <c r="C30" s="16" t="s">
        <v>115</v>
      </c>
      <c r="D30" s="16" t="s">
        <v>120</v>
      </c>
      <c r="E30" s="7" t="s">
        <v>121</v>
      </c>
      <c r="F30" s="8" t="s">
        <v>63</v>
      </c>
      <c r="G30" s="8">
        <f t="shared" si="0"/>
        <v>76.56</v>
      </c>
      <c r="H30" s="7">
        <v>2</v>
      </c>
      <c r="I30" s="9" t="s">
        <v>17</v>
      </c>
    </row>
    <row r="31" spans="1:9" ht="12.75">
      <c r="A31" s="16" t="s">
        <v>122</v>
      </c>
      <c r="B31" s="16" t="s">
        <v>103</v>
      </c>
      <c r="C31" s="16" t="s">
        <v>115</v>
      </c>
      <c r="D31" s="16" t="s">
        <v>123</v>
      </c>
      <c r="E31" s="7" t="s">
        <v>71</v>
      </c>
      <c r="F31" s="8" t="s">
        <v>124</v>
      </c>
      <c r="G31" s="8">
        <f t="shared" si="0"/>
        <v>76.24000000000001</v>
      </c>
      <c r="H31" s="7">
        <v>3</v>
      </c>
      <c r="I31" s="9" t="s">
        <v>26</v>
      </c>
    </row>
    <row r="32" spans="1:9" ht="12.75">
      <c r="A32" s="16" t="s">
        <v>125</v>
      </c>
      <c r="B32" s="16" t="s">
        <v>103</v>
      </c>
      <c r="C32" s="16" t="s">
        <v>126</v>
      </c>
      <c r="D32" s="16" t="s">
        <v>127</v>
      </c>
      <c r="E32" s="7" t="s">
        <v>128</v>
      </c>
      <c r="F32" s="8" t="s">
        <v>129</v>
      </c>
      <c r="G32" s="8">
        <f t="shared" si="0"/>
        <v>75.66</v>
      </c>
      <c r="H32" s="7">
        <v>1</v>
      </c>
      <c r="I32" s="9" t="s">
        <v>17</v>
      </c>
    </row>
    <row r="33" spans="1:9" ht="12.75">
      <c r="A33" s="16" t="s">
        <v>130</v>
      </c>
      <c r="B33" s="16" t="s">
        <v>103</v>
      </c>
      <c r="C33" s="16" t="s">
        <v>126</v>
      </c>
      <c r="D33" s="16" t="s">
        <v>131</v>
      </c>
      <c r="E33" s="7" t="s">
        <v>132</v>
      </c>
      <c r="F33" s="8" t="s">
        <v>72</v>
      </c>
      <c r="G33" s="8">
        <f t="shared" si="0"/>
        <v>74.28</v>
      </c>
      <c r="H33" s="7">
        <v>2</v>
      </c>
      <c r="I33" s="9" t="s">
        <v>17</v>
      </c>
    </row>
    <row r="34" spans="1:9" ht="12.75">
      <c r="A34" s="16" t="s">
        <v>133</v>
      </c>
      <c r="B34" s="16" t="s">
        <v>103</v>
      </c>
      <c r="C34" s="16" t="s">
        <v>126</v>
      </c>
      <c r="D34" s="16" t="s">
        <v>134</v>
      </c>
      <c r="E34" s="7" t="s">
        <v>135</v>
      </c>
      <c r="F34" s="8" t="s">
        <v>136</v>
      </c>
      <c r="G34" s="8">
        <f t="shared" si="0"/>
        <v>70.62</v>
      </c>
      <c r="H34" s="7">
        <v>3</v>
      </c>
      <c r="I34" s="9" t="s">
        <v>26</v>
      </c>
    </row>
    <row r="35" spans="1:9" ht="12.75">
      <c r="A35" s="16" t="s">
        <v>137</v>
      </c>
      <c r="B35" s="16" t="s">
        <v>103</v>
      </c>
      <c r="C35" s="16" t="s">
        <v>138</v>
      </c>
      <c r="D35" s="16" t="s">
        <v>139</v>
      </c>
      <c r="E35" s="7" t="s">
        <v>82</v>
      </c>
      <c r="F35" s="8" t="s">
        <v>93</v>
      </c>
      <c r="G35" s="8">
        <f t="shared" si="0"/>
        <v>77.78</v>
      </c>
      <c r="H35" s="7">
        <v>1</v>
      </c>
      <c r="I35" s="9" t="s">
        <v>17</v>
      </c>
    </row>
    <row r="36" spans="1:9" ht="12.75">
      <c r="A36" s="16" t="s">
        <v>140</v>
      </c>
      <c r="B36" s="16" t="s">
        <v>103</v>
      </c>
      <c r="C36" s="16" t="s">
        <v>138</v>
      </c>
      <c r="D36" s="16" t="s">
        <v>141</v>
      </c>
      <c r="E36" s="7" t="s">
        <v>66</v>
      </c>
      <c r="F36" s="8" t="s">
        <v>31</v>
      </c>
      <c r="G36" s="8">
        <f t="shared" si="0"/>
        <v>76.38</v>
      </c>
      <c r="H36" s="7">
        <v>2</v>
      </c>
      <c r="I36" s="9" t="s">
        <v>17</v>
      </c>
    </row>
    <row r="37" spans="1:9" ht="12.75">
      <c r="A37" s="16" t="s">
        <v>142</v>
      </c>
      <c r="B37" s="16" t="s">
        <v>103</v>
      </c>
      <c r="C37" s="16" t="s">
        <v>138</v>
      </c>
      <c r="D37" s="16" t="s">
        <v>143</v>
      </c>
      <c r="E37" s="7" t="s">
        <v>109</v>
      </c>
      <c r="F37" s="8" t="s">
        <v>144</v>
      </c>
      <c r="G37" s="8">
        <f t="shared" si="0"/>
        <v>74.88</v>
      </c>
      <c r="H37" s="7">
        <v>3</v>
      </c>
      <c r="I37" s="9" t="s">
        <v>26</v>
      </c>
    </row>
    <row r="38" spans="1:9" ht="12.75">
      <c r="A38" s="16" t="s">
        <v>145</v>
      </c>
      <c r="B38" s="16" t="s">
        <v>146</v>
      </c>
      <c r="C38" s="16" t="s">
        <v>147</v>
      </c>
      <c r="D38" s="16" t="s">
        <v>148</v>
      </c>
      <c r="E38" s="7" t="s">
        <v>149</v>
      </c>
      <c r="F38" s="8" t="s">
        <v>93</v>
      </c>
      <c r="G38" s="8">
        <f t="shared" si="0"/>
        <v>73.08</v>
      </c>
      <c r="H38" s="7">
        <v>1</v>
      </c>
      <c r="I38" s="9" t="s">
        <v>17</v>
      </c>
    </row>
    <row r="39" spans="1:9" ht="12.75">
      <c r="A39" s="16" t="s">
        <v>150</v>
      </c>
      <c r="B39" s="16" t="s">
        <v>146</v>
      </c>
      <c r="C39" s="16" t="s">
        <v>147</v>
      </c>
      <c r="D39" s="16" t="s">
        <v>151</v>
      </c>
      <c r="E39" s="7" t="s">
        <v>152</v>
      </c>
      <c r="F39" s="8" t="s">
        <v>75</v>
      </c>
      <c r="G39" s="8">
        <f t="shared" si="0"/>
        <v>71.38</v>
      </c>
      <c r="H39" s="7">
        <v>2</v>
      </c>
      <c r="I39" s="9" t="s">
        <v>17</v>
      </c>
    </row>
    <row r="40" spans="1:9" ht="12.75">
      <c r="A40" s="16" t="s">
        <v>153</v>
      </c>
      <c r="B40" s="16" t="s">
        <v>146</v>
      </c>
      <c r="C40" s="16" t="s">
        <v>147</v>
      </c>
      <c r="D40" s="16" t="s">
        <v>154</v>
      </c>
      <c r="E40" s="7" t="s">
        <v>155</v>
      </c>
      <c r="F40" s="8" t="s">
        <v>75</v>
      </c>
      <c r="G40" s="8">
        <f t="shared" si="0"/>
        <v>70.47999999999999</v>
      </c>
      <c r="H40" s="7">
        <v>3</v>
      </c>
      <c r="I40" s="9" t="s">
        <v>26</v>
      </c>
    </row>
    <row r="41" spans="1:9" ht="12.75">
      <c r="A41" s="16" t="s">
        <v>156</v>
      </c>
      <c r="B41" s="16" t="s">
        <v>146</v>
      </c>
      <c r="C41" s="16" t="s">
        <v>157</v>
      </c>
      <c r="D41" s="16" t="s">
        <v>158</v>
      </c>
      <c r="E41" s="7" t="s">
        <v>159</v>
      </c>
      <c r="F41" s="8" t="s">
        <v>160</v>
      </c>
      <c r="G41" s="8">
        <f t="shared" si="0"/>
        <v>75.74000000000001</v>
      </c>
      <c r="H41" s="7">
        <v>1</v>
      </c>
      <c r="I41" s="9" t="s">
        <v>17</v>
      </c>
    </row>
    <row r="42" spans="1:9" ht="12.75">
      <c r="A42" s="16" t="s">
        <v>161</v>
      </c>
      <c r="B42" s="16" t="s">
        <v>146</v>
      </c>
      <c r="C42" s="16" t="s">
        <v>157</v>
      </c>
      <c r="D42" s="16" t="s">
        <v>162</v>
      </c>
      <c r="E42" s="7" t="s">
        <v>152</v>
      </c>
      <c r="F42" s="8" t="s">
        <v>163</v>
      </c>
      <c r="G42" s="8">
        <f t="shared" si="0"/>
        <v>75.7</v>
      </c>
      <c r="H42" s="7">
        <v>2</v>
      </c>
      <c r="I42" s="9" t="s">
        <v>17</v>
      </c>
    </row>
    <row r="43" spans="1:9" ht="12.75">
      <c r="A43" s="16" t="s">
        <v>164</v>
      </c>
      <c r="B43" s="16" t="s">
        <v>146</v>
      </c>
      <c r="C43" s="16" t="s">
        <v>157</v>
      </c>
      <c r="D43" s="16" t="s">
        <v>165</v>
      </c>
      <c r="E43" s="7" t="s">
        <v>166</v>
      </c>
      <c r="F43" s="8" t="s">
        <v>59</v>
      </c>
      <c r="G43" s="8">
        <f t="shared" si="0"/>
        <v>73.74000000000001</v>
      </c>
      <c r="H43" s="7">
        <v>3</v>
      </c>
      <c r="I43" s="9" t="s">
        <v>26</v>
      </c>
    </row>
    <row r="44" spans="1:9" ht="12.75">
      <c r="A44" s="16" t="s">
        <v>167</v>
      </c>
      <c r="B44" s="16" t="s">
        <v>168</v>
      </c>
      <c r="C44" s="16" t="s">
        <v>56</v>
      </c>
      <c r="D44" s="16" t="s">
        <v>169</v>
      </c>
      <c r="E44" s="7" t="s">
        <v>170</v>
      </c>
      <c r="F44" s="8" t="s">
        <v>163</v>
      </c>
      <c r="G44" s="8">
        <f t="shared" si="0"/>
        <v>78.7</v>
      </c>
      <c r="H44" s="7">
        <v>1</v>
      </c>
      <c r="I44" s="9" t="s">
        <v>17</v>
      </c>
    </row>
    <row r="45" spans="1:9" ht="12.75">
      <c r="A45" s="16" t="s">
        <v>171</v>
      </c>
      <c r="B45" s="16" t="s">
        <v>168</v>
      </c>
      <c r="C45" s="16" t="s">
        <v>56</v>
      </c>
      <c r="D45" s="16" t="s">
        <v>172</v>
      </c>
      <c r="E45" s="7" t="s">
        <v>173</v>
      </c>
      <c r="F45" s="8" t="s">
        <v>93</v>
      </c>
      <c r="G45" s="8">
        <f t="shared" si="0"/>
        <v>75.58</v>
      </c>
      <c r="H45" s="7">
        <v>2</v>
      </c>
      <c r="I45" s="9" t="s">
        <v>17</v>
      </c>
    </row>
    <row r="46" spans="1:9" ht="12.75">
      <c r="A46" s="16" t="s">
        <v>174</v>
      </c>
      <c r="B46" s="16" t="s">
        <v>168</v>
      </c>
      <c r="C46" s="16" t="s">
        <v>56</v>
      </c>
      <c r="D46" s="16" t="s">
        <v>175</v>
      </c>
      <c r="E46" s="7" t="s">
        <v>46</v>
      </c>
      <c r="F46" s="8" t="s">
        <v>101</v>
      </c>
      <c r="G46" s="8">
        <f t="shared" si="0"/>
        <v>75.1</v>
      </c>
      <c r="H46" s="7">
        <v>3</v>
      </c>
      <c r="I46" s="9" t="s">
        <v>26</v>
      </c>
    </row>
    <row r="47" spans="1:9" ht="12.75">
      <c r="A47" s="16" t="s">
        <v>176</v>
      </c>
      <c r="B47" s="16" t="s">
        <v>177</v>
      </c>
      <c r="C47" s="16" t="s">
        <v>56</v>
      </c>
      <c r="D47" s="16" t="s">
        <v>178</v>
      </c>
      <c r="E47" s="7" t="s">
        <v>179</v>
      </c>
      <c r="F47" s="8" t="s">
        <v>180</v>
      </c>
      <c r="G47" s="8">
        <f t="shared" si="0"/>
        <v>83.94</v>
      </c>
      <c r="H47" s="7">
        <v>1</v>
      </c>
      <c r="I47" s="9" t="s">
        <v>17</v>
      </c>
    </row>
    <row r="48" spans="1:9" ht="12.75">
      <c r="A48" s="16" t="s">
        <v>181</v>
      </c>
      <c r="B48" s="16" t="s">
        <v>177</v>
      </c>
      <c r="C48" s="16" t="s">
        <v>56</v>
      </c>
      <c r="D48" s="16" t="s">
        <v>182</v>
      </c>
      <c r="E48" s="7" t="s">
        <v>92</v>
      </c>
      <c r="F48" s="8" t="s">
        <v>113</v>
      </c>
      <c r="G48" s="8">
        <f t="shared" si="0"/>
        <v>76.56</v>
      </c>
      <c r="H48" s="7">
        <v>2</v>
      </c>
      <c r="I48" s="9" t="s">
        <v>17</v>
      </c>
    </row>
    <row r="49" spans="1:9" ht="12.75">
      <c r="A49" s="16" t="s">
        <v>183</v>
      </c>
      <c r="B49" s="16" t="s">
        <v>184</v>
      </c>
      <c r="C49" s="16" t="s">
        <v>185</v>
      </c>
      <c r="D49" s="16" t="s">
        <v>186</v>
      </c>
      <c r="E49" s="7" t="s">
        <v>42</v>
      </c>
      <c r="F49" s="8" t="s">
        <v>124</v>
      </c>
      <c r="G49" s="8">
        <f t="shared" si="0"/>
        <v>73.03999999999999</v>
      </c>
      <c r="H49" s="7">
        <v>1</v>
      </c>
      <c r="I49" s="9" t="s">
        <v>17</v>
      </c>
    </row>
    <row r="50" spans="1:9" ht="12.75">
      <c r="A50" s="16" t="s">
        <v>187</v>
      </c>
      <c r="B50" s="16" t="s">
        <v>184</v>
      </c>
      <c r="C50" s="16" t="s">
        <v>185</v>
      </c>
      <c r="D50" s="16" t="s">
        <v>188</v>
      </c>
      <c r="E50" s="7" t="s">
        <v>20</v>
      </c>
      <c r="F50" s="8" t="s">
        <v>75</v>
      </c>
      <c r="G50" s="8">
        <f t="shared" si="0"/>
        <v>71.78</v>
      </c>
      <c r="H50" s="7">
        <v>2</v>
      </c>
      <c r="I50" s="9" t="s">
        <v>17</v>
      </c>
    </row>
    <row r="51" spans="1:9" ht="12.75">
      <c r="A51" s="16" t="s">
        <v>189</v>
      </c>
      <c r="B51" s="16" t="s">
        <v>184</v>
      </c>
      <c r="C51" s="16" t="s">
        <v>185</v>
      </c>
      <c r="D51" s="16" t="s">
        <v>190</v>
      </c>
      <c r="E51" s="7" t="s">
        <v>62</v>
      </c>
      <c r="F51" s="8" t="s">
        <v>191</v>
      </c>
      <c r="G51" s="8">
        <f t="shared" si="0"/>
        <v>70.17999999999999</v>
      </c>
      <c r="H51" s="7">
        <v>3</v>
      </c>
      <c r="I51" s="9" t="s">
        <v>26</v>
      </c>
    </row>
    <row r="52" spans="1:9" ht="12.75">
      <c r="A52" s="16" t="s">
        <v>192</v>
      </c>
      <c r="B52" s="16" t="s">
        <v>193</v>
      </c>
      <c r="C52" s="16" t="s">
        <v>194</v>
      </c>
      <c r="D52" s="16" t="s">
        <v>195</v>
      </c>
      <c r="E52" s="7" t="s">
        <v>196</v>
      </c>
      <c r="F52" s="8" t="s">
        <v>197</v>
      </c>
      <c r="G52" s="8">
        <f t="shared" si="0"/>
        <v>80.52000000000001</v>
      </c>
      <c r="H52" s="7">
        <v>1</v>
      </c>
      <c r="I52" s="9" t="s">
        <v>17</v>
      </c>
    </row>
    <row r="53" spans="1:9" ht="12.75">
      <c r="A53" s="16" t="s">
        <v>198</v>
      </c>
      <c r="B53" s="16" t="s">
        <v>193</v>
      </c>
      <c r="C53" s="16" t="s">
        <v>194</v>
      </c>
      <c r="D53" s="16" t="s">
        <v>199</v>
      </c>
      <c r="E53" s="7" t="s">
        <v>200</v>
      </c>
      <c r="F53" s="8" t="s">
        <v>201</v>
      </c>
      <c r="G53" s="8">
        <f t="shared" si="0"/>
        <v>80.46000000000001</v>
      </c>
      <c r="H53" s="7">
        <v>2</v>
      </c>
      <c r="I53" s="9" t="s">
        <v>17</v>
      </c>
    </row>
    <row r="54" spans="1:9" ht="12.75">
      <c r="A54" s="16" t="s">
        <v>202</v>
      </c>
      <c r="B54" s="16" t="s">
        <v>193</v>
      </c>
      <c r="C54" s="16" t="s">
        <v>194</v>
      </c>
      <c r="D54" s="16" t="s">
        <v>203</v>
      </c>
      <c r="E54" s="7" t="s">
        <v>204</v>
      </c>
      <c r="F54" s="8" t="s">
        <v>205</v>
      </c>
      <c r="G54" s="8">
        <f t="shared" si="0"/>
        <v>80.02</v>
      </c>
      <c r="H54" s="7">
        <v>3</v>
      </c>
      <c r="I54" s="9" t="s">
        <v>17</v>
      </c>
    </row>
    <row r="55" spans="1:9" ht="12.75">
      <c r="A55" s="16" t="s">
        <v>206</v>
      </c>
      <c r="B55" s="16" t="s">
        <v>193</v>
      </c>
      <c r="C55" s="16" t="s">
        <v>194</v>
      </c>
      <c r="D55" s="16" t="s">
        <v>207</v>
      </c>
      <c r="E55" s="7" t="s">
        <v>208</v>
      </c>
      <c r="F55" s="8" t="s">
        <v>101</v>
      </c>
      <c r="G55" s="8">
        <f t="shared" si="0"/>
        <v>77.5</v>
      </c>
      <c r="H55" s="7">
        <v>4</v>
      </c>
      <c r="I55" s="9" t="s">
        <v>17</v>
      </c>
    </row>
    <row r="56" spans="1:9" ht="12.75">
      <c r="A56" s="16" t="s">
        <v>209</v>
      </c>
      <c r="B56" s="16" t="s">
        <v>193</v>
      </c>
      <c r="C56" s="16" t="s">
        <v>194</v>
      </c>
      <c r="D56" s="16" t="s">
        <v>210</v>
      </c>
      <c r="E56" s="7" t="s">
        <v>211</v>
      </c>
      <c r="F56" s="8" t="s">
        <v>144</v>
      </c>
      <c r="G56" s="8">
        <f t="shared" si="0"/>
        <v>75.98</v>
      </c>
      <c r="H56" s="7">
        <v>5</v>
      </c>
      <c r="I56" s="9" t="s">
        <v>17</v>
      </c>
    </row>
    <row r="57" spans="1:9" ht="12.75">
      <c r="A57" s="16" t="s">
        <v>212</v>
      </c>
      <c r="B57" s="16" t="s">
        <v>193</v>
      </c>
      <c r="C57" s="16" t="s">
        <v>194</v>
      </c>
      <c r="D57" s="16" t="s">
        <v>213</v>
      </c>
      <c r="E57" s="7" t="s">
        <v>96</v>
      </c>
      <c r="F57" s="8" t="s">
        <v>214</v>
      </c>
      <c r="G57" s="8">
        <f t="shared" si="0"/>
        <v>75.3</v>
      </c>
      <c r="H57" s="7">
        <v>6</v>
      </c>
      <c r="I57" s="9" t="s">
        <v>26</v>
      </c>
    </row>
    <row r="58" spans="1:9" ht="12.75">
      <c r="A58" s="16" t="s">
        <v>215</v>
      </c>
      <c r="B58" s="16" t="s">
        <v>193</v>
      </c>
      <c r="C58" s="16" t="s">
        <v>216</v>
      </c>
      <c r="D58" s="16" t="s">
        <v>217</v>
      </c>
      <c r="E58" s="7" t="s">
        <v>218</v>
      </c>
      <c r="F58" s="8" t="s">
        <v>219</v>
      </c>
      <c r="G58" s="8">
        <f t="shared" si="0"/>
        <v>83.18</v>
      </c>
      <c r="H58" s="7">
        <v>1</v>
      </c>
      <c r="I58" s="9" t="s">
        <v>17</v>
      </c>
    </row>
    <row r="59" spans="1:9" ht="12.75">
      <c r="A59" s="16" t="s">
        <v>220</v>
      </c>
      <c r="B59" s="16" t="s">
        <v>193</v>
      </c>
      <c r="C59" s="16" t="s">
        <v>216</v>
      </c>
      <c r="D59" s="16" t="s">
        <v>221</v>
      </c>
      <c r="E59" s="7" t="s">
        <v>222</v>
      </c>
      <c r="F59" s="8" t="s">
        <v>223</v>
      </c>
      <c r="G59" s="8">
        <f t="shared" si="0"/>
        <v>80.18</v>
      </c>
      <c r="H59" s="7">
        <v>2</v>
      </c>
      <c r="I59" s="9" t="s">
        <v>17</v>
      </c>
    </row>
    <row r="60" spans="1:9" ht="12.75">
      <c r="A60" s="16" t="s">
        <v>224</v>
      </c>
      <c r="B60" s="16" t="s">
        <v>193</v>
      </c>
      <c r="C60" s="16" t="s">
        <v>216</v>
      </c>
      <c r="D60" s="16" t="s">
        <v>225</v>
      </c>
      <c r="E60" s="7" t="s">
        <v>222</v>
      </c>
      <c r="F60" s="8" t="s">
        <v>160</v>
      </c>
      <c r="G60" s="8">
        <f t="shared" si="0"/>
        <v>79.94</v>
      </c>
      <c r="H60" s="7">
        <v>3</v>
      </c>
      <c r="I60" s="9" t="s">
        <v>17</v>
      </c>
    </row>
    <row r="61" spans="1:9" ht="12.75">
      <c r="A61" s="16" t="s">
        <v>226</v>
      </c>
      <c r="B61" s="16" t="s">
        <v>193</v>
      </c>
      <c r="C61" s="16" t="s">
        <v>216</v>
      </c>
      <c r="D61" s="16" t="s">
        <v>227</v>
      </c>
      <c r="E61" s="7" t="s">
        <v>200</v>
      </c>
      <c r="F61" s="8" t="s">
        <v>228</v>
      </c>
      <c r="G61" s="8">
        <f t="shared" si="0"/>
        <v>79.86</v>
      </c>
      <c r="H61" s="7">
        <v>4</v>
      </c>
      <c r="I61" s="9" t="s">
        <v>17</v>
      </c>
    </row>
    <row r="62" spans="1:9" ht="12.75">
      <c r="A62" s="16" t="s">
        <v>229</v>
      </c>
      <c r="B62" s="16" t="s">
        <v>193</v>
      </c>
      <c r="C62" s="16" t="s">
        <v>216</v>
      </c>
      <c r="D62" s="16" t="s">
        <v>230</v>
      </c>
      <c r="E62" s="7" t="s">
        <v>96</v>
      </c>
      <c r="F62" s="8" t="s">
        <v>124</v>
      </c>
      <c r="G62" s="8">
        <f t="shared" si="0"/>
        <v>77.34</v>
      </c>
      <c r="H62" s="7">
        <v>5</v>
      </c>
      <c r="I62" s="9" t="s">
        <v>17</v>
      </c>
    </row>
    <row r="63" spans="1:9" ht="12.75">
      <c r="A63" s="16" t="s">
        <v>231</v>
      </c>
      <c r="B63" s="16" t="s">
        <v>193</v>
      </c>
      <c r="C63" s="16" t="s">
        <v>216</v>
      </c>
      <c r="D63" s="16" t="s">
        <v>232</v>
      </c>
      <c r="E63" s="7" t="s">
        <v>233</v>
      </c>
      <c r="F63" s="8" t="s">
        <v>110</v>
      </c>
      <c r="G63" s="8">
        <f t="shared" si="0"/>
        <v>77.2</v>
      </c>
      <c r="H63" s="7">
        <v>6</v>
      </c>
      <c r="I63" s="9" t="s">
        <v>26</v>
      </c>
    </row>
    <row r="64" spans="1:9" ht="12.75">
      <c r="A64" s="16" t="s">
        <v>234</v>
      </c>
      <c r="B64" s="16" t="s">
        <v>193</v>
      </c>
      <c r="C64" s="16" t="s">
        <v>235</v>
      </c>
      <c r="D64" s="16" t="s">
        <v>236</v>
      </c>
      <c r="E64" s="7" t="s">
        <v>100</v>
      </c>
      <c r="F64" s="8" t="s">
        <v>237</v>
      </c>
      <c r="G64" s="8">
        <f t="shared" si="0"/>
        <v>80.97999999999999</v>
      </c>
      <c r="H64" s="7">
        <v>1</v>
      </c>
      <c r="I64" s="9" t="s">
        <v>17</v>
      </c>
    </row>
    <row r="65" spans="1:9" ht="12.75">
      <c r="A65" s="16" t="s">
        <v>238</v>
      </c>
      <c r="B65" s="16" t="s">
        <v>193</v>
      </c>
      <c r="C65" s="16" t="s">
        <v>235</v>
      </c>
      <c r="D65" s="16" t="s">
        <v>239</v>
      </c>
      <c r="E65" s="7" t="s">
        <v>211</v>
      </c>
      <c r="F65" s="8" t="s">
        <v>240</v>
      </c>
      <c r="G65" s="8">
        <f t="shared" si="0"/>
        <v>78.86</v>
      </c>
      <c r="H65" s="7">
        <v>2</v>
      </c>
      <c r="I65" s="9" t="s">
        <v>17</v>
      </c>
    </row>
    <row r="66" spans="1:9" ht="12.75">
      <c r="A66" s="16" t="s">
        <v>241</v>
      </c>
      <c r="B66" s="16" t="s">
        <v>193</v>
      </c>
      <c r="C66" s="16" t="s">
        <v>235</v>
      </c>
      <c r="D66" s="16" t="s">
        <v>242</v>
      </c>
      <c r="E66" s="7" t="s">
        <v>82</v>
      </c>
      <c r="F66" s="8" t="s">
        <v>243</v>
      </c>
      <c r="G66" s="8">
        <f t="shared" si="0"/>
        <v>77.17999999999999</v>
      </c>
      <c r="H66" s="7">
        <v>3</v>
      </c>
      <c r="I66" s="9" t="s">
        <v>17</v>
      </c>
    </row>
    <row r="67" spans="1:9" ht="12.75">
      <c r="A67" s="16" t="s">
        <v>244</v>
      </c>
      <c r="B67" s="16" t="s">
        <v>193</v>
      </c>
      <c r="C67" s="16" t="s">
        <v>235</v>
      </c>
      <c r="D67" s="16" t="s">
        <v>245</v>
      </c>
      <c r="E67" s="7" t="s">
        <v>173</v>
      </c>
      <c r="F67" s="8" t="s">
        <v>118</v>
      </c>
      <c r="G67" s="8">
        <f t="shared" si="0"/>
        <v>76.78</v>
      </c>
      <c r="H67" s="7">
        <v>4</v>
      </c>
      <c r="I67" s="9" t="s">
        <v>17</v>
      </c>
    </row>
    <row r="68" spans="1:9" ht="12.75">
      <c r="A68" s="16" t="s">
        <v>246</v>
      </c>
      <c r="B68" s="16" t="s">
        <v>193</v>
      </c>
      <c r="C68" s="16" t="s">
        <v>235</v>
      </c>
      <c r="D68" s="16" t="s">
        <v>247</v>
      </c>
      <c r="E68" s="7" t="s">
        <v>248</v>
      </c>
      <c r="F68" s="8" t="s">
        <v>21</v>
      </c>
      <c r="G68" s="8">
        <f aca="true" t="shared" si="1" ref="G68:G94">E68*0.2+F68*0.6</f>
        <v>74.06</v>
      </c>
      <c r="H68" s="7">
        <v>5</v>
      </c>
      <c r="I68" s="9" t="s">
        <v>26</v>
      </c>
    </row>
    <row r="69" spans="1:9" ht="12.75">
      <c r="A69" s="16" t="s">
        <v>249</v>
      </c>
      <c r="B69" s="16" t="s">
        <v>193</v>
      </c>
      <c r="C69" s="16" t="s">
        <v>235</v>
      </c>
      <c r="D69" s="16" t="s">
        <v>250</v>
      </c>
      <c r="E69" s="7" t="s">
        <v>128</v>
      </c>
      <c r="F69" s="8" t="s">
        <v>251</v>
      </c>
      <c r="G69" s="8">
        <f t="shared" si="1"/>
        <v>70.38</v>
      </c>
      <c r="H69" s="7">
        <v>6</v>
      </c>
      <c r="I69" s="9" t="s">
        <v>26</v>
      </c>
    </row>
    <row r="70" spans="1:9" ht="12.75">
      <c r="A70" s="16" t="s">
        <v>252</v>
      </c>
      <c r="B70" s="16" t="s">
        <v>253</v>
      </c>
      <c r="C70" s="16" t="s">
        <v>254</v>
      </c>
      <c r="D70" s="16" t="s">
        <v>255</v>
      </c>
      <c r="E70" s="7" t="s">
        <v>208</v>
      </c>
      <c r="F70" s="8" t="s">
        <v>256</v>
      </c>
      <c r="G70" s="8">
        <f t="shared" si="1"/>
        <v>81.34</v>
      </c>
      <c r="H70" s="7">
        <v>1</v>
      </c>
      <c r="I70" s="9" t="s">
        <v>17</v>
      </c>
    </row>
    <row r="71" spans="1:9" ht="12.75">
      <c r="A71" s="16" t="s">
        <v>257</v>
      </c>
      <c r="B71" s="16" t="s">
        <v>253</v>
      </c>
      <c r="C71" s="16" t="s">
        <v>254</v>
      </c>
      <c r="D71" s="16" t="s">
        <v>258</v>
      </c>
      <c r="E71" s="7" t="s">
        <v>259</v>
      </c>
      <c r="F71" s="8" t="s">
        <v>75</v>
      </c>
      <c r="G71" s="8">
        <f t="shared" si="1"/>
        <v>74.97999999999999</v>
      </c>
      <c r="H71" s="7">
        <v>2</v>
      </c>
      <c r="I71" s="9" t="s">
        <v>17</v>
      </c>
    </row>
    <row r="72" spans="1:9" ht="12.75">
      <c r="A72" s="16" t="s">
        <v>260</v>
      </c>
      <c r="B72" s="16" t="s">
        <v>253</v>
      </c>
      <c r="C72" s="16" t="s">
        <v>254</v>
      </c>
      <c r="D72" s="16" t="s">
        <v>261</v>
      </c>
      <c r="E72" s="7" t="s">
        <v>262</v>
      </c>
      <c r="F72" s="8" t="s">
        <v>263</v>
      </c>
      <c r="G72" s="8">
        <f t="shared" si="1"/>
        <v>66.8</v>
      </c>
      <c r="H72" s="7">
        <v>3</v>
      </c>
      <c r="I72" s="9" t="s">
        <v>26</v>
      </c>
    </row>
    <row r="73" spans="1:9" ht="12.75">
      <c r="A73" s="16" t="s">
        <v>264</v>
      </c>
      <c r="B73" s="16" t="s">
        <v>265</v>
      </c>
      <c r="C73" s="16" t="s">
        <v>266</v>
      </c>
      <c r="D73" s="16" t="s">
        <v>267</v>
      </c>
      <c r="E73" s="7" t="s">
        <v>268</v>
      </c>
      <c r="F73" s="8" t="s">
        <v>269</v>
      </c>
      <c r="G73" s="8">
        <f t="shared" si="1"/>
        <v>76.22</v>
      </c>
      <c r="H73" s="7">
        <v>1</v>
      </c>
      <c r="I73" s="9" t="s">
        <v>17</v>
      </c>
    </row>
    <row r="74" spans="1:9" ht="12.75">
      <c r="A74" s="16" t="s">
        <v>270</v>
      </c>
      <c r="B74" s="16" t="s">
        <v>265</v>
      </c>
      <c r="C74" s="16" t="s">
        <v>266</v>
      </c>
      <c r="D74" s="16" t="s">
        <v>271</v>
      </c>
      <c r="E74" s="7" t="s">
        <v>272</v>
      </c>
      <c r="F74" s="8" t="s">
        <v>273</v>
      </c>
      <c r="G74" s="8">
        <f t="shared" si="1"/>
        <v>74</v>
      </c>
      <c r="H74" s="7">
        <v>2</v>
      </c>
      <c r="I74" s="9" t="s">
        <v>17</v>
      </c>
    </row>
    <row r="75" spans="1:9" ht="12.75">
      <c r="A75" s="16" t="s">
        <v>274</v>
      </c>
      <c r="B75" s="16" t="s">
        <v>265</v>
      </c>
      <c r="C75" s="16" t="s">
        <v>266</v>
      </c>
      <c r="D75" s="16" t="s">
        <v>275</v>
      </c>
      <c r="E75" s="7" t="s">
        <v>46</v>
      </c>
      <c r="F75" s="8" t="s">
        <v>276</v>
      </c>
      <c r="G75" s="8">
        <f t="shared" si="1"/>
        <v>71.5</v>
      </c>
      <c r="H75" s="7">
        <v>3</v>
      </c>
      <c r="I75" s="9" t="s">
        <v>26</v>
      </c>
    </row>
    <row r="76" spans="1:9" ht="12.75">
      <c r="A76" s="16" t="s">
        <v>277</v>
      </c>
      <c r="B76" s="16" t="s">
        <v>265</v>
      </c>
      <c r="C76" s="16" t="s">
        <v>278</v>
      </c>
      <c r="D76" s="16" t="s">
        <v>279</v>
      </c>
      <c r="E76" s="7" t="s">
        <v>248</v>
      </c>
      <c r="F76" s="8" t="s">
        <v>163</v>
      </c>
      <c r="G76" s="8">
        <f t="shared" si="1"/>
        <v>77.3</v>
      </c>
      <c r="H76" s="7">
        <v>1</v>
      </c>
      <c r="I76" s="9" t="s">
        <v>17</v>
      </c>
    </row>
    <row r="77" spans="1:9" ht="12.75">
      <c r="A77" s="16" t="s">
        <v>280</v>
      </c>
      <c r="B77" s="16" t="s">
        <v>265</v>
      </c>
      <c r="C77" s="16" t="s">
        <v>278</v>
      </c>
      <c r="D77" s="16" t="s">
        <v>281</v>
      </c>
      <c r="E77" s="7" t="s">
        <v>282</v>
      </c>
      <c r="F77" s="8" t="s">
        <v>243</v>
      </c>
      <c r="G77" s="8">
        <f t="shared" si="1"/>
        <v>74.67999999999999</v>
      </c>
      <c r="H77" s="7">
        <v>2</v>
      </c>
      <c r="I77" s="9" t="s">
        <v>17</v>
      </c>
    </row>
    <row r="78" spans="1:9" ht="12.75">
      <c r="A78" s="16" t="s">
        <v>283</v>
      </c>
      <c r="B78" s="16" t="s">
        <v>265</v>
      </c>
      <c r="C78" s="16" t="s">
        <v>278</v>
      </c>
      <c r="D78" s="16" t="s">
        <v>284</v>
      </c>
      <c r="E78" s="7" t="s">
        <v>166</v>
      </c>
      <c r="F78" s="8" t="s">
        <v>113</v>
      </c>
      <c r="G78" s="8">
        <f t="shared" si="1"/>
        <v>72.06</v>
      </c>
      <c r="H78" s="7">
        <v>3</v>
      </c>
      <c r="I78" s="9" t="s">
        <v>17</v>
      </c>
    </row>
    <row r="79" spans="1:9" ht="12.75">
      <c r="A79" s="16" t="s">
        <v>285</v>
      </c>
      <c r="B79" s="16" t="s">
        <v>265</v>
      </c>
      <c r="C79" s="16" t="s">
        <v>278</v>
      </c>
      <c r="D79" s="16" t="s">
        <v>286</v>
      </c>
      <c r="E79" s="7" t="s">
        <v>46</v>
      </c>
      <c r="F79" s="8" t="s">
        <v>136</v>
      </c>
      <c r="G79" s="8">
        <f t="shared" si="1"/>
        <v>71.62</v>
      </c>
      <c r="H79" s="7">
        <v>4</v>
      </c>
      <c r="I79" s="9" t="s">
        <v>17</v>
      </c>
    </row>
    <row r="80" spans="1:9" ht="12.75">
      <c r="A80" s="16" t="s">
        <v>287</v>
      </c>
      <c r="B80" s="16" t="s">
        <v>265</v>
      </c>
      <c r="C80" s="16" t="s">
        <v>278</v>
      </c>
      <c r="D80" s="16" t="s">
        <v>288</v>
      </c>
      <c r="E80" s="7" t="s">
        <v>152</v>
      </c>
      <c r="F80" s="8" t="s">
        <v>289</v>
      </c>
      <c r="G80" s="8">
        <f t="shared" si="1"/>
        <v>68.62</v>
      </c>
      <c r="H80" s="7">
        <v>5</v>
      </c>
      <c r="I80" s="9" t="s">
        <v>26</v>
      </c>
    </row>
    <row r="81" spans="1:9" ht="12.75">
      <c r="A81" s="16" t="s">
        <v>290</v>
      </c>
      <c r="B81" s="16" t="s">
        <v>265</v>
      </c>
      <c r="C81" s="16" t="s">
        <v>278</v>
      </c>
      <c r="D81" s="16" t="s">
        <v>291</v>
      </c>
      <c r="E81" s="7" t="s">
        <v>15</v>
      </c>
      <c r="F81" s="8" t="s">
        <v>78</v>
      </c>
      <c r="G81" s="8">
        <f t="shared" si="1"/>
        <v>68.5</v>
      </c>
      <c r="H81" s="7">
        <v>6</v>
      </c>
      <c r="I81" s="9" t="s">
        <v>26</v>
      </c>
    </row>
    <row r="82" spans="1:9" ht="12.75">
      <c r="A82" s="16" t="s">
        <v>292</v>
      </c>
      <c r="B82" s="16" t="s">
        <v>293</v>
      </c>
      <c r="C82" s="16" t="s">
        <v>294</v>
      </c>
      <c r="D82" s="16" t="s">
        <v>295</v>
      </c>
      <c r="E82" s="7" t="s">
        <v>296</v>
      </c>
      <c r="F82" s="8" t="s">
        <v>124</v>
      </c>
      <c r="G82" s="8">
        <f t="shared" si="1"/>
        <v>74.24000000000001</v>
      </c>
      <c r="H82" s="7">
        <v>1</v>
      </c>
      <c r="I82" s="9" t="s">
        <v>17</v>
      </c>
    </row>
    <row r="83" spans="1:9" ht="12.75">
      <c r="A83" s="16" t="s">
        <v>297</v>
      </c>
      <c r="B83" s="16" t="s">
        <v>293</v>
      </c>
      <c r="C83" s="16" t="s">
        <v>294</v>
      </c>
      <c r="D83" s="16" t="s">
        <v>298</v>
      </c>
      <c r="E83" s="7" t="s">
        <v>30</v>
      </c>
      <c r="F83" s="8" t="s">
        <v>299</v>
      </c>
      <c r="G83" s="8">
        <f t="shared" si="1"/>
        <v>73.85999999999999</v>
      </c>
      <c r="H83" s="7">
        <v>2</v>
      </c>
      <c r="I83" s="9" t="s">
        <v>17</v>
      </c>
    </row>
    <row r="84" spans="1:9" ht="12.75">
      <c r="A84" s="16" t="s">
        <v>300</v>
      </c>
      <c r="B84" s="16" t="s">
        <v>293</v>
      </c>
      <c r="C84" s="16" t="s">
        <v>294</v>
      </c>
      <c r="D84" s="16" t="s">
        <v>301</v>
      </c>
      <c r="E84" s="7" t="s">
        <v>46</v>
      </c>
      <c r="F84" s="8" t="s">
        <v>302</v>
      </c>
      <c r="G84" s="8">
        <f t="shared" si="1"/>
        <v>73.30000000000001</v>
      </c>
      <c r="H84" s="7">
        <v>3</v>
      </c>
      <c r="I84" s="9" t="s">
        <v>26</v>
      </c>
    </row>
    <row r="85" spans="1:9" ht="12.75">
      <c r="A85" s="16" t="s">
        <v>303</v>
      </c>
      <c r="B85" s="16" t="s">
        <v>293</v>
      </c>
      <c r="C85" s="16" t="s">
        <v>294</v>
      </c>
      <c r="D85" s="16" t="s">
        <v>304</v>
      </c>
      <c r="E85" s="7" t="s">
        <v>296</v>
      </c>
      <c r="F85" s="8" t="s">
        <v>67</v>
      </c>
      <c r="G85" s="8">
        <f t="shared" si="1"/>
        <v>71.96000000000001</v>
      </c>
      <c r="H85" s="7">
        <v>4</v>
      </c>
      <c r="I85" s="9" t="s">
        <v>26</v>
      </c>
    </row>
    <row r="86" spans="1:9" ht="12.75">
      <c r="A86" s="16" t="s">
        <v>305</v>
      </c>
      <c r="B86" s="16" t="s">
        <v>293</v>
      </c>
      <c r="C86" s="16" t="s">
        <v>306</v>
      </c>
      <c r="D86" s="16" t="s">
        <v>307</v>
      </c>
      <c r="E86" s="7" t="s">
        <v>85</v>
      </c>
      <c r="F86" s="8" t="s">
        <v>308</v>
      </c>
      <c r="G86" s="8">
        <f t="shared" si="1"/>
        <v>78.19999999999999</v>
      </c>
      <c r="H86" s="7">
        <v>1</v>
      </c>
      <c r="I86" s="9" t="s">
        <v>17</v>
      </c>
    </row>
    <row r="87" spans="1:9" ht="12.75">
      <c r="A87" s="16" t="s">
        <v>309</v>
      </c>
      <c r="B87" s="16" t="s">
        <v>293</v>
      </c>
      <c r="C87" s="16" t="s">
        <v>306</v>
      </c>
      <c r="D87" s="16" t="s">
        <v>310</v>
      </c>
      <c r="E87" s="7" t="s">
        <v>311</v>
      </c>
      <c r="F87" s="8" t="s">
        <v>243</v>
      </c>
      <c r="G87" s="8">
        <f t="shared" si="1"/>
        <v>76.08</v>
      </c>
      <c r="H87" s="7">
        <v>2</v>
      </c>
      <c r="I87" s="9" t="s">
        <v>17</v>
      </c>
    </row>
    <row r="88" spans="1:9" ht="12.75">
      <c r="A88" s="16" t="s">
        <v>312</v>
      </c>
      <c r="B88" s="16" t="s">
        <v>293</v>
      </c>
      <c r="C88" s="16" t="s">
        <v>306</v>
      </c>
      <c r="D88" s="16" t="s">
        <v>313</v>
      </c>
      <c r="E88" s="7" t="s">
        <v>132</v>
      </c>
      <c r="F88" s="8" t="s">
        <v>314</v>
      </c>
      <c r="G88" s="8">
        <f t="shared" si="1"/>
        <v>73.92</v>
      </c>
      <c r="H88" s="7">
        <v>3</v>
      </c>
      <c r="I88" s="9" t="s">
        <v>26</v>
      </c>
    </row>
    <row r="89" spans="1:9" ht="12.75">
      <c r="A89" s="16" t="s">
        <v>315</v>
      </c>
      <c r="B89" s="16" t="s">
        <v>316</v>
      </c>
      <c r="C89" s="16" t="s">
        <v>317</v>
      </c>
      <c r="D89" s="16" t="s">
        <v>318</v>
      </c>
      <c r="E89" s="7" t="s">
        <v>100</v>
      </c>
      <c r="F89" s="8" t="s">
        <v>319</v>
      </c>
      <c r="G89" s="8">
        <f t="shared" si="1"/>
        <v>78.7</v>
      </c>
      <c r="H89" s="7">
        <v>1</v>
      </c>
      <c r="I89" s="9" t="s">
        <v>17</v>
      </c>
    </row>
    <row r="90" spans="1:9" ht="12.75">
      <c r="A90" s="16" t="s">
        <v>320</v>
      </c>
      <c r="B90" s="16" t="s">
        <v>316</v>
      </c>
      <c r="C90" s="16" t="s">
        <v>317</v>
      </c>
      <c r="D90" s="16" t="s">
        <v>321</v>
      </c>
      <c r="E90" s="7" t="s">
        <v>71</v>
      </c>
      <c r="F90" s="8" t="s">
        <v>240</v>
      </c>
      <c r="G90" s="8">
        <f t="shared" si="1"/>
        <v>78.16</v>
      </c>
      <c r="H90" s="7">
        <v>2</v>
      </c>
      <c r="I90" s="9" t="s">
        <v>17</v>
      </c>
    </row>
    <row r="91" spans="1:9" ht="12.75">
      <c r="A91" s="16" t="s">
        <v>322</v>
      </c>
      <c r="B91" s="16" t="s">
        <v>316</v>
      </c>
      <c r="C91" s="16" t="s">
        <v>317</v>
      </c>
      <c r="D91" s="16" t="s">
        <v>323</v>
      </c>
      <c r="E91" s="7" t="s">
        <v>324</v>
      </c>
      <c r="F91" s="8" t="s">
        <v>325</v>
      </c>
      <c r="G91" s="8">
        <f t="shared" si="1"/>
        <v>35</v>
      </c>
      <c r="H91" s="7">
        <v>3</v>
      </c>
      <c r="I91" s="9" t="s">
        <v>26</v>
      </c>
    </row>
    <row r="92" spans="1:9" ht="12.75">
      <c r="A92" s="16" t="s">
        <v>326</v>
      </c>
      <c r="B92" s="16" t="s">
        <v>316</v>
      </c>
      <c r="C92" s="16" t="s">
        <v>327</v>
      </c>
      <c r="D92" s="16" t="s">
        <v>328</v>
      </c>
      <c r="E92" s="7" t="s">
        <v>329</v>
      </c>
      <c r="F92" s="8" t="s">
        <v>269</v>
      </c>
      <c r="G92" s="8">
        <f t="shared" si="1"/>
        <v>74.12</v>
      </c>
      <c r="H92" s="7">
        <v>1</v>
      </c>
      <c r="I92" s="9" t="s">
        <v>17</v>
      </c>
    </row>
    <row r="93" spans="1:9" ht="12.75">
      <c r="A93" s="16" t="s">
        <v>330</v>
      </c>
      <c r="B93" s="16" t="s">
        <v>316</v>
      </c>
      <c r="C93" s="16" t="s">
        <v>327</v>
      </c>
      <c r="D93" s="16" t="s">
        <v>331</v>
      </c>
      <c r="E93" s="7" t="s">
        <v>152</v>
      </c>
      <c r="F93" s="8" t="s">
        <v>43</v>
      </c>
      <c r="G93" s="8">
        <f t="shared" si="1"/>
        <v>73.66</v>
      </c>
      <c r="H93" s="7">
        <v>2</v>
      </c>
      <c r="I93" s="9" t="s">
        <v>17</v>
      </c>
    </row>
    <row r="94" spans="1:9" ht="12.75">
      <c r="A94" s="16" t="s">
        <v>332</v>
      </c>
      <c r="B94" s="16" t="s">
        <v>316</v>
      </c>
      <c r="C94" s="16" t="s">
        <v>327</v>
      </c>
      <c r="D94" s="16" t="s">
        <v>333</v>
      </c>
      <c r="E94" s="7" t="s">
        <v>334</v>
      </c>
      <c r="F94" s="8" t="s">
        <v>269</v>
      </c>
      <c r="G94" s="8">
        <f t="shared" si="1"/>
        <v>73.32000000000001</v>
      </c>
      <c r="H94" s="7">
        <v>3</v>
      </c>
      <c r="I94" s="9" t="s">
        <v>26</v>
      </c>
    </row>
    <row r="95" spans="1:9" ht="12.75">
      <c r="A95" s="16" t="s">
        <v>335</v>
      </c>
      <c r="B95" s="16" t="s">
        <v>316</v>
      </c>
      <c r="C95" s="16" t="s">
        <v>336</v>
      </c>
      <c r="D95" s="16" t="s">
        <v>337</v>
      </c>
      <c r="E95" s="7" t="s">
        <v>338</v>
      </c>
      <c r="F95" s="8" t="s">
        <v>163</v>
      </c>
      <c r="G95" s="8">
        <f aca="true" t="shared" si="2" ref="G95:G111">E95*0.2+F95*0.6</f>
        <v>82.69999999999999</v>
      </c>
      <c r="H95" s="7">
        <v>1</v>
      </c>
      <c r="I95" s="9" t="s">
        <v>17</v>
      </c>
    </row>
    <row r="96" spans="1:9" ht="12.75">
      <c r="A96" s="16" t="s">
        <v>339</v>
      </c>
      <c r="B96" s="16" t="s">
        <v>316</v>
      </c>
      <c r="C96" s="16" t="s">
        <v>336</v>
      </c>
      <c r="D96" s="16" t="s">
        <v>340</v>
      </c>
      <c r="E96" s="7" t="s">
        <v>341</v>
      </c>
      <c r="F96" s="8" t="s">
        <v>269</v>
      </c>
      <c r="G96" s="8">
        <f t="shared" si="2"/>
        <v>79.32000000000001</v>
      </c>
      <c r="H96" s="7">
        <v>2</v>
      </c>
      <c r="I96" s="9" t="s">
        <v>17</v>
      </c>
    </row>
    <row r="97" spans="1:9" ht="12.75">
      <c r="A97" s="16" t="s">
        <v>342</v>
      </c>
      <c r="B97" s="16" t="s">
        <v>316</v>
      </c>
      <c r="C97" s="16" t="s">
        <v>336</v>
      </c>
      <c r="D97" s="16" t="s">
        <v>343</v>
      </c>
      <c r="E97" s="7">
        <v>147</v>
      </c>
      <c r="F97" s="8" t="s">
        <v>344</v>
      </c>
      <c r="G97" s="8">
        <f t="shared" si="2"/>
        <v>78.72</v>
      </c>
      <c r="H97" s="7">
        <v>3</v>
      </c>
      <c r="I97" s="9" t="s">
        <v>17</v>
      </c>
    </row>
    <row r="98" spans="1:9" ht="12.75">
      <c r="A98" s="16" t="s">
        <v>345</v>
      </c>
      <c r="B98" s="16" t="s">
        <v>316</v>
      </c>
      <c r="C98" s="16" t="s">
        <v>336</v>
      </c>
      <c r="D98" s="16" t="s">
        <v>346</v>
      </c>
      <c r="E98" s="7" t="s">
        <v>233</v>
      </c>
      <c r="F98" s="8" t="s">
        <v>243</v>
      </c>
      <c r="G98" s="8">
        <f t="shared" si="2"/>
        <v>78.28</v>
      </c>
      <c r="H98" s="7">
        <v>4</v>
      </c>
      <c r="I98" s="9" t="s">
        <v>17</v>
      </c>
    </row>
    <row r="99" spans="1:9" ht="12.75">
      <c r="A99" s="10" t="s">
        <v>347</v>
      </c>
      <c r="B99" s="17" t="s">
        <v>316</v>
      </c>
      <c r="C99" s="17" t="s">
        <v>336</v>
      </c>
      <c r="D99" s="18" t="s">
        <v>348</v>
      </c>
      <c r="E99" s="12">
        <v>143.5</v>
      </c>
      <c r="F99" s="8" t="s">
        <v>59</v>
      </c>
      <c r="G99" s="8">
        <f t="shared" si="2"/>
        <v>76.34</v>
      </c>
      <c r="H99" s="7">
        <v>5</v>
      </c>
      <c r="I99" s="9" t="s">
        <v>17</v>
      </c>
    </row>
    <row r="100" spans="1:9" ht="12.75">
      <c r="A100" s="16" t="s">
        <v>349</v>
      </c>
      <c r="B100" s="16" t="s">
        <v>316</v>
      </c>
      <c r="C100" s="16" t="s">
        <v>336</v>
      </c>
      <c r="D100" s="16" t="s">
        <v>350</v>
      </c>
      <c r="E100" s="7">
        <v>147</v>
      </c>
      <c r="F100" s="8" t="s">
        <v>110</v>
      </c>
      <c r="G100" s="8">
        <f t="shared" si="2"/>
        <v>76.2</v>
      </c>
      <c r="H100" s="7">
        <v>6</v>
      </c>
      <c r="I100" s="9" t="s">
        <v>17</v>
      </c>
    </row>
    <row r="101" spans="1:9" ht="12.75">
      <c r="A101" s="16" t="s">
        <v>351</v>
      </c>
      <c r="B101" s="16" t="s">
        <v>316</v>
      </c>
      <c r="C101" s="16" t="s">
        <v>336</v>
      </c>
      <c r="D101" s="16" t="s">
        <v>352</v>
      </c>
      <c r="E101" s="7" t="s">
        <v>106</v>
      </c>
      <c r="F101" s="8" t="s">
        <v>113</v>
      </c>
      <c r="G101" s="8">
        <f t="shared" si="2"/>
        <v>75.75999999999999</v>
      </c>
      <c r="H101" s="7">
        <v>7</v>
      </c>
      <c r="I101" s="9" t="s">
        <v>26</v>
      </c>
    </row>
    <row r="102" spans="1:9" ht="12.75">
      <c r="A102" s="16" t="s">
        <v>353</v>
      </c>
      <c r="B102" s="16" t="s">
        <v>316</v>
      </c>
      <c r="C102" s="16" t="s">
        <v>336</v>
      </c>
      <c r="D102" s="16" t="s">
        <v>354</v>
      </c>
      <c r="E102" s="7">
        <v>145.5</v>
      </c>
      <c r="F102" s="13" t="s">
        <v>136</v>
      </c>
      <c r="G102" s="8">
        <f t="shared" si="2"/>
        <v>73.02000000000001</v>
      </c>
      <c r="H102" s="7">
        <v>8</v>
      </c>
      <c r="I102" s="9" t="s">
        <v>26</v>
      </c>
    </row>
    <row r="103" spans="1:9" ht="12.75">
      <c r="A103" s="16" t="s">
        <v>355</v>
      </c>
      <c r="B103" s="16" t="s">
        <v>316</v>
      </c>
      <c r="C103" s="16" t="s">
        <v>356</v>
      </c>
      <c r="D103" s="16" t="s">
        <v>357</v>
      </c>
      <c r="E103" s="7">
        <v>149</v>
      </c>
      <c r="F103" s="8" t="s">
        <v>35</v>
      </c>
      <c r="G103" s="8">
        <f t="shared" si="2"/>
        <v>78.52</v>
      </c>
      <c r="H103" s="7">
        <v>1</v>
      </c>
      <c r="I103" s="9" t="s">
        <v>17</v>
      </c>
    </row>
    <row r="104" spans="1:9" ht="12.75">
      <c r="A104" s="16" t="s">
        <v>358</v>
      </c>
      <c r="B104" s="16" t="s">
        <v>316</v>
      </c>
      <c r="C104" s="16" t="s">
        <v>356</v>
      </c>
      <c r="D104" s="16" t="s">
        <v>359</v>
      </c>
      <c r="E104" s="7">
        <v>150</v>
      </c>
      <c r="F104" s="8" t="s">
        <v>93</v>
      </c>
      <c r="G104" s="8">
        <f t="shared" si="2"/>
        <v>78.47999999999999</v>
      </c>
      <c r="H104" s="7">
        <v>2</v>
      </c>
      <c r="I104" s="9" t="s">
        <v>17</v>
      </c>
    </row>
    <row r="105" spans="1:9" ht="12.75">
      <c r="A105" s="16" t="s">
        <v>360</v>
      </c>
      <c r="B105" s="16" t="s">
        <v>316</v>
      </c>
      <c r="C105" s="16" t="s">
        <v>356</v>
      </c>
      <c r="D105" s="16" t="s">
        <v>361</v>
      </c>
      <c r="E105" s="7">
        <v>147</v>
      </c>
      <c r="F105" s="8" t="s">
        <v>35</v>
      </c>
      <c r="G105" s="8">
        <f t="shared" si="2"/>
        <v>78.12</v>
      </c>
      <c r="H105" s="7">
        <v>3</v>
      </c>
      <c r="I105" s="9" t="s">
        <v>17</v>
      </c>
    </row>
    <row r="106" spans="1:9" ht="12.75">
      <c r="A106" s="16" t="s">
        <v>362</v>
      </c>
      <c r="B106" s="16" t="s">
        <v>316</v>
      </c>
      <c r="C106" s="16" t="s">
        <v>356</v>
      </c>
      <c r="D106" s="16" t="s">
        <v>363</v>
      </c>
      <c r="E106" s="7">
        <v>148</v>
      </c>
      <c r="F106" s="8" t="s">
        <v>243</v>
      </c>
      <c r="G106" s="8">
        <f t="shared" si="2"/>
        <v>77.47999999999999</v>
      </c>
      <c r="H106" s="7">
        <v>4</v>
      </c>
      <c r="I106" s="9" t="s">
        <v>17</v>
      </c>
    </row>
    <row r="107" spans="1:9" ht="12.75">
      <c r="A107" s="16" t="s">
        <v>364</v>
      </c>
      <c r="B107" s="16" t="s">
        <v>316</v>
      </c>
      <c r="C107" s="16" t="s">
        <v>356</v>
      </c>
      <c r="D107" s="16" t="s">
        <v>365</v>
      </c>
      <c r="E107" s="7">
        <v>150</v>
      </c>
      <c r="F107" s="8" t="s">
        <v>101</v>
      </c>
      <c r="G107" s="8">
        <f t="shared" si="2"/>
        <v>77.4</v>
      </c>
      <c r="H107" s="7">
        <v>5</v>
      </c>
      <c r="I107" s="9" t="s">
        <v>17</v>
      </c>
    </row>
    <row r="108" spans="1:9" ht="12.75">
      <c r="A108" s="16" t="s">
        <v>366</v>
      </c>
      <c r="B108" s="16" t="s">
        <v>316</v>
      </c>
      <c r="C108" s="16" t="s">
        <v>356</v>
      </c>
      <c r="D108" s="16" t="s">
        <v>367</v>
      </c>
      <c r="E108" s="7">
        <v>150.5</v>
      </c>
      <c r="F108" s="8" t="s">
        <v>110</v>
      </c>
      <c r="G108" s="8">
        <f t="shared" si="2"/>
        <v>76.9</v>
      </c>
      <c r="H108" s="7">
        <v>6</v>
      </c>
      <c r="I108" s="9" t="s">
        <v>17</v>
      </c>
    </row>
    <row r="109" spans="1:9" ht="12.75">
      <c r="A109" s="16" t="s">
        <v>368</v>
      </c>
      <c r="B109" s="16" t="s">
        <v>316</v>
      </c>
      <c r="C109" s="16" t="s">
        <v>356</v>
      </c>
      <c r="D109" s="16" t="s">
        <v>369</v>
      </c>
      <c r="E109" s="7">
        <v>147.5</v>
      </c>
      <c r="F109" s="8" t="s">
        <v>110</v>
      </c>
      <c r="G109" s="8">
        <f t="shared" si="2"/>
        <v>76.3</v>
      </c>
      <c r="H109" s="7">
        <v>7</v>
      </c>
      <c r="I109" s="9" t="s">
        <v>26</v>
      </c>
    </row>
    <row r="110" spans="1:9" ht="12.75">
      <c r="A110" s="16" t="s">
        <v>370</v>
      </c>
      <c r="B110" s="16" t="s">
        <v>316</v>
      </c>
      <c r="C110" s="16" t="s">
        <v>356</v>
      </c>
      <c r="D110" s="16" t="s">
        <v>371</v>
      </c>
      <c r="E110" s="7">
        <v>151</v>
      </c>
      <c r="F110" s="8" t="s">
        <v>372</v>
      </c>
      <c r="G110" s="8">
        <f t="shared" si="2"/>
        <v>75.32</v>
      </c>
      <c r="H110" s="7">
        <v>8</v>
      </c>
      <c r="I110" s="9" t="s">
        <v>26</v>
      </c>
    </row>
    <row r="111" spans="1:9" ht="12.75">
      <c r="A111" s="16" t="s">
        <v>373</v>
      </c>
      <c r="B111" s="16" t="s">
        <v>316</v>
      </c>
      <c r="C111" s="16" t="s">
        <v>356</v>
      </c>
      <c r="D111" s="16" t="s">
        <v>374</v>
      </c>
      <c r="E111" s="7">
        <v>147</v>
      </c>
      <c r="F111" s="8" t="s">
        <v>302</v>
      </c>
      <c r="G111" s="8">
        <f t="shared" si="2"/>
        <v>75</v>
      </c>
      <c r="H111" s="7">
        <v>9</v>
      </c>
      <c r="I111" s="9" t="s">
        <v>26</v>
      </c>
    </row>
    <row r="113" spans="8:9" ht="12.75">
      <c r="H113" s="14" t="s">
        <v>375</v>
      </c>
      <c r="I113" s="1"/>
    </row>
    <row r="114" spans="8:9" ht="12.75">
      <c r="H114" s="15">
        <v>44072</v>
      </c>
      <c r="I114" s="1"/>
    </row>
  </sheetData>
  <sheetProtection/>
  <mergeCells count="4">
    <mergeCell ref="A1:I1"/>
    <mergeCell ref="A2:I2"/>
    <mergeCell ref="H113:I113"/>
    <mergeCell ref="H114:I114"/>
  </mergeCells>
  <printOptions/>
  <pageMargins left="0.7083333333333334" right="0.7083333333333334" top="0.7479166666666667" bottom="0.7479166666666667" header="0.3145833333333333"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潘康</dc:creator>
  <cp:keywords/>
  <dc:description/>
  <cp:lastModifiedBy>康</cp:lastModifiedBy>
  <cp:lastPrinted>2019-06-13T08:30:04Z</cp:lastPrinted>
  <dcterms:created xsi:type="dcterms:W3CDTF">2018-02-08T08:46:15Z</dcterms:created>
  <dcterms:modified xsi:type="dcterms:W3CDTF">2020-08-29T09:43:12Z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