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永康" sheetId="1" r:id="rId1"/>
  </sheets>
  <definedNames>
    <definedName name="_xlnm._FilterDatabase" localSheetId="0" hidden="1">'永康'!$A$2:$L$208</definedName>
    <definedName name="_xlnm.Print_Area" hidden="1">#N/A</definedName>
    <definedName name="_xlnm.Print_Titles" localSheetId="0">'永康'!$2:$2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<sst xmlns="http://schemas.openxmlformats.org/spreadsheetml/2006/main" count="1180" uniqueCount="488">
  <si>
    <r>
      <t>2020</t>
    </r>
    <r>
      <rPr>
        <b/>
        <sz val="12"/>
        <rFont val="黑体"/>
        <family val="3"/>
      </rPr>
      <t>年永康市各级机关单位考试录用公务员总成绩及入围体检名单</t>
    </r>
  </si>
  <si>
    <t>序号</t>
  </si>
  <si>
    <t>准考证号</t>
  </si>
  <si>
    <t>姓名</t>
  </si>
  <si>
    <t>性别</t>
  </si>
  <si>
    <t>报考单位</t>
  </si>
  <si>
    <t>报考职位</t>
  </si>
  <si>
    <t>笔试</t>
  </si>
  <si>
    <t>面试</t>
  </si>
  <si>
    <t>总成绩</t>
  </si>
  <si>
    <t>排名</t>
  </si>
  <si>
    <t>备注</t>
  </si>
  <si>
    <t>20701051010</t>
  </si>
  <si>
    <r>
      <rPr>
        <sz val="10"/>
        <rFont val="宋体"/>
        <family val="0"/>
      </rPr>
      <t>姚梦楠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</si>
  <si>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</si>
  <si>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永康市人民法院</t>
    </r>
  </si>
  <si>
    <r>
      <rPr>
        <sz val="10"/>
        <rFont val="宋体"/>
        <family val="0"/>
      </rPr>
      <t>档案管理（一级科员）</t>
    </r>
  </si>
  <si>
    <t>20701050507</t>
  </si>
  <si>
    <r>
      <rPr>
        <sz val="10"/>
        <rFont val="宋体"/>
        <family val="0"/>
      </rPr>
      <t>徐诗楚</t>
    </r>
  </si>
  <si>
    <t>20701054709</t>
  </si>
  <si>
    <r>
      <rPr>
        <sz val="10"/>
        <rFont val="宋体"/>
        <family val="0"/>
      </rPr>
      <t>罗文武</t>
    </r>
  </si>
  <si>
    <r>
      <rPr>
        <sz val="10"/>
        <rFont val="宋体"/>
        <family val="0"/>
      </rPr>
      <t>男</t>
    </r>
  </si>
  <si>
    <t>20701181415</t>
  </si>
  <si>
    <r>
      <rPr>
        <sz val="10"/>
        <rFont val="宋体"/>
        <family val="0"/>
      </rPr>
      <t>王睿鑫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</si>
  <si>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1</t>
    </r>
    <r>
      <rPr>
        <sz val="10"/>
        <rFont val="宋体"/>
        <family val="0"/>
      </rPr>
      <t>（五级法官助理）</t>
    </r>
  </si>
  <si>
    <t>20701180915</t>
  </si>
  <si>
    <r>
      <rPr>
        <sz val="10"/>
        <rFont val="宋体"/>
        <family val="0"/>
      </rPr>
      <t>任俊宇</t>
    </r>
  </si>
  <si>
    <t>20701181707</t>
  </si>
  <si>
    <r>
      <rPr>
        <sz val="10"/>
        <rFont val="宋体"/>
        <family val="0"/>
      </rPr>
      <t>吴剑飞</t>
    </r>
  </si>
  <si>
    <t>20701180213</t>
  </si>
  <si>
    <r>
      <rPr>
        <sz val="10"/>
        <rFont val="宋体"/>
        <family val="0"/>
      </rPr>
      <t>应雨薇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</si>
  <si>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2</t>
    </r>
    <r>
      <rPr>
        <sz val="10"/>
        <rFont val="宋体"/>
        <family val="0"/>
      </rPr>
      <t>（五级法官助理）</t>
    </r>
  </si>
  <si>
    <t>20701181010</t>
  </si>
  <si>
    <r>
      <rPr>
        <sz val="10"/>
        <rFont val="宋体"/>
        <family val="0"/>
      </rPr>
      <t>吴锦璐</t>
    </r>
  </si>
  <si>
    <t>20701180307</t>
  </si>
  <si>
    <r>
      <rPr>
        <sz val="10"/>
        <rFont val="宋体"/>
        <family val="0"/>
      </rPr>
      <t>吕竞意</t>
    </r>
  </si>
  <si>
    <t>20701180114</t>
  </si>
  <si>
    <r>
      <rPr>
        <sz val="10"/>
        <rFont val="宋体"/>
        <family val="0"/>
      </rPr>
      <t>何招昭</t>
    </r>
  </si>
  <si>
    <r>
      <rPr>
        <sz val="10"/>
        <rFont val="宋体"/>
        <family val="0"/>
      </rPr>
      <t>永康市人民检察院</t>
    </r>
  </si>
  <si>
    <r>
      <rPr>
        <sz val="10"/>
        <rFont val="宋体"/>
        <family val="0"/>
      </rPr>
      <t>驻监所检察官助理（五级检察官助理）</t>
    </r>
  </si>
  <si>
    <t>20701182109</t>
  </si>
  <si>
    <r>
      <rPr>
        <sz val="10"/>
        <rFont val="宋体"/>
        <family val="0"/>
      </rPr>
      <t>吕赵刚</t>
    </r>
  </si>
  <si>
    <t>20701180714</t>
  </si>
  <si>
    <r>
      <rPr>
        <sz val="10"/>
        <rFont val="宋体"/>
        <family val="0"/>
      </rPr>
      <t>林攀</t>
    </r>
  </si>
  <si>
    <t>20701180517</t>
  </si>
  <si>
    <r>
      <rPr>
        <sz val="10"/>
        <rFont val="宋体"/>
        <family val="0"/>
      </rPr>
      <t>侯俊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</si>
  <si>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1</t>
    </r>
    <r>
      <rPr>
        <sz val="10"/>
        <rFont val="宋体"/>
        <family val="0"/>
      </rPr>
      <t>（五级检察官助理）</t>
    </r>
  </si>
  <si>
    <t>20701181820</t>
  </si>
  <si>
    <r>
      <rPr>
        <sz val="10"/>
        <rFont val="宋体"/>
        <family val="0"/>
      </rPr>
      <t>吕晨昱</t>
    </r>
  </si>
  <si>
    <t>20701182319</t>
  </si>
  <si>
    <r>
      <rPr>
        <sz val="10"/>
        <rFont val="宋体"/>
        <family val="0"/>
      </rPr>
      <t>吴晨亮</t>
    </r>
  </si>
  <si>
    <t>20701182511</t>
  </si>
  <si>
    <r>
      <rPr>
        <sz val="10"/>
        <rFont val="宋体"/>
        <family val="0"/>
      </rPr>
      <t>应俊</t>
    </r>
  </si>
  <si>
    <t>20701181819</t>
  </si>
  <si>
    <t>乔宇航</t>
  </si>
  <si>
    <t>男</t>
  </si>
  <si>
    <t>永康市人民检察院</t>
  </si>
  <si>
    <t>检察官助理1（五级检察官助理）</t>
  </si>
  <si>
    <t>20701182701</t>
  </si>
  <si>
    <t>金敏宇</t>
  </si>
  <si>
    <t>20701180918</t>
  </si>
  <si>
    <r>
      <rPr>
        <sz val="10"/>
        <rFont val="宋体"/>
        <family val="0"/>
      </rPr>
      <t>张明珠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</si>
  <si>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2</t>
    </r>
    <r>
      <rPr>
        <sz val="10"/>
        <rFont val="宋体"/>
        <family val="0"/>
      </rPr>
      <t>（五级检察官助理）</t>
    </r>
  </si>
  <si>
    <t>20701181512</t>
  </si>
  <si>
    <r>
      <rPr>
        <sz val="10"/>
        <rFont val="宋体"/>
        <family val="0"/>
      </rPr>
      <t>程琬茵</t>
    </r>
  </si>
  <si>
    <t>20701182414</t>
  </si>
  <si>
    <r>
      <rPr>
        <sz val="10"/>
        <rFont val="宋体"/>
        <family val="0"/>
      </rPr>
      <t>傅思瑜</t>
    </r>
  </si>
  <si>
    <t>20701182518</t>
  </si>
  <si>
    <r>
      <rPr>
        <sz val="10"/>
        <rFont val="宋体"/>
        <family val="0"/>
      </rPr>
      <t>吴智博</t>
    </r>
  </si>
  <si>
    <t>20701182115</t>
  </si>
  <si>
    <r>
      <rPr>
        <sz val="10"/>
        <rFont val="宋体"/>
        <family val="0"/>
      </rPr>
      <t>何丽欣</t>
    </r>
  </si>
  <si>
    <t>20701181619</t>
  </si>
  <si>
    <r>
      <rPr>
        <sz val="10"/>
        <rFont val="宋体"/>
        <family val="0"/>
      </rPr>
      <t>胡婉琪</t>
    </r>
  </si>
  <si>
    <t>20701050407</t>
  </si>
  <si>
    <r>
      <rPr>
        <sz val="10"/>
        <rFont val="宋体"/>
        <family val="0"/>
      </rPr>
      <t>陈志鹏</t>
    </r>
  </si>
  <si>
    <r>
      <rPr>
        <sz val="10"/>
        <rFont val="宋体"/>
        <family val="0"/>
      </rPr>
      <t>中共永康市委机构编制委员会办公室</t>
    </r>
  </si>
  <si>
    <r>
      <rPr>
        <sz val="10"/>
        <rFont val="宋体"/>
        <family val="0"/>
      </rPr>
      <t>工作人员（一级科员）</t>
    </r>
  </si>
  <si>
    <t>20701053418</t>
  </si>
  <si>
    <r>
      <rPr>
        <sz val="10"/>
        <rFont val="宋体"/>
        <family val="0"/>
      </rPr>
      <t>刘腾</t>
    </r>
  </si>
  <si>
    <t>20701052604</t>
  </si>
  <si>
    <r>
      <rPr>
        <sz val="10"/>
        <rFont val="宋体"/>
        <family val="0"/>
      </rPr>
      <t>林若文</t>
    </r>
  </si>
  <si>
    <t>20701053617</t>
  </si>
  <si>
    <r>
      <rPr>
        <sz val="10"/>
        <rFont val="宋体"/>
        <family val="0"/>
      </rPr>
      <t>华晨开</t>
    </r>
  </si>
  <si>
    <r>
      <rPr>
        <sz val="10"/>
        <rFont val="宋体"/>
        <family val="0"/>
      </rPr>
      <t>永康市经济和信息化局</t>
    </r>
  </si>
  <si>
    <t>20701050520</t>
  </si>
  <si>
    <r>
      <rPr>
        <sz val="10"/>
        <rFont val="宋体"/>
        <family val="0"/>
      </rPr>
      <t>金可欣</t>
    </r>
  </si>
  <si>
    <t>20701051019</t>
  </si>
  <si>
    <r>
      <rPr>
        <sz val="10"/>
        <rFont val="宋体"/>
        <family val="0"/>
      </rPr>
      <t>吕燕萍</t>
    </r>
  </si>
  <si>
    <t>20701063120</t>
  </si>
  <si>
    <r>
      <rPr>
        <sz val="10"/>
        <rFont val="宋体"/>
        <family val="0"/>
      </rPr>
      <t>应林海</t>
    </r>
  </si>
  <si>
    <r>
      <rPr>
        <sz val="10"/>
        <rFont val="宋体"/>
        <family val="0"/>
      </rPr>
      <t>永康市教育局</t>
    </r>
  </si>
  <si>
    <t>20701060916</t>
  </si>
  <si>
    <r>
      <rPr>
        <sz val="10"/>
        <rFont val="宋体"/>
        <family val="0"/>
      </rPr>
      <t>徐润玉</t>
    </r>
  </si>
  <si>
    <t>20701063606</t>
  </si>
  <si>
    <r>
      <rPr>
        <sz val="10"/>
        <rFont val="宋体"/>
        <family val="0"/>
      </rPr>
      <t>章易立</t>
    </r>
  </si>
  <si>
    <t>20701161218</t>
  </si>
  <si>
    <r>
      <rPr>
        <sz val="10"/>
        <rFont val="宋体"/>
        <family val="0"/>
      </rPr>
      <t>陈明敏</t>
    </r>
  </si>
  <si>
    <r>
      <rPr>
        <sz val="10"/>
        <rFont val="宋体"/>
        <family val="0"/>
      </rPr>
      <t>永康市财政局</t>
    </r>
  </si>
  <si>
    <r>
      <rPr>
        <sz val="10"/>
        <rFont val="宋体"/>
        <family val="0"/>
      </rPr>
      <t>财政管理（一级科员）</t>
    </r>
  </si>
  <si>
    <t>20701161908</t>
  </si>
  <si>
    <r>
      <rPr>
        <sz val="10"/>
        <rFont val="宋体"/>
        <family val="0"/>
      </rPr>
      <t>叶宇鹏</t>
    </r>
  </si>
  <si>
    <t>20701161211</t>
  </si>
  <si>
    <r>
      <rPr>
        <sz val="10"/>
        <rFont val="宋体"/>
        <family val="0"/>
      </rPr>
      <t>蓝俊妃</t>
    </r>
  </si>
  <si>
    <t>20701161210</t>
  </si>
  <si>
    <r>
      <rPr>
        <sz val="10"/>
        <rFont val="宋体"/>
        <family val="0"/>
      </rPr>
      <t>江文静</t>
    </r>
  </si>
  <si>
    <t>20701160804</t>
  </si>
  <si>
    <r>
      <rPr>
        <sz val="10"/>
        <rFont val="宋体"/>
        <family val="0"/>
      </rPr>
      <t>胡韵雅</t>
    </r>
  </si>
  <si>
    <t>20701182602</t>
  </si>
  <si>
    <r>
      <rPr>
        <sz val="10"/>
        <rFont val="宋体"/>
        <family val="0"/>
      </rPr>
      <t>宋雨薇</t>
    </r>
  </si>
  <si>
    <r>
      <rPr>
        <sz val="10"/>
        <rFont val="宋体"/>
        <family val="0"/>
      </rPr>
      <t>永康市人民政府国有资产监督管理办公室</t>
    </r>
  </si>
  <si>
    <r>
      <rPr>
        <sz val="10"/>
        <rFont val="宋体"/>
        <family val="0"/>
      </rPr>
      <t>财务管理（一级科员）</t>
    </r>
  </si>
  <si>
    <t>20701181320</t>
  </si>
  <si>
    <r>
      <rPr>
        <sz val="10"/>
        <rFont val="宋体"/>
        <family val="0"/>
      </rPr>
      <t>朱雅琦</t>
    </r>
  </si>
  <si>
    <t>20701180816</t>
  </si>
  <si>
    <r>
      <rPr>
        <sz val="10"/>
        <rFont val="宋体"/>
        <family val="0"/>
      </rPr>
      <t>傅恬梦</t>
    </r>
  </si>
  <si>
    <t>20701100305</t>
  </si>
  <si>
    <r>
      <rPr>
        <sz val="10"/>
        <rFont val="宋体"/>
        <family val="0"/>
      </rPr>
      <t>李宇轩</t>
    </r>
  </si>
  <si>
    <r>
      <rPr>
        <sz val="10"/>
        <rFont val="宋体"/>
        <family val="0"/>
      </rPr>
      <t>永康市人力资源和社会保障局</t>
    </r>
  </si>
  <si>
    <t>20701111111</t>
  </si>
  <si>
    <r>
      <rPr>
        <sz val="10"/>
        <rFont val="宋体"/>
        <family val="0"/>
      </rPr>
      <t>吕超</t>
    </r>
  </si>
  <si>
    <t>20701103213</t>
  </si>
  <si>
    <r>
      <rPr>
        <sz val="10"/>
        <rFont val="宋体"/>
        <family val="0"/>
      </rPr>
      <t>应晨阳</t>
    </r>
  </si>
  <si>
    <t>20701151509</t>
  </si>
  <si>
    <r>
      <rPr>
        <sz val="10"/>
        <rFont val="宋体"/>
        <family val="0"/>
      </rPr>
      <t>庄海亮</t>
    </r>
  </si>
  <si>
    <r>
      <rPr>
        <sz val="10"/>
        <rFont val="宋体"/>
        <family val="0"/>
      </rPr>
      <t>永康市水务局</t>
    </r>
  </si>
  <si>
    <r>
      <rPr>
        <sz val="10"/>
        <rFont val="宋体"/>
        <family val="0"/>
      </rPr>
      <t>工程管理（一级科员）</t>
    </r>
  </si>
  <si>
    <t>20701150320</t>
  </si>
  <si>
    <r>
      <rPr>
        <sz val="10"/>
        <rFont val="宋体"/>
        <family val="0"/>
      </rPr>
      <t>杨浩</t>
    </r>
  </si>
  <si>
    <t>20701151311</t>
  </si>
  <si>
    <r>
      <rPr>
        <sz val="10"/>
        <rFont val="宋体"/>
        <family val="0"/>
      </rPr>
      <t>陈晨</t>
    </r>
  </si>
  <si>
    <t>20701161316</t>
  </si>
  <si>
    <r>
      <rPr>
        <sz val="10"/>
        <rFont val="宋体"/>
        <family val="0"/>
      </rPr>
      <t>鲍嘉玮</t>
    </r>
  </si>
  <si>
    <r>
      <rPr>
        <sz val="10"/>
        <rFont val="宋体"/>
        <family val="0"/>
      </rPr>
      <t>永康市商务局</t>
    </r>
  </si>
  <si>
    <t>20701163011</t>
  </si>
  <si>
    <r>
      <rPr>
        <sz val="10"/>
        <rFont val="宋体"/>
        <family val="0"/>
      </rPr>
      <t>叶卓尔</t>
    </r>
  </si>
  <si>
    <t>20701180613</t>
  </si>
  <si>
    <r>
      <rPr>
        <sz val="10"/>
        <rFont val="宋体"/>
        <family val="0"/>
      </rPr>
      <t>俞宏达</t>
    </r>
  </si>
  <si>
    <r>
      <rPr>
        <sz val="10"/>
        <rFont val="宋体"/>
        <family val="0"/>
      </rPr>
      <t>永康市市场监督管理局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</si>
  <si>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</si>
  <si>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20701181110</t>
  </si>
  <si>
    <r>
      <rPr>
        <sz val="10"/>
        <rFont val="宋体"/>
        <family val="0"/>
      </rPr>
      <t>傅航艇</t>
    </r>
  </si>
  <si>
    <t>20701180916</t>
  </si>
  <si>
    <r>
      <rPr>
        <sz val="10"/>
        <rFont val="宋体"/>
        <family val="0"/>
      </rPr>
      <t>程刚</t>
    </r>
  </si>
  <si>
    <t>20701182212</t>
  </si>
  <si>
    <r>
      <rPr>
        <sz val="10"/>
        <rFont val="宋体"/>
        <family val="0"/>
      </rPr>
      <t>朱祎琳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</si>
  <si>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</si>
  <si>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20701180506</t>
  </si>
  <si>
    <r>
      <rPr>
        <sz val="10"/>
        <rFont val="宋体"/>
        <family val="0"/>
      </rPr>
      <t>周剑瑶</t>
    </r>
  </si>
  <si>
    <t>20701181107</t>
  </si>
  <si>
    <r>
      <rPr>
        <sz val="10"/>
        <rFont val="宋体"/>
        <family val="0"/>
      </rPr>
      <t>胡宇珂</t>
    </r>
  </si>
  <si>
    <t>20701110608</t>
  </si>
  <si>
    <r>
      <rPr>
        <sz val="10"/>
        <rFont val="宋体"/>
        <family val="0"/>
      </rPr>
      <t>洪炜栋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</si>
  <si>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  <r>
      <rPr>
        <sz val="10"/>
        <rFont val="宋体"/>
        <family val="0"/>
      </rPr>
      <t>（一级科员）</t>
    </r>
  </si>
  <si>
    <t>20701110603</t>
  </si>
  <si>
    <r>
      <rPr>
        <sz val="10"/>
        <rFont val="宋体"/>
        <family val="0"/>
      </rPr>
      <t>俞快</t>
    </r>
  </si>
  <si>
    <t>20701113116</t>
  </si>
  <si>
    <r>
      <rPr>
        <sz val="10"/>
        <rFont val="宋体"/>
        <family val="0"/>
      </rPr>
      <t>王艺雄</t>
    </r>
  </si>
  <si>
    <t>20701111808</t>
  </si>
  <si>
    <r>
      <rPr>
        <sz val="10"/>
        <rFont val="宋体"/>
        <family val="0"/>
      </rPr>
      <t>郦偲航</t>
    </r>
  </si>
  <si>
    <t>20701112109</t>
  </si>
  <si>
    <r>
      <rPr>
        <sz val="10"/>
        <rFont val="宋体"/>
        <family val="0"/>
      </rPr>
      <t>王希海</t>
    </r>
  </si>
  <si>
    <t>20701111609</t>
  </si>
  <si>
    <r>
      <rPr>
        <sz val="10"/>
        <rFont val="宋体"/>
        <family val="0"/>
      </rPr>
      <t>杨佛清</t>
    </r>
  </si>
  <si>
    <t>20701111516</t>
  </si>
  <si>
    <r>
      <rPr>
        <sz val="10"/>
        <rFont val="宋体"/>
        <family val="0"/>
      </rPr>
      <t>梅金凤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</si>
  <si>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4</t>
    </r>
    <r>
      <rPr>
        <sz val="10"/>
        <rFont val="宋体"/>
        <family val="0"/>
      </rPr>
      <t>（一级科员）</t>
    </r>
  </si>
  <si>
    <t>20701112514</t>
  </si>
  <si>
    <r>
      <rPr>
        <sz val="10"/>
        <rFont val="宋体"/>
        <family val="0"/>
      </rPr>
      <t>郭敏</t>
    </r>
  </si>
  <si>
    <t>20701111215</t>
  </si>
  <si>
    <r>
      <rPr>
        <sz val="10"/>
        <rFont val="宋体"/>
        <family val="0"/>
      </rPr>
      <t>许鹏</t>
    </r>
  </si>
  <si>
    <t>20701112401</t>
  </si>
  <si>
    <r>
      <rPr>
        <sz val="10"/>
        <rFont val="宋体"/>
        <family val="0"/>
      </rPr>
      <t>朱明涛</t>
    </r>
  </si>
  <si>
    <t>20701112513</t>
  </si>
  <si>
    <r>
      <rPr>
        <sz val="10"/>
        <rFont val="宋体"/>
        <family val="0"/>
      </rPr>
      <t>朱小顺</t>
    </r>
  </si>
  <si>
    <t>20701160310</t>
  </si>
  <si>
    <r>
      <rPr>
        <sz val="10"/>
        <rFont val="宋体"/>
        <family val="0"/>
      </rPr>
      <t>吕康玲</t>
    </r>
  </si>
  <si>
    <r>
      <rPr>
        <sz val="10"/>
        <rFont val="宋体"/>
        <family val="0"/>
      </rPr>
      <t>永康市统计局</t>
    </r>
  </si>
  <si>
    <r>
      <rPr>
        <sz val="10"/>
        <rFont val="宋体"/>
        <family val="0"/>
      </rPr>
      <t>统计（一级科员）</t>
    </r>
  </si>
  <si>
    <t>20701162820</t>
  </si>
  <si>
    <r>
      <rPr>
        <sz val="10"/>
        <rFont val="宋体"/>
        <family val="0"/>
      </rPr>
      <t>吴颖萍</t>
    </r>
  </si>
  <si>
    <t>20701160210</t>
  </si>
  <si>
    <r>
      <rPr>
        <sz val="10"/>
        <rFont val="宋体"/>
        <family val="0"/>
      </rPr>
      <t>宋任萍</t>
    </r>
  </si>
  <si>
    <t>20701181503</t>
  </si>
  <si>
    <r>
      <rPr>
        <sz val="10"/>
        <rFont val="宋体"/>
        <family val="0"/>
      </rPr>
      <t>单勺娟</t>
    </r>
  </si>
  <si>
    <r>
      <rPr>
        <sz val="10"/>
        <rFont val="宋体"/>
        <family val="0"/>
      </rPr>
      <t>永康市发展和改革局</t>
    </r>
  </si>
  <si>
    <t>20701181806</t>
  </si>
  <si>
    <r>
      <rPr>
        <sz val="10"/>
        <rFont val="宋体"/>
        <family val="0"/>
      </rPr>
      <t>尹成成</t>
    </r>
  </si>
  <si>
    <t>20701180709</t>
  </si>
  <si>
    <r>
      <rPr>
        <sz val="10"/>
        <rFont val="宋体"/>
        <family val="0"/>
      </rPr>
      <t>段菁菁</t>
    </r>
  </si>
  <si>
    <t>20701010605</t>
  </si>
  <si>
    <r>
      <rPr>
        <sz val="10"/>
        <rFont val="宋体"/>
        <family val="0"/>
      </rPr>
      <t>曹龙春</t>
    </r>
  </si>
  <si>
    <r>
      <rPr>
        <sz val="10"/>
        <rFont val="宋体"/>
        <family val="0"/>
      </rPr>
      <t>永康市公安局</t>
    </r>
  </si>
  <si>
    <r>
      <rPr>
        <sz val="10"/>
        <rFont val="宋体"/>
        <family val="0"/>
      </rPr>
      <t>网络安全管理</t>
    </r>
    <r>
      <rPr>
        <sz val="10"/>
        <rFont val="Arial"/>
        <family val="2"/>
      </rPr>
      <t>2</t>
    </r>
    <r>
      <rPr>
        <sz val="10"/>
        <rFont val="宋体"/>
        <family val="0"/>
      </rPr>
      <t>（警务技术四级主管）</t>
    </r>
  </si>
  <si>
    <t>20701181117</t>
  </si>
  <si>
    <r>
      <rPr>
        <sz val="10"/>
        <rFont val="宋体"/>
        <family val="0"/>
      </rPr>
      <t>占洛轮</t>
    </r>
  </si>
  <si>
    <r>
      <rPr>
        <sz val="10"/>
        <rFont val="宋体"/>
        <family val="0"/>
      </rPr>
      <t>永康市综合行政执法局</t>
    </r>
  </si>
  <si>
    <r>
      <rPr>
        <sz val="10"/>
        <rFont val="宋体"/>
        <family val="0"/>
      </rPr>
      <t>城建规划（一级科员）</t>
    </r>
  </si>
  <si>
    <t>20701182107</t>
  </si>
  <si>
    <r>
      <rPr>
        <sz val="10"/>
        <rFont val="宋体"/>
        <family val="0"/>
      </rPr>
      <t>章畅</t>
    </r>
  </si>
  <si>
    <t>20701181705</t>
  </si>
  <si>
    <r>
      <rPr>
        <sz val="10"/>
        <rFont val="宋体"/>
        <family val="0"/>
      </rPr>
      <t>张玉</t>
    </r>
  </si>
  <si>
    <t>20701182413</t>
  </si>
  <si>
    <r>
      <rPr>
        <sz val="10"/>
        <rFont val="宋体"/>
        <family val="0"/>
      </rPr>
      <t>鲍柯潞</t>
    </r>
  </si>
  <si>
    <r>
      <rPr>
        <sz val="10"/>
        <rFont val="宋体"/>
        <family val="0"/>
      </rPr>
      <t>永康市审计局</t>
    </r>
  </si>
  <si>
    <r>
      <rPr>
        <sz val="10"/>
        <rFont val="宋体"/>
        <family val="0"/>
      </rPr>
      <t>文秘（一级科员）</t>
    </r>
  </si>
  <si>
    <t>20701182614</t>
  </si>
  <si>
    <r>
      <rPr>
        <sz val="10"/>
        <rFont val="宋体"/>
        <family val="0"/>
      </rPr>
      <t>陈佳琦</t>
    </r>
  </si>
  <si>
    <t>20701180112</t>
  </si>
  <si>
    <r>
      <rPr>
        <sz val="10"/>
        <rFont val="宋体"/>
        <family val="0"/>
      </rPr>
      <t>楼晓辉</t>
    </r>
  </si>
  <si>
    <t>20701160811</t>
  </si>
  <si>
    <r>
      <rPr>
        <sz val="10"/>
        <rFont val="宋体"/>
        <family val="0"/>
      </rPr>
      <t>胡宇奔</t>
    </r>
  </si>
  <si>
    <r>
      <rPr>
        <sz val="10"/>
        <rFont val="宋体"/>
        <family val="0"/>
      </rPr>
      <t>永康市行政事业单位会计核算中心</t>
    </r>
  </si>
  <si>
    <r>
      <rPr>
        <sz val="10"/>
        <rFont val="宋体"/>
        <family val="0"/>
      </rPr>
      <t>会计核算（一级科员）</t>
    </r>
  </si>
  <si>
    <t>20701161502</t>
  </si>
  <si>
    <r>
      <rPr>
        <sz val="10"/>
        <rFont val="宋体"/>
        <family val="0"/>
      </rPr>
      <t>胡佳雯</t>
    </r>
  </si>
  <si>
    <t>20701161107</t>
  </si>
  <si>
    <r>
      <rPr>
        <sz val="10"/>
        <rFont val="宋体"/>
        <family val="0"/>
      </rPr>
      <t>李佳敏</t>
    </r>
  </si>
  <si>
    <t>20701171312</t>
  </si>
  <si>
    <r>
      <rPr>
        <sz val="10"/>
        <rFont val="宋体"/>
        <family val="0"/>
      </rPr>
      <t>张馨丹</t>
    </r>
  </si>
  <si>
    <t>20701171714</t>
  </si>
  <si>
    <r>
      <rPr>
        <sz val="10"/>
        <rFont val="宋体"/>
        <family val="0"/>
      </rPr>
      <t>陆于今</t>
    </r>
  </si>
  <si>
    <t>20701161909</t>
  </si>
  <si>
    <r>
      <rPr>
        <sz val="10"/>
        <rFont val="宋体"/>
        <family val="0"/>
      </rPr>
      <t>沈浩</t>
    </r>
  </si>
  <si>
    <t>20701150401</t>
  </si>
  <si>
    <r>
      <rPr>
        <sz val="10"/>
        <rFont val="宋体"/>
        <family val="0"/>
      </rPr>
      <t>方海昌</t>
    </r>
  </si>
  <si>
    <r>
      <rPr>
        <sz val="10"/>
        <rFont val="宋体"/>
        <family val="0"/>
      </rPr>
      <t>永康市劳动监察大队</t>
    </r>
  </si>
  <si>
    <t>20701151710</t>
  </si>
  <si>
    <r>
      <rPr>
        <sz val="10"/>
        <rFont val="宋体"/>
        <family val="0"/>
      </rPr>
      <t>吴王果</t>
    </r>
  </si>
  <si>
    <t>20701151209</t>
  </si>
  <si>
    <r>
      <rPr>
        <sz val="10"/>
        <rFont val="宋体"/>
        <family val="0"/>
      </rPr>
      <t>陈智达</t>
    </r>
  </si>
  <si>
    <t>20701151504</t>
  </si>
  <si>
    <r>
      <rPr>
        <sz val="10"/>
        <rFont val="宋体"/>
        <family val="0"/>
      </rPr>
      <t>朱晨露</t>
    </r>
  </si>
  <si>
    <t>20701150416</t>
  </si>
  <si>
    <r>
      <rPr>
        <sz val="10"/>
        <rFont val="宋体"/>
        <family val="0"/>
      </rPr>
      <t>王艺诺</t>
    </r>
  </si>
  <si>
    <t>20701150911</t>
  </si>
  <si>
    <r>
      <rPr>
        <sz val="10"/>
        <rFont val="宋体"/>
        <family val="0"/>
      </rPr>
      <t>陈璟瑄</t>
    </r>
  </si>
  <si>
    <t>20701181714</t>
  </si>
  <si>
    <r>
      <rPr>
        <sz val="10"/>
        <rFont val="宋体"/>
        <family val="0"/>
      </rPr>
      <t>于曾伟</t>
    </r>
  </si>
  <si>
    <r>
      <rPr>
        <sz val="10"/>
        <rFont val="宋体"/>
        <family val="0"/>
      </rPr>
      <t>永康市自然资源和规划所</t>
    </r>
  </si>
  <si>
    <t>20701170611</t>
  </si>
  <si>
    <r>
      <rPr>
        <sz val="10"/>
        <rFont val="宋体"/>
        <family val="0"/>
      </rPr>
      <t>王笑</t>
    </r>
  </si>
  <si>
    <t>20701170404</t>
  </si>
  <si>
    <r>
      <rPr>
        <sz val="10"/>
        <rFont val="宋体"/>
        <family val="0"/>
      </rPr>
      <t>徐旭婷</t>
    </r>
  </si>
  <si>
    <t>20701171305</t>
  </si>
  <si>
    <r>
      <rPr>
        <sz val="10"/>
        <rFont val="宋体"/>
        <family val="0"/>
      </rPr>
      <t>叶颖颖</t>
    </r>
  </si>
  <si>
    <t>20701170409</t>
  </si>
  <si>
    <r>
      <rPr>
        <sz val="10"/>
        <rFont val="宋体"/>
        <family val="0"/>
      </rPr>
      <t>郑奕阳</t>
    </r>
  </si>
  <si>
    <t>20701180207</t>
  </si>
  <si>
    <r>
      <rPr>
        <sz val="10"/>
        <rFont val="宋体"/>
        <family val="0"/>
      </rPr>
      <t>徐泽麟</t>
    </r>
  </si>
  <si>
    <t>20701170120</t>
  </si>
  <si>
    <r>
      <rPr>
        <sz val="10"/>
        <rFont val="宋体"/>
        <family val="0"/>
      </rPr>
      <t>吕晨</t>
    </r>
  </si>
  <si>
    <r>
      <rPr>
        <sz val="10"/>
        <rFont val="宋体"/>
        <family val="0"/>
      </rPr>
      <t>永康市国土资源监察大队</t>
    </r>
  </si>
  <si>
    <t>20701170605</t>
  </si>
  <si>
    <r>
      <rPr>
        <sz val="10"/>
        <rFont val="宋体"/>
        <family val="0"/>
      </rPr>
      <t>徐新望</t>
    </r>
  </si>
  <si>
    <t>20701170920</t>
  </si>
  <si>
    <r>
      <rPr>
        <sz val="10"/>
        <rFont val="宋体"/>
        <family val="0"/>
      </rPr>
      <t>胡加悦</t>
    </r>
  </si>
  <si>
    <t>20701171707</t>
  </si>
  <si>
    <r>
      <rPr>
        <sz val="10"/>
        <rFont val="宋体"/>
        <family val="0"/>
      </rPr>
      <t>宋璐</t>
    </r>
  </si>
  <si>
    <r>
      <rPr>
        <sz val="10"/>
        <rFont val="宋体"/>
        <family val="0"/>
      </rPr>
      <t>永康市林业种苗管理站</t>
    </r>
  </si>
  <si>
    <r>
      <rPr>
        <sz val="10"/>
        <rFont val="宋体"/>
        <family val="0"/>
      </rPr>
      <t>林木种苗监管（一级科员）</t>
    </r>
  </si>
  <si>
    <t>20701170117</t>
  </si>
  <si>
    <r>
      <rPr>
        <sz val="10"/>
        <rFont val="宋体"/>
        <family val="0"/>
      </rPr>
      <t>吴鹤松</t>
    </r>
  </si>
  <si>
    <t>20701170113</t>
  </si>
  <si>
    <r>
      <rPr>
        <sz val="10"/>
        <rFont val="宋体"/>
        <family val="0"/>
      </rPr>
      <t>张涛</t>
    </r>
  </si>
  <si>
    <t>20701182411</t>
  </si>
  <si>
    <r>
      <rPr>
        <sz val="10"/>
        <rFont val="宋体"/>
        <family val="0"/>
      </rPr>
      <t>李硕</t>
    </r>
  </si>
  <si>
    <r>
      <rPr>
        <sz val="10"/>
        <rFont val="宋体"/>
        <family val="0"/>
      </rPr>
      <t>永康市城建监察大队</t>
    </r>
  </si>
  <si>
    <r>
      <rPr>
        <sz val="10"/>
        <rFont val="宋体"/>
        <family val="0"/>
      </rPr>
      <t>基层执法人员（一级科员）</t>
    </r>
  </si>
  <si>
    <t>20701181017</t>
  </si>
  <si>
    <r>
      <rPr>
        <sz val="10"/>
        <rFont val="宋体"/>
        <family val="0"/>
      </rPr>
      <t>关运呈</t>
    </r>
  </si>
  <si>
    <t>20701181916</t>
  </si>
  <si>
    <r>
      <rPr>
        <sz val="10"/>
        <rFont val="宋体"/>
        <family val="0"/>
      </rPr>
      <t>胡超</t>
    </r>
  </si>
  <si>
    <t>20701151515</t>
  </si>
  <si>
    <r>
      <rPr>
        <sz val="10"/>
        <rFont val="宋体"/>
        <family val="0"/>
      </rPr>
      <t>黄雅</t>
    </r>
  </si>
  <si>
    <r>
      <rPr>
        <sz val="10"/>
        <rFont val="宋体"/>
        <family val="0"/>
      </rPr>
      <t>永康市卫生监督所</t>
    </r>
  </si>
  <si>
    <t>20701151605</t>
  </si>
  <si>
    <r>
      <rPr>
        <sz val="10"/>
        <rFont val="宋体"/>
        <family val="0"/>
      </rPr>
      <t>吕佳妮</t>
    </r>
  </si>
  <si>
    <t>20701151610</t>
  </si>
  <si>
    <r>
      <rPr>
        <sz val="10"/>
        <rFont val="宋体"/>
        <family val="0"/>
      </rPr>
      <t>应逸欣</t>
    </r>
  </si>
  <si>
    <t>20701151604</t>
  </si>
  <si>
    <r>
      <rPr>
        <sz val="10"/>
        <rFont val="宋体"/>
        <family val="0"/>
      </rPr>
      <t>胡梭颖</t>
    </r>
  </si>
  <si>
    <r>
      <rPr>
        <sz val="10"/>
        <rFont val="宋体"/>
        <family val="0"/>
      </rPr>
      <t>永康市医疗保险管理处</t>
    </r>
  </si>
  <si>
    <t>20701151809</t>
  </si>
  <si>
    <r>
      <rPr>
        <sz val="10"/>
        <rFont val="宋体"/>
        <family val="0"/>
      </rPr>
      <t>叶鸿飞</t>
    </r>
  </si>
  <si>
    <t>20701151413</t>
  </si>
  <si>
    <r>
      <rPr>
        <sz val="10"/>
        <rFont val="宋体"/>
        <family val="0"/>
      </rPr>
      <t>程志龙</t>
    </r>
  </si>
  <si>
    <t>20701150801</t>
  </si>
  <si>
    <r>
      <rPr>
        <sz val="10"/>
        <rFont val="宋体"/>
        <family val="0"/>
      </rPr>
      <t>胡恒毅</t>
    </r>
  </si>
  <si>
    <t>20701150417</t>
  </si>
  <si>
    <r>
      <rPr>
        <sz val="10"/>
        <rFont val="宋体"/>
        <family val="0"/>
      </rPr>
      <t>刘颖莹</t>
    </r>
  </si>
  <si>
    <t>20701180317</t>
  </si>
  <si>
    <r>
      <rPr>
        <sz val="10"/>
        <rFont val="宋体"/>
        <family val="0"/>
      </rPr>
      <t>王一飞</t>
    </r>
  </si>
  <si>
    <r>
      <rPr>
        <sz val="10"/>
        <rFont val="宋体"/>
        <family val="0"/>
      </rPr>
      <t>永康市综合行政执法大队</t>
    </r>
  </si>
  <si>
    <r>
      <rPr>
        <sz val="10"/>
        <rFont val="宋体"/>
        <family val="0"/>
      </rPr>
      <t>建筑工程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</si>
  <si>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20701182002</t>
  </si>
  <si>
    <r>
      <rPr>
        <sz val="10"/>
        <rFont val="宋体"/>
        <family val="0"/>
      </rPr>
      <t>王涛</t>
    </r>
  </si>
  <si>
    <t>20701180208</t>
  </si>
  <si>
    <r>
      <rPr>
        <sz val="10"/>
        <rFont val="宋体"/>
        <family val="0"/>
      </rPr>
      <t>唐楦淇</t>
    </r>
  </si>
  <si>
    <t>20701180820</t>
  </si>
  <si>
    <r>
      <rPr>
        <sz val="10"/>
        <rFont val="宋体"/>
        <family val="0"/>
      </rPr>
      <t>徐俊悦</t>
    </r>
  </si>
  <si>
    <t>20701182603</t>
  </si>
  <si>
    <r>
      <rPr>
        <sz val="10"/>
        <rFont val="宋体"/>
        <family val="0"/>
      </rPr>
      <t>马潇能</t>
    </r>
  </si>
  <si>
    <r>
      <rPr>
        <sz val="10"/>
        <rFont val="宋体"/>
        <family val="0"/>
      </rPr>
      <t>建筑工程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</si>
  <si>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20701181602</t>
  </si>
  <si>
    <r>
      <rPr>
        <sz val="10"/>
        <rFont val="宋体"/>
        <family val="0"/>
      </rPr>
      <t>朱依帆</t>
    </r>
  </si>
  <si>
    <t>20701181809</t>
  </si>
  <si>
    <r>
      <rPr>
        <sz val="10"/>
        <rFont val="宋体"/>
        <family val="0"/>
      </rPr>
      <t>胡亮</t>
    </r>
  </si>
  <si>
    <t>20701181011</t>
  </si>
  <si>
    <r>
      <rPr>
        <sz val="10"/>
        <rFont val="宋体"/>
        <family val="0"/>
      </rPr>
      <t>吕思聪</t>
    </r>
  </si>
  <si>
    <r>
      <rPr>
        <sz val="10"/>
        <rFont val="宋体"/>
        <family val="0"/>
      </rPr>
      <t>法律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</si>
  <si>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20701180204</t>
  </si>
  <si>
    <r>
      <rPr>
        <sz val="10"/>
        <rFont val="宋体"/>
        <family val="0"/>
      </rPr>
      <t>傅家振</t>
    </r>
  </si>
  <si>
    <t>20701182213</t>
  </si>
  <si>
    <r>
      <rPr>
        <sz val="10"/>
        <rFont val="宋体"/>
        <family val="0"/>
      </rPr>
      <t>金斯哲</t>
    </r>
  </si>
  <si>
    <t>20701181406</t>
  </si>
  <si>
    <r>
      <rPr>
        <sz val="10"/>
        <rFont val="宋体"/>
        <family val="0"/>
      </rPr>
      <t>赵伊莉</t>
    </r>
  </si>
  <si>
    <r>
      <rPr>
        <sz val="10"/>
        <rFont val="宋体"/>
        <family val="0"/>
      </rPr>
      <t>法律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</si>
  <si>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20701180404</t>
  </si>
  <si>
    <r>
      <rPr>
        <sz val="10"/>
        <rFont val="宋体"/>
        <family val="0"/>
      </rPr>
      <t>程颖佳</t>
    </r>
  </si>
  <si>
    <t>20701182709</t>
  </si>
  <si>
    <r>
      <rPr>
        <sz val="10"/>
        <rFont val="宋体"/>
        <family val="0"/>
      </rPr>
      <t>胡晨</t>
    </r>
  </si>
  <si>
    <t>20701181508</t>
  </si>
  <si>
    <r>
      <rPr>
        <sz val="10"/>
        <rFont val="宋体"/>
        <family val="0"/>
      </rPr>
      <t>万瑞坚</t>
    </r>
  </si>
  <si>
    <r>
      <rPr>
        <sz val="10"/>
        <rFont val="宋体"/>
        <family val="0"/>
      </rPr>
      <t>环境保护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</si>
  <si>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20701182219</t>
  </si>
  <si>
    <r>
      <rPr>
        <sz val="10"/>
        <rFont val="宋体"/>
        <family val="0"/>
      </rPr>
      <t>陈宏宇</t>
    </r>
  </si>
  <si>
    <t>20701182406</t>
  </si>
  <si>
    <r>
      <rPr>
        <sz val="10"/>
        <rFont val="宋体"/>
        <family val="0"/>
      </rPr>
      <t>丰文韬</t>
    </r>
  </si>
  <si>
    <t>20701180303</t>
  </si>
  <si>
    <r>
      <rPr>
        <sz val="10"/>
        <rFont val="宋体"/>
        <family val="0"/>
      </rPr>
      <t>施俊男</t>
    </r>
  </si>
  <si>
    <r>
      <rPr>
        <sz val="10"/>
        <rFont val="宋体"/>
        <family val="0"/>
      </rPr>
      <t>环境保护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</si>
  <si>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20701181104</t>
  </si>
  <si>
    <r>
      <rPr>
        <sz val="10"/>
        <rFont val="宋体"/>
        <family val="0"/>
      </rPr>
      <t>何洁芸</t>
    </r>
  </si>
  <si>
    <t>20701182101</t>
  </si>
  <si>
    <r>
      <rPr>
        <sz val="10"/>
        <rFont val="宋体"/>
        <family val="0"/>
      </rPr>
      <t>王淑梅</t>
    </r>
  </si>
  <si>
    <t>20701120802</t>
  </si>
  <si>
    <r>
      <rPr>
        <sz val="10"/>
        <rFont val="宋体"/>
        <family val="0"/>
      </rPr>
      <t>应军攀</t>
    </r>
  </si>
  <si>
    <r>
      <rPr>
        <sz val="10"/>
        <rFont val="宋体"/>
        <family val="0"/>
      </rPr>
      <t>执法人员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</si>
  <si>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20701120107</t>
  </si>
  <si>
    <r>
      <rPr>
        <sz val="10"/>
        <rFont val="宋体"/>
        <family val="0"/>
      </rPr>
      <t>虞俊康</t>
    </r>
  </si>
  <si>
    <t>20701120118</t>
  </si>
  <si>
    <r>
      <rPr>
        <sz val="10"/>
        <rFont val="宋体"/>
        <family val="0"/>
      </rPr>
      <t>陈孜恺</t>
    </r>
  </si>
  <si>
    <t>20701121207</t>
  </si>
  <si>
    <r>
      <rPr>
        <sz val="10"/>
        <rFont val="宋体"/>
        <family val="0"/>
      </rPr>
      <t>夏琛</t>
    </r>
  </si>
  <si>
    <t>20701122015</t>
  </si>
  <si>
    <r>
      <rPr>
        <sz val="10"/>
        <rFont val="宋体"/>
        <family val="0"/>
      </rPr>
      <t>童跃遥</t>
    </r>
  </si>
  <si>
    <t>20701120611</t>
  </si>
  <si>
    <r>
      <rPr>
        <sz val="10"/>
        <rFont val="宋体"/>
        <family val="0"/>
      </rPr>
      <t>胡华宇</t>
    </r>
  </si>
  <si>
    <t>20701121209</t>
  </si>
  <si>
    <r>
      <rPr>
        <sz val="10"/>
        <rFont val="宋体"/>
        <family val="0"/>
      </rPr>
      <t>姚蓓璐</t>
    </r>
  </si>
  <si>
    <r>
      <rPr>
        <sz val="10"/>
        <rFont val="宋体"/>
        <family val="0"/>
      </rPr>
      <t>执法人员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</si>
  <si>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20701120406</t>
  </si>
  <si>
    <r>
      <rPr>
        <sz val="10"/>
        <rFont val="宋体"/>
        <family val="0"/>
      </rPr>
      <t>胡双喆</t>
    </r>
  </si>
  <si>
    <t>20701120918</t>
  </si>
  <si>
    <r>
      <rPr>
        <sz val="10"/>
        <rFont val="宋体"/>
        <family val="0"/>
      </rPr>
      <t>应方利</t>
    </r>
  </si>
  <si>
    <t>20701121706</t>
  </si>
  <si>
    <r>
      <rPr>
        <sz val="10"/>
        <rFont val="宋体"/>
        <family val="0"/>
      </rPr>
      <t>丁依琳</t>
    </r>
  </si>
  <si>
    <t>20701120410</t>
  </si>
  <si>
    <r>
      <rPr>
        <sz val="10"/>
        <rFont val="宋体"/>
        <family val="0"/>
      </rPr>
      <t>金颖</t>
    </r>
  </si>
  <si>
    <t>20701120211</t>
  </si>
  <si>
    <r>
      <rPr>
        <sz val="10"/>
        <rFont val="宋体"/>
        <family val="0"/>
      </rPr>
      <t>贾梦洁</t>
    </r>
  </si>
  <si>
    <t>20701120308</t>
  </si>
  <si>
    <r>
      <rPr>
        <sz val="10"/>
        <rFont val="宋体"/>
        <family val="0"/>
      </rPr>
      <t>胡浩</t>
    </r>
  </si>
  <si>
    <r>
      <rPr>
        <sz val="10"/>
        <rFont val="宋体"/>
        <family val="0"/>
      </rPr>
      <t>执法人员</t>
    </r>
    <r>
      <rPr>
        <sz val="10"/>
        <rFont val="Arial"/>
        <family val="2"/>
      </rPr>
      <t>3</t>
    </r>
    <r>
      <rPr>
        <sz val="10"/>
        <rFont val="宋体"/>
        <family val="0"/>
      </rPr>
      <t>（一级科员）</t>
    </r>
  </si>
  <si>
    <t>20701120212</t>
  </si>
  <si>
    <r>
      <rPr>
        <sz val="10"/>
        <rFont val="宋体"/>
        <family val="0"/>
      </rPr>
      <t>朱黄寅</t>
    </r>
  </si>
  <si>
    <t>20701121116</t>
  </si>
  <si>
    <r>
      <rPr>
        <sz val="10"/>
        <rFont val="宋体"/>
        <family val="0"/>
      </rPr>
      <t>应泽奇</t>
    </r>
  </si>
  <si>
    <t>20701120305</t>
  </si>
  <si>
    <r>
      <rPr>
        <sz val="10"/>
        <rFont val="宋体"/>
        <family val="0"/>
      </rPr>
      <t>胡泽文</t>
    </r>
  </si>
  <si>
    <r>
      <rPr>
        <sz val="10"/>
        <rFont val="宋体"/>
        <family val="0"/>
      </rPr>
      <t>永康市街道机关</t>
    </r>
  </si>
  <si>
    <t>20701121114</t>
  </si>
  <si>
    <r>
      <rPr>
        <sz val="10"/>
        <rFont val="宋体"/>
        <family val="0"/>
      </rPr>
      <t>李源</t>
    </r>
  </si>
  <si>
    <t>20701121803</t>
  </si>
  <si>
    <r>
      <rPr>
        <sz val="10"/>
        <rFont val="宋体"/>
        <family val="0"/>
      </rPr>
      <t>王符伉</t>
    </r>
  </si>
  <si>
    <t>20701121008</t>
  </si>
  <si>
    <r>
      <rPr>
        <sz val="10"/>
        <rFont val="宋体"/>
        <family val="0"/>
      </rPr>
      <t>杜仲超</t>
    </r>
  </si>
  <si>
    <t>20701122016</t>
  </si>
  <si>
    <r>
      <rPr>
        <sz val="10"/>
        <rFont val="宋体"/>
        <family val="0"/>
      </rPr>
      <t>陈勇</t>
    </r>
  </si>
  <si>
    <t>20701120206</t>
  </si>
  <si>
    <r>
      <rPr>
        <sz val="10"/>
        <rFont val="宋体"/>
        <family val="0"/>
      </rPr>
      <t>蒋晗臻</t>
    </r>
  </si>
  <si>
    <t>20701121512</t>
  </si>
  <si>
    <r>
      <rPr>
        <sz val="10"/>
        <rFont val="宋体"/>
        <family val="0"/>
      </rPr>
      <t>吴浩男</t>
    </r>
  </si>
  <si>
    <t>20701120603</t>
  </si>
  <si>
    <r>
      <rPr>
        <sz val="10"/>
        <rFont val="宋体"/>
        <family val="0"/>
      </rPr>
      <t>吕晨颖</t>
    </r>
  </si>
  <si>
    <t>20701121902</t>
  </si>
  <si>
    <r>
      <rPr>
        <sz val="10"/>
        <rFont val="宋体"/>
        <family val="0"/>
      </rPr>
      <t>梅小佳</t>
    </r>
  </si>
  <si>
    <t>20701121004</t>
  </si>
  <si>
    <r>
      <rPr>
        <sz val="10"/>
        <rFont val="宋体"/>
        <family val="0"/>
      </rPr>
      <t>南军玺</t>
    </r>
  </si>
  <si>
    <t>20701120901</t>
  </si>
  <si>
    <r>
      <rPr>
        <sz val="10"/>
        <rFont val="宋体"/>
        <family val="0"/>
      </rPr>
      <t>李梦瑶</t>
    </r>
  </si>
  <si>
    <t>20701122014</t>
  </si>
  <si>
    <r>
      <rPr>
        <sz val="10"/>
        <rFont val="宋体"/>
        <family val="0"/>
      </rPr>
      <t>马玉冰</t>
    </r>
  </si>
  <si>
    <t>20701121917</t>
  </si>
  <si>
    <r>
      <rPr>
        <sz val="10"/>
        <rFont val="宋体"/>
        <family val="0"/>
      </rPr>
      <t>朱琳</t>
    </r>
  </si>
  <si>
    <t>20701130401</t>
  </si>
  <si>
    <r>
      <rPr>
        <sz val="10"/>
        <rFont val="宋体"/>
        <family val="0"/>
      </rPr>
      <t>施双飞</t>
    </r>
  </si>
  <si>
    <r>
      <rPr>
        <sz val="10"/>
        <rFont val="宋体"/>
        <family val="0"/>
      </rPr>
      <t>永康市乡镇机关</t>
    </r>
  </si>
  <si>
    <t>20701131515</t>
  </si>
  <si>
    <r>
      <rPr>
        <sz val="10"/>
        <rFont val="宋体"/>
        <family val="0"/>
      </rPr>
      <t>徐学楷</t>
    </r>
  </si>
  <si>
    <t>20701130108</t>
  </si>
  <si>
    <r>
      <rPr>
        <sz val="10"/>
        <rFont val="宋体"/>
        <family val="0"/>
      </rPr>
      <t>方博</t>
    </r>
  </si>
  <si>
    <t>20701130117</t>
  </si>
  <si>
    <r>
      <rPr>
        <sz val="10"/>
        <rFont val="宋体"/>
        <family val="0"/>
      </rPr>
      <t>王杰锋</t>
    </r>
  </si>
  <si>
    <t>20701131419</t>
  </si>
  <si>
    <r>
      <rPr>
        <sz val="10"/>
        <rFont val="宋体"/>
        <family val="0"/>
      </rPr>
      <t>陈泽俊</t>
    </r>
  </si>
  <si>
    <t>20701131413</t>
  </si>
  <si>
    <r>
      <rPr>
        <sz val="10"/>
        <rFont val="宋体"/>
        <family val="0"/>
      </rPr>
      <t>何天雄</t>
    </r>
  </si>
  <si>
    <t>20701121607</t>
  </si>
  <si>
    <r>
      <rPr>
        <sz val="10"/>
        <rFont val="宋体"/>
        <family val="0"/>
      </rPr>
      <t>李天航</t>
    </r>
  </si>
  <si>
    <t>20701131403</t>
  </si>
  <si>
    <r>
      <rPr>
        <sz val="10"/>
        <rFont val="宋体"/>
        <family val="0"/>
      </rPr>
      <t>陈豪</t>
    </r>
  </si>
  <si>
    <t>20701130503</t>
  </si>
  <si>
    <r>
      <rPr>
        <sz val="10"/>
        <rFont val="宋体"/>
        <family val="0"/>
      </rPr>
      <t>何逸尘</t>
    </r>
  </si>
  <si>
    <t>20701131709</t>
  </si>
  <si>
    <r>
      <rPr>
        <sz val="10"/>
        <rFont val="宋体"/>
        <family val="0"/>
      </rPr>
      <t>陈子明</t>
    </r>
  </si>
  <si>
    <t>20701120812</t>
  </si>
  <si>
    <r>
      <rPr>
        <sz val="10"/>
        <rFont val="宋体"/>
        <family val="0"/>
      </rPr>
      <t>黄健凯</t>
    </r>
  </si>
  <si>
    <t>20701131707</t>
  </si>
  <si>
    <r>
      <rPr>
        <sz val="10"/>
        <rFont val="宋体"/>
        <family val="0"/>
      </rPr>
      <t>周鑫海</t>
    </r>
  </si>
  <si>
    <t>20701131014</t>
  </si>
  <si>
    <r>
      <rPr>
        <sz val="10"/>
        <rFont val="宋体"/>
        <family val="0"/>
      </rPr>
      <t>王云涛</t>
    </r>
  </si>
  <si>
    <t>20701131215</t>
  </si>
  <si>
    <r>
      <rPr>
        <sz val="10"/>
        <rFont val="宋体"/>
        <family val="0"/>
      </rPr>
      <t>朱豪浪</t>
    </r>
  </si>
  <si>
    <t>20701132008</t>
  </si>
  <si>
    <r>
      <rPr>
        <sz val="10"/>
        <rFont val="宋体"/>
        <family val="0"/>
      </rPr>
      <t>蒋嘉臻</t>
    </r>
  </si>
  <si>
    <t>20701130312</t>
  </si>
  <si>
    <r>
      <rPr>
        <sz val="10"/>
        <rFont val="宋体"/>
        <family val="0"/>
      </rPr>
      <t>应嘉凡</t>
    </r>
  </si>
  <si>
    <t>20701140903</t>
  </si>
  <si>
    <r>
      <rPr>
        <sz val="10"/>
        <rFont val="宋体"/>
        <family val="0"/>
      </rPr>
      <t>陈伊媛</t>
    </r>
  </si>
  <si>
    <t>20701140106</t>
  </si>
  <si>
    <r>
      <rPr>
        <sz val="10"/>
        <rFont val="宋体"/>
        <family val="0"/>
      </rPr>
      <t>林晓蓉</t>
    </r>
  </si>
  <si>
    <t>20701142117</t>
  </si>
  <si>
    <r>
      <rPr>
        <sz val="10"/>
        <rFont val="宋体"/>
        <family val="0"/>
      </rPr>
      <t>郑璐</t>
    </r>
  </si>
  <si>
    <t>20701141017</t>
  </si>
  <si>
    <r>
      <rPr>
        <sz val="10"/>
        <rFont val="宋体"/>
        <family val="0"/>
      </rPr>
      <t>徐金璇</t>
    </r>
  </si>
  <si>
    <t>20701130319</t>
  </si>
  <si>
    <r>
      <rPr>
        <sz val="10"/>
        <rFont val="宋体"/>
        <family val="0"/>
      </rPr>
      <t>徐艳</t>
    </r>
  </si>
  <si>
    <t>20701131912</t>
  </si>
  <si>
    <r>
      <rPr>
        <sz val="10"/>
        <rFont val="宋体"/>
        <family val="0"/>
      </rPr>
      <t>施航</t>
    </r>
  </si>
  <si>
    <t>20701142319</t>
  </si>
  <si>
    <r>
      <rPr>
        <sz val="10"/>
        <rFont val="宋体"/>
        <family val="0"/>
      </rPr>
      <t>胡葛菲</t>
    </r>
  </si>
  <si>
    <t>20701141614</t>
  </si>
  <si>
    <r>
      <rPr>
        <sz val="10"/>
        <rFont val="宋体"/>
        <family val="0"/>
      </rPr>
      <t>胡晓霜</t>
    </r>
  </si>
  <si>
    <t>20701141711</t>
  </si>
  <si>
    <r>
      <rPr>
        <sz val="10"/>
        <rFont val="宋体"/>
        <family val="0"/>
      </rPr>
      <t>吕倩</t>
    </r>
  </si>
  <si>
    <t>20701140115</t>
  </si>
  <si>
    <r>
      <rPr>
        <sz val="10"/>
        <rFont val="宋体"/>
        <family val="0"/>
      </rPr>
      <t>鲍晓祺</t>
    </r>
  </si>
  <si>
    <t>20701142007</t>
  </si>
  <si>
    <r>
      <rPr>
        <sz val="10"/>
        <rFont val="宋体"/>
        <family val="0"/>
      </rPr>
      <t>方肖英</t>
    </r>
  </si>
  <si>
    <t>20701130203</t>
  </si>
  <si>
    <r>
      <rPr>
        <sz val="10"/>
        <rFont val="宋体"/>
        <family val="0"/>
      </rPr>
      <t>张宝国</t>
    </r>
  </si>
  <si>
    <t>20701142615</t>
  </si>
  <si>
    <r>
      <rPr>
        <sz val="10"/>
        <rFont val="宋体"/>
        <family val="0"/>
      </rPr>
      <t>徐岚</t>
    </r>
  </si>
  <si>
    <t>20701140420</t>
  </si>
  <si>
    <r>
      <rPr>
        <sz val="10"/>
        <rFont val="宋体"/>
        <family val="0"/>
      </rPr>
      <t>叶楠桦</t>
    </r>
  </si>
  <si>
    <t>20701142303</t>
  </si>
  <si>
    <r>
      <rPr>
        <sz val="10"/>
        <rFont val="宋体"/>
        <family val="0"/>
      </rPr>
      <t>胡湘</t>
    </r>
  </si>
  <si>
    <t>20701141006</t>
  </si>
  <si>
    <r>
      <rPr>
        <sz val="10"/>
        <rFont val="宋体"/>
        <family val="0"/>
      </rPr>
      <t>童姣仪</t>
    </r>
  </si>
  <si>
    <t>20701141807</t>
  </si>
  <si>
    <r>
      <rPr>
        <sz val="10"/>
        <rFont val="宋体"/>
        <family val="0"/>
      </rPr>
      <t>陈剑巍</t>
    </r>
  </si>
  <si>
    <t>20701140911</t>
  </si>
  <si>
    <r>
      <rPr>
        <sz val="10"/>
        <rFont val="宋体"/>
        <family val="0"/>
      </rPr>
      <t>吴祎涛</t>
    </r>
  </si>
  <si>
    <t>20701140608</t>
  </si>
  <si>
    <r>
      <rPr>
        <sz val="10"/>
        <rFont val="宋体"/>
        <family val="0"/>
      </rPr>
      <t>朱广龙</t>
    </r>
  </si>
  <si>
    <t>20701150309</t>
  </si>
  <si>
    <r>
      <rPr>
        <sz val="10"/>
        <rFont val="宋体"/>
        <family val="0"/>
      </rPr>
      <t>杨洋</t>
    </r>
  </si>
  <si>
    <t>20701150616</t>
  </si>
  <si>
    <r>
      <rPr>
        <sz val="10"/>
        <rFont val="宋体"/>
        <family val="0"/>
      </rPr>
      <t>吕若岚</t>
    </r>
  </si>
  <si>
    <t>20701141418</t>
  </si>
  <si>
    <r>
      <rPr>
        <sz val="10"/>
        <rFont val="宋体"/>
        <family val="0"/>
      </rPr>
      <t>牟跃奔</t>
    </r>
  </si>
  <si>
    <t>20701150718</t>
  </si>
  <si>
    <r>
      <rPr>
        <sz val="10"/>
        <rFont val="宋体"/>
        <family val="0"/>
      </rPr>
      <t>俞子芳</t>
    </r>
  </si>
  <si>
    <r>
      <rPr>
        <sz val="10"/>
        <rFont val="宋体"/>
        <family val="0"/>
      </rP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1”</t>
    </r>
    <r>
      <rPr>
        <sz val="10"/>
        <rFont val="宋体"/>
        <family val="0"/>
      </rPr>
      <t>（一级科员）</t>
    </r>
  </si>
  <si>
    <t>20701151220</t>
  </si>
  <si>
    <r>
      <rPr>
        <sz val="10"/>
        <rFont val="宋体"/>
        <family val="0"/>
      </rPr>
      <t>金佩佩</t>
    </r>
  </si>
  <si>
    <t>20701151401</t>
  </si>
  <si>
    <r>
      <rPr>
        <sz val="10"/>
        <rFont val="宋体"/>
        <family val="0"/>
      </rPr>
      <t>卢伊莉</t>
    </r>
  </si>
  <si>
    <t>30701012609</t>
  </si>
  <si>
    <r>
      <rPr>
        <sz val="10"/>
        <rFont val="宋体"/>
        <family val="0"/>
      </rPr>
      <t>王杨</t>
    </r>
  </si>
  <si>
    <r>
      <rPr>
        <sz val="10"/>
        <rFont val="宋体"/>
        <family val="0"/>
      </rP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2”</t>
    </r>
    <r>
      <rPr>
        <sz val="10"/>
        <rFont val="宋体"/>
        <family val="0"/>
      </rPr>
      <t>（一级科员及以下）</t>
    </r>
  </si>
  <si>
    <t>30701012612</t>
  </si>
  <si>
    <r>
      <rPr>
        <sz val="10"/>
        <rFont val="宋体"/>
        <family val="0"/>
      </rPr>
      <t>冯时昂</t>
    </r>
  </si>
  <si>
    <t>30701012705</t>
  </si>
  <si>
    <r>
      <rPr>
        <sz val="10"/>
        <rFont val="宋体"/>
        <family val="0"/>
      </rPr>
      <t>丁贞贞</t>
    </r>
  </si>
  <si>
    <t>64.16</t>
  </si>
  <si>
    <t>入围体检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</si>
</sst>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(&quot;$&quot;* #,##0.00_);_(&quot;$&quot;* \(#,##0.00\);_(&quot;$&quot;* &quot;-&quot;??_);_(@_)"/>
    <numFmt numFmtId="180" formatCode="&quot;$&quot;#,##0_);\(&quot;$&quot;#,##0\)"/>
    <numFmt numFmtId="181" formatCode="_-&quot;$&quot;\ * #,##0_-;_-&quot;$&quot;\ * #,##0\-;_-&quot;$&quot;\ * &quot;-&quot;_-;_-@_-"/>
    <numFmt numFmtId="182" formatCode="0.00_)"/>
    <numFmt numFmtId="183" formatCode="_-* #,##0.00_-;\-* #,##0.00_-;_-* &quot;-&quot;??_-;_-@_-"/>
    <numFmt numFmtId="184" formatCode="_-* #,##0&quot;$&quot;_-;\-* #,##0&quot;$&quot;_-;_-* &quot;-&quot;&quot;$&quot;_-;_-@_-"/>
    <numFmt numFmtId="185" formatCode="_-* #,##0\ _k_r_-;\-* #,##0\ _k_r_-;_-* &quot;-&quot;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&quot;$&quot;#,##0_);[Red]\(&quot;$&quot;#,##0\)"/>
    <numFmt numFmtId="190" formatCode="&quot;綅&quot;\t#,##0_);[Red]\(&quot;綅&quot;\t#,##0\)"/>
    <numFmt numFmtId="191" formatCode="&quot;?\t#,##0_);[Red]\(&quot;&quot;?&quot;\t#,##0\)"/>
    <numFmt numFmtId="192" formatCode="_-* #,##0.00\ _k_r_-;\-* #,##0.00\ _k_r_-;_-* &quot;-&quot;??\ _k_r_-;_-@_-"/>
    <numFmt numFmtId="193" formatCode="#,##0;\(#,##0\)"/>
    <numFmt numFmtId="194" formatCode="&quot;$&quot;\ #,##0.00_-;[Red]&quot;$&quot;\ #,##0.00\-"/>
    <numFmt numFmtId="195" formatCode="&quot;$&quot;#,##0.00_);[Red]\(&quot;$&quot;#,##0.00\)"/>
    <numFmt numFmtId="196" formatCode="_-* #,##0.00&quot;$&quot;_-;\-* #,##0.00&quot;$&quot;_-;_-* &quot;-&quot;??&quot;$&quot;_-;_-@_-"/>
    <numFmt numFmtId="197" formatCode="#,##0;\-#,##0;&quot;-&quot;"/>
    <numFmt numFmtId="198" formatCode="_-&quot;$&quot;\ * #,##0.00_-;_-&quot;$&quot;\ * #,##0.00\-;_-&quot;$&quot;\ * &quot;-&quot;??_-;_-@_-"/>
    <numFmt numFmtId="199" formatCode="\$#,##0.00;\(\$#,##0.00\)"/>
    <numFmt numFmtId="200" formatCode="_(&quot;$&quot;* #,##0_);_(&quot;$&quot;* \(#,##0\);_(&quot;$&quot;* &quot;-&quot;_);_(@_)"/>
    <numFmt numFmtId="201" formatCode="\$#,##0;\(\$#,##0\)"/>
    <numFmt numFmtId="202" formatCode="_-* #,##0.00_$_-;\-* #,##0.00_$_-;_-* &quot;-&quot;??_$_-;_-@_-"/>
    <numFmt numFmtId="203" formatCode="0.0"/>
    <numFmt numFmtId="204" formatCode="0_ "/>
    <numFmt numFmtId="205" formatCode="0.000_ "/>
  </numFmts>
  <fonts count="92">
    <font>
      <sz val="12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2"/>
      <name val="Arial Black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17"/>
      <name val="楷体_GB2312"/>
      <family val="3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i/>
      <sz val="10"/>
      <color indexed="23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52"/>
      <name val="楷体_GB2312"/>
      <family val="3"/>
    </font>
    <font>
      <sz val="10"/>
      <color indexed="17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8"/>
      <name val="楷体_GB2312"/>
      <family val="3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1"/>
      <color indexed="56"/>
      <name val="楷体_GB2312"/>
      <family val="3"/>
    </font>
    <font>
      <sz val="12"/>
      <color indexed="20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u val="single"/>
      <sz val="7.5"/>
      <color indexed="12"/>
      <name val="Arial"/>
      <family val="2"/>
    </font>
    <font>
      <b/>
      <sz val="11"/>
      <color indexed="62"/>
      <name val="宋体"/>
      <family val="0"/>
    </font>
    <font>
      <b/>
      <sz val="12"/>
      <name val="Arial"/>
      <family val="2"/>
    </font>
    <font>
      <b/>
      <sz val="10"/>
      <name val="Tms Rmn"/>
      <family val="1"/>
    </font>
    <font>
      <b/>
      <i/>
      <sz val="16"/>
      <name val="Helv"/>
      <family val="2"/>
    </font>
    <font>
      <b/>
      <sz val="15"/>
      <color indexed="56"/>
      <name val="楷体_GB2312"/>
      <family val="3"/>
    </font>
    <font>
      <sz val="7"/>
      <name val="Helv"/>
      <family val="2"/>
    </font>
    <font>
      <sz val="12"/>
      <color indexed="10"/>
      <name val="楷体_GB2312"/>
      <family val="3"/>
    </font>
    <font>
      <b/>
      <sz val="12"/>
      <color indexed="9"/>
      <name val="楷体_GB2312"/>
      <family val="3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10"/>
      <color indexed="20"/>
      <name val="宋体"/>
      <family val="0"/>
    </font>
    <font>
      <sz val="7"/>
      <color indexed="10"/>
      <name val="Helv"/>
      <family val="2"/>
    </font>
    <font>
      <sz val="12"/>
      <name val="Helv"/>
      <family val="2"/>
    </font>
    <font>
      <sz val="12"/>
      <color indexed="9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b/>
      <sz val="9"/>
      <name val="Arial"/>
      <family val="2"/>
    </font>
    <font>
      <sz val="11"/>
      <color indexed="16"/>
      <name val="宋体"/>
      <family val="0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b/>
      <sz val="12"/>
      <name val="黑体"/>
      <family val="3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5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 vertical="top"/>
      <protection/>
    </xf>
    <xf numFmtId="0" fontId="44" fillId="0" borderId="0">
      <alignment/>
      <protection/>
    </xf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4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4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4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4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7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0" borderId="0">
      <alignment/>
      <protection locked="0"/>
    </xf>
    <xf numFmtId="0" fontId="6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6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6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7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9" fillId="0" borderId="0">
      <alignment/>
      <protection/>
    </xf>
    <xf numFmtId="180" fontId="51" fillId="0" borderId="1" applyAlignment="0" applyProtection="0"/>
    <xf numFmtId="197" fontId="21" fillId="0" borderId="0" applyFill="0" applyBorder="0" applyAlignment="0">
      <protection/>
    </xf>
    <xf numFmtId="0" fontId="32" fillId="20" borderId="2" applyNumberFormat="0" applyAlignment="0" applyProtection="0"/>
    <xf numFmtId="0" fontId="23" fillId="21" borderId="3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70" fillId="0" borderId="0">
      <alignment/>
      <protection/>
    </xf>
    <xf numFmtId="183" fontId="0" fillId="0" borderId="0" applyFont="0" applyFill="0" applyBorder="0" applyAlignment="0" applyProtection="0"/>
    <xf numFmtId="186" fontId="1" fillId="0" borderId="0">
      <alignment/>
      <protection/>
    </xf>
    <xf numFmtId="17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70" fillId="0" borderId="0">
      <alignment/>
      <protection/>
    </xf>
    <xf numFmtId="0" fontId="7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70" fillId="0" borderId="0">
      <alignment/>
      <protection/>
    </xf>
    <xf numFmtId="0" fontId="29" fillId="0" borderId="0" applyNumberFormat="0" applyFill="0" applyBorder="0" applyAlignment="0" applyProtection="0"/>
    <xf numFmtId="2" fontId="71" fillId="0" borderId="0" applyProtection="0">
      <alignment/>
    </xf>
    <xf numFmtId="0" fontId="6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9" fillId="20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19" fillId="0" borderId="6" applyNumberFormat="0" applyFill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73" fillId="0" borderId="0" applyProtection="0">
      <alignment/>
    </xf>
    <xf numFmtId="0" fontId="55" fillId="0" borderId="0" applyProtection="0">
      <alignment/>
    </xf>
    <xf numFmtId="0" fontId="53" fillId="0" borderId="0" applyNumberFormat="0" applyFill="0" applyBorder="0" applyAlignment="0" applyProtection="0"/>
    <xf numFmtId="0" fontId="14" fillId="7" borderId="2" applyNumberFormat="0" applyAlignment="0" applyProtection="0"/>
    <xf numFmtId="0" fontId="69" fillId="19" borderId="9" applyNumberFormat="0" applyBorder="0" applyAlignment="0" applyProtection="0"/>
    <xf numFmtId="188" fontId="67" fillId="25" borderId="0">
      <alignment/>
      <protection/>
    </xf>
    <xf numFmtId="0" fontId="9" fillId="0" borderId="10" applyNumberFormat="0" applyFill="0" applyAlignment="0" applyProtection="0"/>
    <xf numFmtId="188" fontId="6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42" fillId="27" borderId="0" applyNumberFormat="0" applyBorder="0" applyAlignment="0" applyProtection="0"/>
    <xf numFmtId="0" fontId="70" fillId="0" borderId="0">
      <alignment/>
      <protection/>
    </xf>
    <xf numFmtId="37" fontId="63" fillId="0" borderId="0">
      <alignment/>
      <protection/>
    </xf>
    <xf numFmtId="0" fontId="72" fillId="0" borderId="0">
      <alignment/>
      <protection/>
    </xf>
    <xf numFmtId="0" fontId="67" fillId="0" borderId="0">
      <alignment/>
      <protection/>
    </xf>
    <xf numFmtId="182" fontId="57" fillId="0" borderId="0">
      <alignment/>
      <protection/>
    </xf>
    <xf numFmtId="0" fontId="43" fillId="0" borderId="0">
      <alignment/>
      <protection/>
    </xf>
    <xf numFmtId="0" fontId="0" fillId="19" borderId="11" applyNumberFormat="0" applyFont="0" applyAlignment="0" applyProtection="0"/>
    <xf numFmtId="0" fontId="27" fillId="20" borderId="12" applyNumberFormat="0" applyAlignment="0" applyProtection="0"/>
    <xf numFmtId="14" fontId="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1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6" fillId="0" borderId="0">
      <alignment/>
      <protection/>
    </xf>
    <xf numFmtId="0" fontId="51" fillId="0" borderId="0" applyNumberFormat="0" applyFill="0" applyBorder="0" applyAlignment="0" applyProtection="0"/>
    <xf numFmtId="0" fontId="56" fillId="29" borderId="14">
      <alignment/>
      <protection locked="0"/>
    </xf>
    <xf numFmtId="0" fontId="77" fillId="0" borderId="0">
      <alignment/>
      <protection/>
    </xf>
    <xf numFmtId="0" fontId="56" fillId="29" borderId="14">
      <alignment/>
      <protection locked="0"/>
    </xf>
    <xf numFmtId="0" fontId="56" fillId="29" borderId="14">
      <alignment/>
      <protection locked="0"/>
    </xf>
    <xf numFmtId="0" fontId="33" fillId="0" borderId="0" applyNumberFormat="0" applyFill="0" applyBorder="0" applyAlignment="0" applyProtection="0"/>
    <xf numFmtId="0" fontId="18" fillId="0" borderId="15" applyNumberFormat="0" applyFill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58" fillId="0" borderId="6" applyNumberFormat="0" applyFill="0" applyAlignment="0" applyProtection="0"/>
    <xf numFmtId="0" fontId="49" fillId="0" borderId="17" applyNumberFormat="0" applyFill="0" applyAlignment="0" applyProtection="0"/>
    <xf numFmtId="0" fontId="37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18" applyNumberFormat="0" applyFill="0" applyAlignment="0" applyProtection="0"/>
    <xf numFmtId="0" fontId="25" fillId="0" borderId="8" applyNumberFormat="0" applyFill="0" applyAlignment="0" applyProtection="0"/>
    <xf numFmtId="0" fontId="45" fillId="0" borderId="8" applyNumberFormat="0" applyFill="0" applyAlignment="0" applyProtection="0"/>
    <xf numFmtId="0" fontId="5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8" fillId="0" borderId="20" applyNumberFormat="0" applyFill="0" applyProtection="0">
      <alignment horizontal="center"/>
    </xf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6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3" borderId="0" applyNumberFormat="0" applyBorder="0" applyAlignment="0" applyProtection="0"/>
    <xf numFmtId="0" fontId="16" fillId="3" borderId="0" applyNumberFormat="0" applyBorder="0" applyAlignment="0" applyProtection="0"/>
    <xf numFmtId="0" fontId="65" fillId="5" borderId="0" applyNumberFormat="0" applyBorder="0" applyAlignment="0" applyProtection="0"/>
    <xf numFmtId="0" fontId="76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41" fillId="5" borderId="0" applyNumberFormat="0" applyBorder="0" applyAlignment="0" applyProtection="0"/>
    <xf numFmtId="0" fontId="46" fillId="5" borderId="0" applyNumberFormat="0" applyBorder="0" applyAlignment="0" applyProtection="0"/>
    <xf numFmtId="0" fontId="4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5" borderId="0" applyNumberFormat="0" applyBorder="0" applyAlignment="0" applyProtection="0"/>
    <xf numFmtId="0" fontId="15" fillId="3" borderId="0" applyNumberFormat="0" applyBorder="0" applyAlignment="0" applyProtection="0"/>
    <xf numFmtId="0" fontId="7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7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4" borderId="0" applyNumberFormat="0" applyBorder="0" applyAlignment="0" applyProtection="0"/>
    <xf numFmtId="0" fontId="48" fillId="4" borderId="0" applyNumberFormat="0" applyBorder="0" applyAlignment="0" applyProtection="0"/>
    <xf numFmtId="0" fontId="30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6" borderId="0" applyNumberFormat="0" applyBorder="0" applyAlignment="0" applyProtection="0"/>
    <xf numFmtId="0" fontId="30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6" borderId="0" applyNumberFormat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8" fillId="6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8" fillId="6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3" fillId="0" borderId="15" applyNumberFormat="0" applyFill="0" applyAlignment="0" applyProtection="0"/>
    <xf numFmtId="0" fontId="12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0" borderId="2" applyNumberFormat="0" applyAlignment="0" applyProtection="0"/>
    <xf numFmtId="0" fontId="35" fillId="20" borderId="2" applyNumberFormat="0" applyAlignment="0" applyProtection="0"/>
    <xf numFmtId="0" fontId="32" fillId="20" borderId="2" applyNumberFormat="0" applyAlignment="0" applyProtection="0"/>
    <xf numFmtId="0" fontId="23" fillId="21" borderId="3" applyNumberFormat="0" applyAlignment="0" applyProtection="0"/>
    <xf numFmtId="0" fontId="61" fillId="21" borderId="3" applyNumberFormat="0" applyAlignment="0" applyProtection="0"/>
    <xf numFmtId="0" fontId="23" fillId="21" borderId="3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2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1" fillId="0" borderId="10" applyNumberFormat="0" applyFill="0" applyAlignment="0" applyProtection="0"/>
    <xf numFmtId="0" fontId="26" fillId="0" borderId="22" applyNumberFormat="0" applyFill="0" applyAlignment="0" applyProtection="0"/>
    <xf numFmtId="18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7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4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47" fillId="24" borderId="0" applyNumberFormat="0" applyBorder="0" applyAlignment="0" applyProtection="0"/>
    <xf numFmtId="0" fontId="6" fillId="24" borderId="0" applyNumberFormat="0" applyBorder="0" applyAlignment="0" applyProtection="0"/>
    <xf numFmtId="176" fontId="1" fillId="0" borderId="20" applyFill="0" applyProtection="0">
      <alignment horizontal="right"/>
    </xf>
    <xf numFmtId="0" fontId="1" fillId="0" borderId="16" applyNumberFormat="0" applyFill="0" applyProtection="0">
      <alignment horizontal="left"/>
    </xf>
    <xf numFmtId="0" fontId="42" fillId="27" borderId="0" applyNumberFormat="0" applyBorder="0" applyAlignment="0" applyProtection="0"/>
    <xf numFmtId="0" fontId="83" fillId="27" borderId="0" applyNumberFormat="0" applyBorder="0" applyAlignment="0" applyProtection="0"/>
    <xf numFmtId="0" fontId="42" fillId="27" borderId="0" applyNumberFormat="0" applyBorder="0" applyAlignment="0" applyProtection="0"/>
    <xf numFmtId="0" fontId="27" fillId="20" borderId="12" applyNumberFormat="0" applyAlignment="0" applyProtection="0"/>
    <xf numFmtId="0" fontId="84" fillId="20" borderId="12" applyNumberFormat="0" applyAlignment="0" applyProtection="0"/>
    <xf numFmtId="0" fontId="27" fillId="20" borderId="12" applyNumberFormat="0" applyAlignment="0" applyProtection="0"/>
    <xf numFmtId="0" fontId="14" fillId="7" borderId="2" applyNumberFormat="0" applyAlignment="0" applyProtection="0"/>
    <xf numFmtId="0" fontId="80" fillId="7" borderId="2" applyNumberFormat="0" applyAlignment="0" applyProtection="0"/>
    <xf numFmtId="0" fontId="14" fillId="7" borderId="2" applyNumberFormat="0" applyAlignment="0" applyProtection="0"/>
    <xf numFmtId="1" fontId="1" fillId="0" borderId="20" applyFill="0" applyProtection="0">
      <alignment horizontal="center"/>
    </xf>
    <xf numFmtId="1" fontId="85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/>
      <protection/>
    </xf>
    <xf numFmtId="203" fontId="85" fillId="0" borderId="9">
      <alignment vertical="center"/>
      <protection locked="0"/>
    </xf>
    <xf numFmtId="0" fontId="43" fillId="0" borderId="0">
      <alignment/>
      <protection/>
    </xf>
    <xf numFmtId="0" fontId="87" fillId="0" borderId="0">
      <alignment/>
      <protection/>
    </xf>
    <xf numFmtId="0" fontId="24" fillId="0" borderId="0" applyNumberFormat="0" applyFill="0" applyBorder="0" applyAlignment="0" applyProtection="0"/>
    <xf numFmtId="0" fontId="8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9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366" applyFill="1" applyBorder="1" applyAlignment="1">
      <alignment vertical="center" shrinkToFit="1"/>
      <protection/>
    </xf>
    <xf numFmtId="0" fontId="2" fillId="0" borderId="0" xfId="365" applyFont="1" applyAlignment="1">
      <alignment horizontal="center" vertical="center" wrapText="1"/>
      <protection/>
    </xf>
    <xf numFmtId="204" fontId="1" fillId="0" borderId="0" xfId="365" applyNumberFormat="1" applyFill="1" applyAlignment="1">
      <alignment horizontal="center" vertical="center" wrapText="1"/>
      <protection/>
    </xf>
    <xf numFmtId="0" fontId="1" fillId="0" borderId="0" xfId="365" applyFill="1" applyAlignment="1">
      <alignment horizontal="center" vertical="center" wrapText="1"/>
      <protection/>
    </xf>
    <xf numFmtId="0" fontId="1" fillId="0" borderId="0" xfId="365" applyFill="1" applyAlignment="1">
      <alignment horizontal="left" vertical="center" wrapText="1"/>
      <protection/>
    </xf>
    <xf numFmtId="204" fontId="2" fillId="0" borderId="9" xfId="365" applyNumberFormat="1" applyFont="1" applyBorder="1" applyAlignment="1">
      <alignment horizontal="center" vertical="center" wrapText="1"/>
      <protection/>
    </xf>
    <xf numFmtId="0" fontId="2" fillId="0" borderId="9" xfId="365" applyFont="1" applyBorder="1" applyAlignment="1">
      <alignment horizontal="center" vertical="center" wrapText="1"/>
      <protection/>
    </xf>
    <xf numFmtId="0" fontId="4" fillId="0" borderId="9" xfId="366" applyFont="1" applyBorder="1" applyAlignment="1">
      <alignment horizontal="center" vertical="center" shrinkToFit="1"/>
      <protection/>
    </xf>
    <xf numFmtId="204" fontId="1" fillId="0" borderId="9" xfId="3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365" applyFill="1" applyBorder="1" applyAlignment="1">
      <alignment horizontal="center" vertical="center" wrapText="1"/>
      <protection/>
    </xf>
    <xf numFmtId="49" fontId="4" fillId="0" borderId="9" xfId="366" applyNumberFormat="1" applyFont="1" applyBorder="1" applyAlignment="1">
      <alignment horizontal="center" vertical="center" shrinkToFit="1"/>
      <protection/>
    </xf>
    <xf numFmtId="0" fontId="5" fillId="0" borderId="9" xfId="365" applyFont="1" applyFill="1" applyBorder="1" applyAlignment="1">
      <alignment horizontal="center" vertical="center" wrapText="1"/>
      <protection/>
    </xf>
    <xf numFmtId="0" fontId="1" fillId="0" borderId="9" xfId="3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365" applyNumberFormat="1" applyFill="1" applyBorder="1" applyAlignment="1">
      <alignment horizontal="center" vertical="center" wrapText="1"/>
      <protection/>
    </xf>
    <xf numFmtId="49" fontId="1" fillId="0" borderId="0" xfId="365" applyNumberFormat="1" applyFill="1" applyAlignment="1">
      <alignment horizontal="center" vertical="center" wrapText="1"/>
      <protection/>
    </xf>
    <xf numFmtId="49" fontId="1" fillId="0" borderId="9" xfId="365" applyNumberFormat="1" applyFont="1" applyFill="1" applyBorder="1" applyAlignment="1">
      <alignment horizontal="center" vertical="center" wrapText="1"/>
      <protection/>
    </xf>
    <xf numFmtId="204" fontId="3" fillId="0" borderId="0" xfId="366" applyNumberFormat="1" applyFont="1" applyFill="1" applyBorder="1" applyAlignment="1">
      <alignment horizontal="center" vertical="center" shrinkToFit="1"/>
      <protection/>
    </xf>
    <xf numFmtId="205" fontId="3" fillId="0" borderId="0" xfId="366" applyNumberFormat="1" applyFont="1" applyFill="1" applyBorder="1" applyAlignment="1">
      <alignment horizontal="center" vertical="center" shrinkToFit="1"/>
      <protection/>
    </xf>
  </cellXfs>
  <cellStyles count="54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Book1" xfId="48"/>
    <cellStyle name="20% - 强调文字颜色 2" xfId="49"/>
    <cellStyle name="20% - 强调文字颜色 2 2" xfId="50"/>
    <cellStyle name="20% - 强调文字颜色 2_Book1" xfId="51"/>
    <cellStyle name="20% - 强调文字颜色 3" xfId="52"/>
    <cellStyle name="20% - 强调文字颜色 3 2" xfId="53"/>
    <cellStyle name="20% - 强调文字颜色 3_Book1" xfId="54"/>
    <cellStyle name="20% - 强调文字颜色 4" xfId="55"/>
    <cellStyle name="20% - 强调文字颜色 4 2" xfId="56"/>
    <cellStyle name="20% - 强调文字颜色 4_Book1" xfId="57"/>
    <cellStyle name="20% - 强调文字颜色 5" xfId="58"/>
    <cellStyle name="20% - 强调文字颜色 5 2" xfId="59"/>
    <cellStyle name="20% - 强调文字颜色 5_Book1" xfId="60"/>
    <cellStyle name="20% - 强调文字颜色 6" xfId="61"/>
    <cellStyle name="20% - 强调文字颜色 6 2" xfId="62"/>
    <cellStyle name="20% - 强调文字颜色 6_Book1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1_Book1" xfId="72"/>
    <cellStyle name="40% - 强调文字颜色 2" xfId="73"/>
    <cellStyle name="40% - 强调文字颜色 2 2" xfId="74"/>
    <cellStyle name="40% - 强调文字颜色 2_Book1" xfId="75"/>
    <cellStyle name="40% - 强调文字颜色 3" xfId="76"/>
    <cellStyle name="40% - 强调文字颜色 3 2" xfId="77"/>
    <cellStyle name="40% - 强调文字颜色 3_Book1" xfId="78"/>
    <cellStyle name="40% - 强调文字颜色 4" xfId="79"/>
    <cellStyle name="40% - 强调文字颜色 4 2" xfId="80"/>
    <cellStyle name="40% - 强调文字颜色 4_Book1" xfId="81"/>
    <cellStyle name="40% - 强调文字颜色 5" xfId="82"/>
    <cellStyle name="40% - 强调文字颜色 5 2" xfId="83"/>
    <cellStyle name="40% - 强调文字颜色 5_Book1" xfId="84"/>
    <cellStyle name="40% - 强调文字颜色 6" xfId="85"/>
    <cellStyle name="40% - 强调文字颜色 6 2" xfId="86"/>
    <cellStyle name="40% - 强调文字颜色 6_Book1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强调文字颜色 1" xfId="94"/>
    <cellStyle name="60% - 强调文字颜色 1 2" xfId="95"/>
    <cellStyle name="60% - 强调文字颜色 1_Book1" xfId="96"/>
    <cellStyle name="60% - 强调文字颜色 2" xfId="97"/>
    <cellStyle name="60% - 强调文字颜色 2 2" xfId="98"/>
    <cellStyle name="60% - 强调文字颜色 2_Book1" xfId="99"/>
    <cellStyle name="60% - 强调文字颜色 3" xfId="100"/>
    <cellStyle name="60% - 强调文字颜色 3 2" xfId="101"/>
    <cellStyle name="60% - 强调文字颜色 3_Book1" xfId="102"/>
    <cellStyle name="60% - 强调文字颜色 4" xfId="103"/>
    <cellStyle name="60% - 强调文字颜色 4 2" xfId="104"/>
    <cellStyle name="60% - 强调文字颜色 4_Book1" xfId="105"/>
    <cellStyle name="60% - 强调文字颜色 5" xfId="106"/>
    <cellStyle name="60% - 强调文字颜色 5 2" xfId="107"/>
    <cellStyle name="60% - 强调文字颜色 5_Book1" xfId="108"/>
    <cellStyle name="60% - 强调文字颜色 6" xfId="109"/>
    <cellStyle name="60% - 强调文字颜色 6 2" xfId="110"/>
    <cellStyle name="60% - 强调文字颜色 6_Book1" xfId="111"/>
    <cellStyle name="6mal" xfId="112"/>
    <cellStyle name="Accent1" xfId="113"/>
    <cellStyle name="Accent1 - 20%" xfId="114"/>
    <cellStyle name="Accent1 - 40%" xfId="115"/>
    <cellStyle name="Accent1 - 60%" xfId="116"/>
    <cellStyle name="Accent1_Book1" xfId="117"/>
    <cellStyle name="Accent2" xfId="118"/>
    <cellStyle name="Accent2 - 20%" xfId="119"/>
    <cellStyle name="Accent2 - 40%" xfId="120"/>
    <cellStyle name="Accent2 - 60%" xfId="121"/>
    <cellStyle name="Accent2_Book1" xfId="122"/>
    <cellStyle name="Accent3" xfId="123"/>
    <cellStyle name="Accent3 - 20%" xfId="124"/>
    <cellStyle name="Accent3 - 40%" xfId="125"/>
    <cellStyle name="Accent3 - 60%" xfId="126"/>
    <cellStyle name="Accent3_Book1" xfId="127"/>
    <cellStyle name="Accent4" xfId="128"/>
    <cellStyle name="Accent4 - 20%" xfId="129"/>
    <cellStyle name="Accent4 - 40%" xfId="130"/>
    <cellStyle name="Accent4 - 60%" xfId="131"/>
    <cellStyle name="Accent4_Book1" xfId="132"/>
    <cellStyle name="Accent5" xfId="133"/>
    <cellStyle name="Accent5 - 20%" xfId="134"/>
    <cellStyle name="Accent5 - 40%" xfId="135"/>
    <cellStyle name="Accent5 - 60%" xfId="136"/>
    <cellStyle name="Accent5_Book1" xfId="137"/>
    <cellStyle name="Accent6" xfId="138"/>
    <cellStyle name="Accent6 - 20%" xfId="139"/>
    <cellStyle name="Accent6 - 40%" xfId="140"/>
    <cellStyle name="Accent6 - 60%" xfId="141"/>
    <cellStyle name="Accent6_Book1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lLevel_0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MS Sans Serif" xfId="189"/>
    <cellStyle name="Neutral" xfId="190"/>
    <cellStyle name="New Times Roman" xfId="191"/>
    <cellStyle name="no dec" xfId="192"/>
    <cellStyle name="Non défini" xfId="193"/>
    <cellStyle name="Norma,_laroux_4_营业在建 (2)_E21" xfId="194"/>
    <cellStyle name="Normal - Style1" xfId="195"/>
    <cellStyle name="Normal_!!!GO" xfId="196"/>
    <cellStyle name="Note" xfId="197"/>
    <cellStyle name="Output" xfId="198"/>
    <cellStyle name="per.style" xfId="199"/>
    <cellStyle name="Percent [2]" xfId="200"/>
    <cellStyle name="Percent_!!!GO" xfId="201"/>
    <cellStyle name="Pourcentage_pldt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Red" xfId="209"/>
    <cellStyle name="RowLevel_0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Tusental (0)_pldt" xfId="217"/>
    <cellStyle name="Tusental_pldt" xfId="218"/>
    <cellStyle name="Valuta (0)_pldt" xfId="219"/>
    <cellStyle name="Valuta_pldt" xfId="220"/>
    <cellStyle name="Warning Text" xfId="221"/>
    <cellStyle name="Percent" xfId="222"/>
    <cellStyle name="百分比 2" xfId="223"/>
    <cellStyle name="百分比 3" xfId="224"/>
    <cellStyle name="百分比 4" xfId="225"/>
    <cellStyle name="捠壿 [0.00]_Region Orders (2)" xfId="226"/>
    <cellStyle name="捠壿_Region Orders (2)" xfId="227"/>
    <cellStyle name="编号" xfId="228"/>
    <cellStyle name="标题" xfId="229"/>
    <cellStyle name="标题 1" xfId="230"/>
    <cellStyle name="标题 1 2" xfId="231"/>
    <cellStyle name="标题 1_Book1" xfId="232"/>
    <cellStyle name="标题 2" xfId="233"/>
    <cellStyle name="标题 2 2" xfId="234"/>
    <cellStyle name="标题 2_Book1" xfId="235"/>
    <cellStyle name="标题 3" xfId="236"/>
    <cellStyle name="标题 3 2" xfId="237"/>
    <cellStyle name="标题 3_Book1" xfId="238"/>
    <cellStyle name="标题 4" xfId="239"/>
    <cellStyle name="标题 4 2" xfId="240"/>
    <cellStyle name="标题 4_Book1" xfId="241"/>
    <cellStyle name="标题 5" xfId="242"/>
    <cellStyle name="标题_Book1" xfId="243"/>
    <cellStyle name="标题1" xfId="244"/>
    <cellStyle name="表标题" xfId="245"/>
    <cellStyle name="部门" xfId="246"/>
    <cellStyle name="差" xfId="247"/>
    <cellStyle name="差 2" xfId="248"/>
    <cellStyle name="差_~4190974" xfId="249"/>
    <cellStyle name="差_~5676413" xfId="250"/>
    <cellStyle name="差_00省级(打印)" xfId="251"/>
    <cellStyle name="差_00省级(定稿)" xfId="252"/>
    <cellStyle name="差_03昭通" xfId="253"/>
    <cellStyle name="差_0502通海县" xfId="254"/>
    <cellStyle name="差_05玉溪" xfId="255"/>
    <cellStyle name="差_0605石屏县" xfId="256"/>
    <cellStyle name="差_1003牟定县" xfId="257"/>
    <cellStyle name="差_1110洱源县" xfId="258"/>
    <cellStyle name="差_11大理" xfId="259"/>
    <cellStyle name="差_2、土地面积、人口、粮食产量基本情况" xfId="260"/>
    <cellStyle name="差_2006年分析表" xfId="261"/>
    <cellStyle name="差_2006年基础数据" xfId="262"/>
    <cellStyle name="差_2006年全省财力计算表（中央、决算）" xfId="263"/>
    <cellStyle name="差_2006年水利统计指标统计表" xfId="264"/>
    <cellStyle name="差_2006年在职人员情况" xfId="265"/>
    <cellStyle name="差_2007年检察院案件数" xfId="266"/>
    <cellStyle name="差_2007年可用财力" xfId="267"/>
    <cellStyle name="差_2007年人员分部门统计表" xfId="268"/>
    <cellStyle name="差_2007年政法部门业务指标" xfId="269"/>
    <cellStyle name="差_2008年县级公安保障标准落实奖励经费分配测算" xfId="270"/>
    <cellStyle name="差_2008云南省分县市中小学教职工统计表（教育厅提供）" xfId="271"/>
    <cellStyle name="差_2009年一般性转移支付标准工资" xfId="272"/>
    <cellStyle name="差_2009年一般性转移支付标准工资_~4190974" xfId="273"/>
    <cellStyle name="差_2009年一般性转移支付标准工资_~5676413" xfId="274"/>
    <cellStyle name="差_2009年一般性转移支付标准工资_不用软件计算9.1不考虑经费管理评价xl" xfId="275"/>
    <cellStyle name="差_2009年一般性转移支付标准工资_地方配套按人均增幅控制8.30xl" xfId="276"/>
    <cellStyle name="差_2009年一般性转移支付标准工资_地方配套按人均增幅控制8.30一般预算平均增幅、人均可用财力平均增幅两次控制、社会治安系数调整、案件数调整xl" xfId="277"/>
    <cellStyle name="差_2009年一般性转移支付标准工资_地方配套按人均增幅控制8.31（调整结案率后）xl" xfId="278"/>
    <cellStyle name="差_2009年一般性转移支付标准工资_奖励补助测算5.22测试" xfId="279"/>
    <cellStyle name="差_2009年一般性转移支付标准工资_奖励补助测算5.23新" xfId="280"/>
    <cellStyle name="差_2009年一般性转移支付标准工资_奖励补助测算5.24冯铸" xfId="281"/>
    <cellStyle name="差_2009年一般性转移支付标准工资_奖励补助测算7.23" xfId="282"/>
    <cellStyle name="差_2009年一般性转移支付标准工资_奖励补助测算7.25" xfId="283"/>
    <cellStyle name="差_2009年一般性转移支付标准工资_奖励补助测算7.25 (version 1) (version 1)" xfId="284"/>
    <cellStyle name="差_530623_2006年县级财政报表附表" xfId="285"/>
    <cellStyle name="差_530629_2006年县级财政报表附表" xfId="286"/>
    <cellStyle name="差_5334_2006年迪庆县级财政报表附表" xfId="287"/>
    <cellStyle name="差_Book1" xfId="288"/>
    <cellStyle name="差_Book1_1" xfId="289"/>
    <cellStyle name="差_Book1_2" xfId="290"/>
    <cellStyle name="差_Book1_县公司" xfId="291"/>
    <cellStyle name="差_Book1_银行账户情况表_2010年12月" xfId="292"/>
    <cellStyle name="差_Book2" xfId="293"/>
    <cellStyle name="差_M01-2(州市补助收入)" xfId="294"/>
    <cellStyle name="差_M03" xfId="295"/>
    <cellStyle name="差_不用软件计算9.1不考虑经费管理评价xl" xfId="296"/>
    <cellStyle name="差_财政供养人员" xfId="297"/>
    <cellStyle name="差_财政支出对上级的依赖程度" xfId="298"/>
    <cellStyle name="差_城建部门" xfId="299"/>
    <cellStyle name="差_地方配套按人均增幅控制8.30xl" xfId="300"/>
    <cellStyle name="差_地方配套按人均增幅控制8.30一般预算平均增幅、人均可用财力平均增幅两次控制、社会治安系数调整、案件数调整xl" xfId="301"/>
    <cellStyle name="差_地方配套按人均增幅控制8.31（调整结案率后）xl" xfId="302"/>
    <cellStyle name="差_第五部分(才淼、饶永宏）" xfId="303"/>
    <cellStyle name="差_第一部分：综合全" xfId="304"/>
    <cellStyle name="差_附件10《2017年永康市各级机关单位考试录用公务员需求计划汇总表》" xfId="305"/>
    <cellStyle name="差_高中教师人数（教育厅1.6日提供）" xfId="306"/>
    <cellStyle name="差_汇总" xfId="307"/>
    <cellStyle name="差_汇总-县级财政报表附表" xfId="308"/>
    <cellStyle name="差_基础数据分析" xfId="309"/>
    <cellStyle name="差_架子九队员工实名制花名册(2011年）" xfId="310"/>
    <cellStyle name="差_检验表" xfId="311"/>
    <cellStyle name="差_检验表（调整后）" xfId="312"/>
    <cellStyle name="差_建行" xfId="313"/>
    <cellStyle name="差_奖励补助测算5.22测试" xfId="314"/>
    <cellStyle name="差_奖励补助测算5.23新" xfId="315"/>
    <cellStyle name="差_奖励补助测算5.24冯铸" xfId="316"/>
    <cellStyle name="差_奖励补助测算7.23" xfId="317"/>
    <cellStyle name="差_奖励补助测算7.25" xfId="318"/>
    <cellStyle name="差_奖励补助测算7.25 (version 1) (version 1)" xfId="319"/>
    <cellStyle name="差_教师绩效工资测算表（离退休按各地上报数测算）2009年1月1日" xfId="320"/>
    <cellStyle name="差_教育厅提供义务教育及高中教师人数（2009年1月6日）" xfId="321"/>
    <cellStyle name="差_历年教师人数" xfId="322"/>
    <cellStyle name="差_丽江汇总" xfId="323"/>
    <cellStyle name="差_三季度－表二" xfId="324"/>
    <cellStyle name="差_卫生部门" xfId="325"/>
    <cellStyle name="差_文体广播部门" xfId="326"/>
    <cellStyle name="差_下半年禁毒办案经费分配2544.3万元" xfId="327"/>
    <cellStyle name="差_下半年禁吸戒毒经费1000万元" xfId="328"/>
    <cellStyle name="差_县公司" xfId="329"/>
    <cellStyle name="差_县级公安机关公用经费标准奖励测算方案（定稿）" xfId="330"/>
    <cellStyle name="差_县级基础数据" xfId="331"/>
    <cellStyle name="差_业务工作量指标" xfId="332"/>
    <cellStyle name="差_义务教育阶段教职工人数（教育厅提供最终）" xfId="333"/>
    <cellStyle name="差_银行账户情况表_2010年12月" xfId="334"/>
    <cellStyle name="差_永康市各中小学体育老师" xfId="335"/>
    <cellStyle name="差_云南农村义务教育统计表" xfId="336"/>
    <cellStyle name="差_云南省2008年中小学教师人数统计表" xfId="337"/>
    <cellStyle name="差_云南省2008年中小学教职工情况（教育厅提供20090101加工整理）" xfId="338"/>
    <cellStyle name="差_云南省2008年转移支付测算——州市本级考核部分及政策性测算" xfId="339"/>
    <cellStyle name="差_云南水利电力有限公司" xfId="340"/>
    <cellStyle name="差_指标四" xfId="341"/>
    <cellStyle name="差_指标五" xfId="342"/>
    <cellStyle name="常规 10" xfId="343"/>
    <cellStyle name="常规 11" xfId="344"/>
    <cellStyle name="常规 12" xfId="345"/>
    <cellStyle name="常规 13" xfId="346"/>
    <cellStyle name="常规 2" xfId="347"/>
    <cellStyle name="常规 2 2" xfId="348"/>
    <cellStyle name="常规 2 2 2" xfId="349"/>
    <cellStyle name="常规 2 2_Book1" xfId="350"/>
    <cellStyle name="常规 2 3" xfId="351"/>
    <cellStyle name="常规 2 4" xfId="352"/>
    <cellStyle name="常规 2 5" xfId="353"/>
    <cellStyle name="常规 2 6" xfId="354"/>
    <cellStyle name="常规 2 7" xfId="355"/>
    <cellStyle name="常规 2 8" xfId="356"/>
    <cellStyle name="常规 2_02-2008决算报表格式" xfId="357"/>
    <cellStyle name="常规 3" xfId="358"/>
    <cellStyle name="常规 4" xfId="359"/>
    <cellStyle name="常规 5" xfId="360"/>
    <cellStyle name="常规 6" xfId="361"/>
    <cellStyle name="常规 7" xfId="362"/>
    <cellStyle name="常规 8" xfId="363"/>
    <cellStyle name="常规 9" xfId="364"/>
    <cellStyle name="常规_（201802）永康修改" xfId="365"/>
    <cellStyle name="常规_金华县市" xfId="366"/>
    <cellStyle name="Hyperlink" xfId="367"/>
    <cellStyle name="分级显示行_1_13区汇总" xfId="368"/>
    <cellStyle name="分级显示列_1_Book1" xfId="369"/>
    <cellStyle name="归盒啦_95" xfId="370"/>
    <cellStyle name="好" xfId="371"/>
    <cellStyle name="好 2" xfId="372"/>
    <cellStyle name="好_~4190974" xfId="373"/>
    <cellStyle name="好_~5676413" xfId="374"/>
    <cellStyle name="好_00省级(打印)" xfId="375"/>
    <cellStyle name="好_00省级(定稿)" xfId="376"/>
    <cellStyle name="好_03昭通" xfId="377"/>
    <cellStyle name="好_0502通海县" xfId="378"/>
    <cellStyle name="好_05玉溪" xfId="379"/>
    <cellStyle name="好_0605石屏县" xfId="380"/>
    <cellStyle name="好_1003牟定县" xfId="381"/>
    <cellStyle name="好_1110洱源县" xfId="382"/>
    <cellStyle name="好_11大理" xfId="383"/>
    <cellStyle name="好_2、土地面积、人口、粮食产量基本情况" xfId="384"/>
    <cellStyle name="好_2006年分析表" xfId="385"/>
    <cellStyle name="好_2006年基础数据" xfId="386"/>
    <cellStyle name="好_2006年全省财力计算表（中央、决算）" xfId="387"/>
    <cellStyle name="好_2006年水利统计指标统计表" xfId="388"/>
    <cellStyle name="好_2006年在职人员情况" xfId="389"/>
    <cellStyle name="好_2007年检察院案件数" xfId="390"/>
    <cellStyle name="好_2007年可用财力" xfId="391"/>
    <cellStyle name="好_2007年人员分部门统计表" xfId="392"/>
    <cellStyle name="好_2007年政法部门业务指标" xfId="393"/>
    <cellStyle name="好_2008年县级公安保障标准落实奖励经费分配测算" xfId="394"/>
    <cellStyle name="好_2008云南省分县市中小学教职工统计表（教育厅提供）" xfId="395"/>
    <cellStyle name="好_2009年一般性转移支付标准工资" xfId="396"/>
    <cellStyle name="好_2009年一般性转移支付标准工资_~4190974" xfId="397"/>
    <cellStyle name="好_2009年一般性转移支付标准工资_~5676413" xfId="398"/>
    <cellStyle name="好_2009年一般性转移支付标准工资_不用软件计算9.1不考虑经费管理评价xl" xfId="399"/>
    <cellStyle name="好_2009年一般性转移支付标准工资_地方配套按人均增幅控制8.30xl" xfId="400"/>
    <cellStyle name="好_2009年一般性转移支付标准工资_地方配套按人均增幅控制8.30一般预算平均增幅、人均可用财力平均增幅两次控制、社会治安系数调整、案件数调整xl" xfId="401"/>
    <cellStyle name="好_2009年一般性转移支付标准工资_地方配套按人均增幅控制8.31（调整结案率后）xl" xfId="402"/>
    <cellStyle name="好_2009年一般性转移支付标准工资_奖励补助测算5.22测试" xfId="403"/>
    <cellStyle name="好_2009年一般性转移支付标准工资_奖励补助测算5.23新" xfId="404"/>
    <cellStyle name="好_2009年一般性转移支付标准工资_奖励补助测算5.24冯铸" xfId="405"/>
    <cellStyle name="好_2009年一般性转移支付标准工资_奖励补助测算7.23" xfId="406"/>
    <cellStyle name="好_2009年一般性转移支付标准工资_奖励补助测算7.25" xfId="407"/>
    <cellStyle name="好_2009年一般性转移支付标准工资_奖励补助测算7.25 (version 1) (version 1)" xfId="408"/>
    <cellStyle name="好_530623_2006年县级财政报表附表" xfId="409"/>
    <cellStyle name="好_530629_2006年县级财政报表附表" xfId="410"/>
    <cellStyle name="好_5334_2006年迪庆县级财政报表附表" xfId="411"/>
    <cellStyle name="好_Book1" xfId="412"/>
    <cellStyle name="好_Book1_1" xfId="413"/>
    <cellStyle name="好_Book1_2" xfId="414"/>
    <cellStyle name="好_Book1_县公司" xfId="415"/>
    <cellStyle name="好_Book1_银行账户情况表_2010年12月" xfId="416"/>
    <cellStyle name="好_Book2" xfId="417"/>
    <cellStyle name="好_M01-2(州市补助收入)" xfId="418"/>
    <cellStyle name="好_M03" xfId="419"/>
    <cellStyle name="好_不用软件计算9.1不考虑经费管理评价xl" xfId="420"/>
    <cellStyle name="好_财政供养人员" xfId="421"/>
    <cellStyle name="好_财政支出对上级的依赖程度" xfId="422"/>
    <cellStyle name="好_城建部门" xfId="423"/>
    <cellStyle name="好_地方配套按人均增幅控制8.30xl" xfId="424"/>
    <cellStyle name="好_地方配套按人均增幅控制8.30一般预算平均增幅、人均可用财力平均增幅两次控制、社会治安系数调整、案件数调整xl" xfId="425"/>
    <cellStyle name="好_地方配套按人均增幅控制8.31（调整结案率后）xl" xfId="426"/>
    <cellStyle name="好_第五部分(才淼、饶永宏）" xfId="427"/>
    <cellStyle name="好_第一部分：综合全" xfId="428"/>
    <cellStyle name="好_附件10《2017年永康市各级机关单位考试录用公务员需求计划汇总表》" xfId="429"/>
    <cellStyle name="好_高中教师人数（教育厅1.6日提供）" xfId="430"/>
    <cellStyle name="好_汇总" xfId="431"/>
    <cellStyle name="好_汇总-县级财政报表附表" xfId="432"/>
    <cellStyle name="好_基础数据分析" xfId="433"/>
    <cellStyle name="好_架子九队员工实名制花名册(2011年）" xfId="434"/>
    <cellStyle name="好_检验表" xfId="435"/>
    <cellStyle name="好_检验表（调整后）" xfId="436"/>
    <cellStyle name="好_建行" xfId="437"/>
    <cellStyle name="好_奖励补助测算5.22测试" xfId="438"/>
    <cellStyle name="好_奖励补助测算5.23新" xfId="439"/>
    <cellStyle name="好_奖励补助测算5.24冯铸" xfId="440"/>
    <cellStyle name="好_奖励补助测算7.23" xfId="441"/>
    <cellStyle name="好_奖励补助测算7.25" xfId="442"/>
    <cellStyle name="好_奖励补助测算7.25 (version 1) (version 1)" xfId="443"/>
    <cellStyle name="好_教师绩效工资测算表（离退休按各地上报数测算）2009年1月1日" xfId="444"/>
    <cellStyle name="好_教育厅提供义务教育及高中教师人数（2009年1月6日）" xfId="445"/>
    <cellStyle name="好_历年教师人数" xfId="446"/>
    <cellStyle name="好_丽江汇总" xfId="447"/>
    <cellStyle name="好_三季度－表二" xfId="448"/>
    <cellStyle name="好_卫生部门" xfId="449"/>
    <cellStyle name="好_文体广播部门" xfId="450"/>
    <cellStyle name="好_下半年禁毒办案经费分配2544.3万元" xfId="451"/>
    <cellStyle name="好_下半年禁吸戒毒经费1000万元" xfId="452"/>
    <cellStyle name="好_县公司" xfId="453"/>
    <cellStyle name="好_县级公安机关公用经费标准奖励测算方案（定稿）" xfId="454"/>
    <cellStyle name="好_县级基础数据" xfId="455"/>
    <cellStyle name="好_业务工作量指标" xfId="456"/>
    <cellStyle name="好_义务教育阶段教职工人数（教育厅提供最终）" xfId="457"/>
    <cellStyle name="好_银行账户情况表_2010年12月" xfId="458"/>
    <cellStyle name="好_永康市各中小学体育老师" xfId="459"/>
    <cellStyle name="好_云南农村义务教育统计表" xfId="460"/>
    <cellStyle name="好_云南省2008年中小学教师人数统计表" xfId="461"/>
    <cellStyle name="好_云南省2008年中小学教职工情况（教育厅提供20090101加工整理）" xfId="462"/>
    <cellStyle name="好_云南省2008年转移支付测算——州市本级考核部分及政策性测算" xfId="463"/>
    <cellStyle name="好_云南水利电力有限公司" xfId="464"/>
    <cellStyle name="好_指标四" xfId="465"/>
    <cellStyle name="好_指标五" xfId="466"/>
    <cellStyle name="后继超链接" xfId="467"/>
    <cellStyle name="汇总" xfId="468"/>
    <cellStyle name="汇总 2" xfId="469"/>
    <cellStyle name="汇总_Book1" xfId="470"/>
    <cellStyle name="Currency" xfId="471"/>
    <cellStyle name="货币 2" xfId="472"/>
    <cellStyle name="货币 2 2" xfId="473"/>
    <cellStyle name="Currency [0]" xfId="474"/>
    <cellStyle name="貨幣 [0]_SGV" xfId="475"/>
    <cellStyle name="貨幣_SGV" xfId="476"/>
    <cellStyle name="计算" xfId="477"/>
    <cellStyle name="计算 2" xfId="478"/>
    <cellStyle name="计算_Book1" xfId="479"/>
    <cellStyle name="检查单元格" xfId="480"/>
    <cellStyle name="检查单元格 2" xfId="481"/>
    <cellStyle name="检查单元格_Book1" xfId="482"/>
    <cellStyle name="解释性文本" xfId="483"/>
    <cellStyle name="解释性文本 2" xfId="484"/>
    <cellStyle name="解释性文本_Book1" xfId="485"/>
    <cellStyle name="借出原因" xfId="486"/>
    <cellStyle name="警告文本" xfId="487"/>
    <cellStyle name="警告文本 2" xfId="488"/>
    <cellStyle name="警告文本_Book1" xfId="489"/>
    <cellStyle name="链接单元格" xfId="490"/>
    <cellStyle name="链接单元格 2" xfId="491"/>
    <cellStyle name="链接单元格_Book1" xfId="492"/>
    <cellStyle name="霓付 [0]_ +Foil &amp; -FOIL &amp; PAPER" xfId="493"/>
    <cellStyle name="霓付_ +Foil &amp; -FOIL &amp; PAPER" xfId="494"/>
    <cellStyle name="烹拳 [0]_ +Foil &amp; -FOIL &amp; PAPER" xfId="495"/>
    <cellStyle name="烹拳_ +Foil &amp; -FOIL &amp; PAPER" xfId="496"/>
    <cellStyle name="普通_ 白土" xfId="497"/>
    <cellStyle name="千分位[0]_ 白土" xfId="498"/>
    <cellStyle name="千分位_ 白土" xfId="499"/>
    <cellStyle name="千位[0]_ 方正PC" xfId="500"/>
    <cellStyle name="千位_ 方正PC" xfId="501"/>
    <cellStyle name="Comma" xfId="502"/>
    <cellStyle name="千位分隔 2" xfId="503"/>
    <cellStyle name="千位分隔 3" xfId="504"/>
    <cellStyle name="Comma [0]" xfId="505"/>
    <cellStyle name="千位分隔[0] 2" xfId="506"/>
    <cellStyle name="钎霖_4岿角利" xfId="507"/>
    <cellStyle name="强调 1" xfId="508"/>
    <cellStyle name="强调 2" xfId="509"/>
    <cellStyle name="强调 3" xfId="510"/>
    <cellStyle name="强调文字颜色 1" xfId="511"/>
    <cellStyle name="强调文字颜色 1 2" xfId="512"/>
    <cellStyle name="强调文字颜色 1_Book1" xfId="513"/>
    <cellStyle name="强调文字颜色 2" xfId="514"/>
    <cellStyle name="强调文字颜色 2 2" xfId="515"/>
    <cellStyle name="强调文字颜色 2_Book1" xfId="516"/>
    <cellStyle name="强调文字颜色 3" xfId="517"/>
    <cellStyle name="强调文字颜色 3 2" xfId="518"/>
    <cellStyle name="强调文字颜色 3_Book1" xfId="519"/>
    <cellStyle name="强调文字颜色 4" xfId="520"/>
    <cellStyle name="强调文字颜色 4 2" xfId="521"/>
    <cellStyle name="强调文字颜色 4_Book1" xfId="522"/>
    <cellStyle name="强调文字颜色 5" xfId="523"/>
    <cellStyle name="强调文字颜色 5 2" xfId="524"/>
    <cellStyle name="强调文字颜色 5_Book1" xfId="525"/>
    <cellStyle name="强调文字颜色 6" xfId="526"/>
    <cellStyle name="强调文字颜色 6 2" xfId="527"/>
    <cellStyle name="强调文字颜色 6_Book1" xfId="528"/>
    <cellStyle name="日期" xfId="529"/>
    <cellStyle name="商品名称" xfId="530"/>
    <cellStyle name="适中" xfId="531"/>
    <cellStyle name="适中 2" xfId="532"/>
    <cellStyle name="适中_Book1" xfId="533"/>
    <cellStyle name="输出" xfId="534"/>
    <cellStyle name="输出 2" xfId="535"/>
    <cellStyle name="输出_Book1" xfId="536"/>
    <cellStyle name="输入" xfId="537"/>
    <cellStyle name="输入 2" xfId="538"/>
    <cellStyle name="输入_Book1" xfId="539"/>
    <cellStyle name="数量" xfId="540"/>
    <cellStyle name="数字" xfId="541"/>
    <cellStyle name="㼿㼿㼿㼿㼿㼿" xfId="542"/>
    <cellStyle name="㼿㼿㼿㼿㼿㼿㼿㼿㼿㼿㼿?" xfId="543"/>
    <cellStyle name="未定义" xfId="544"/>
    <cellStyle name="小数" xfId="545"/>
    <cellStyle name="样式 1" xfId="546"/>
    <cellStyle name="一般_SGV" xfId="547"/>
    <cellStyle name="Followed Hyperlink" xfId="548"/>
    <cellStyle name="昗弨_Pacific Region P&amp;L" xfId="549"/>
    <cellStyle name="寘嬫愗傝 [0.00]_Region Orders (2)" xfId="550"/>
    <cellStyle name="寘嬫愗傝_Region Orders (2)" xfId="551"/>
    <cellStyle name="注释" xfId="552"/>
    <cellStyle name="注释 2" xfId="553"/>
    <cellStyle name="注释_Book1" xfId="554"/>
    <cellStyle name="콤마 [0]_BOILER-CO1" xfId="555"/>
    <cellStyle name="콤마_BOILER-CO1" xfId="556"/>
    <cellStyle name="통화 [0]_BOILER-CO1" xfId="557"/>
    <cellStyle name="통화_BOILER-CO1" xfId="558"/>
    <cellStyle name="표준_0N-HANDLING " xfId="5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1" max="1" width="5.00390625" style="3" customWidth="1"/>
    <col min="2" max="2" width="11.75390625" style="4" customWidth="1"/>
    <col min="3" max="3" width="8.00390625" style="4" customWidth="1"/>
    <col min="4" max="4" width="4.75390625" style="4" customWidth="1"/>
    <col min="5" max="5" width="16.875" style="5" customWidth="1"/>
    <col min="6" max="6" width="13.875" style="4" customWidth="1"/>
    <col min="7" max="7" width="6.375" style="4" customWidth="1"/>
    <col min="8" max="8" width="6.00390625" style="4" customWidth="1"/>
    <col min="9" max="9" width="7.00390625" style="19" customWidth="1"/>
    <col min="10" max="10" width="4.50390625" style="4" customWidth="1"/>
    <col min="11" max="11" width="8.25390625" style="4" customWidth="1"/>
    <col min="12" max="16384" width="8.00390625" style="4" customWidth="1"/>
  </cols>
  <sheetData>
    <row r="1" spans="1:11" s="1" customFormat="1" ht="19.5">
      <c r="A1" s="21" t="s">
        <v>0</v>
      </c>
      <c r="B1" s="21"/>
      <c r="C1" s="21"/>
      <c r="D1" s="21"/>
      <c r="E1" s="21"/>
      <c r="F1" s="21"/>
      <c r="G1" s="21"/>
      <c r="H1" s="21"/>
      <c r="I1" s="22"/>
      <c r="J1" s="21"/>
      <c r="K1" s="21"/>
    </row>
    <row r="2" spans="1:11" s="2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8" t="s">
        <v>11</v>
      </c>
    </row>
    <row r="3" spans="1:11" ht="24">
      <c r="A3" s="9">
        <v>1</v>
      </c>
      <c r="B3" s="16" t="s">
        <v>95</v>
      </c>
      <c r="C3" s="16" t="s">
        <v>96</v>
      </c>
      <c r="D3" s="16" t="s">
        <v>14</v>
      </c>
      <c r="E3" s="17" t="s">
        <v>97</v>
      </c>
      <c r="F3" s="17" t="s">
        <v>98</v>
      </c>
      <c r="G3" s="10">
        <v>161.5</v>
      </c>
      <c r="H3" s="11">
        <v>78.2</v>
      </c>
      <c r="I3" s="18">
        <f aca="true" t="shared" si="0" ref="I3:I13">G3*0.2+H3*0.6</f>
        <v>79.22</v>
      </c>
      <c r="J3" s="11">
        <v>1</v>
      </c>
      <c r="K3" s="13" t="s">
        <v>487</v>
      </c>
    </row>
    <row r="4" spans="1:11" ht="24">
      <c r="A4" s="9">
        <v>2</v>
      </c>
      <c r="B4" s="16" t="s">
        <v>105</v>
      </c>
      <c r="C4" s="16" t="s">
        <v>106</v>
      </c>
      <c r="D4" s="16" t="s">
        <v>14</v>
      </c>
      <c r="E4" s="17" t="s">
        <v>97</v>
      </c>
      <c r="F4" s="17" t="s">
        <v>98</v>
      </c>
      <c r="G4" s="10">
        <v>147.5</v>
      </c>
      <c r="H4" s="11">
        <v>76.2</v>
      </c>
      <c r="I4" s="18">
        <f t="shared" si="0"/>
        <v>75.22</v>
      </c>
      <c r="J4" s="11">
        <v>2</v>
      </c>
      <c r="K4" s="13" t="s">
        <v>487</v>
      </c>
    </row>
    <row r="5" spans="1:11" ht="24">
      <c r="A5" s="9">
        <v>3</v>
      </c>
      <c r="B5" s="16" t="s">
        <v>99</v>
      </c>
      <c r="C5" s="16" t="s">
        <v>100</v>
      </c>
      <c r="D5" s="16" t="s">
        <v>21</v>
      </c>
      <c r="E5" s="17" t="s">
        <v>97</v>
      </c>
      <c r="F5" s="17" t="s">
        <v>98</v>
      </c>
      <c r="G5" s="10">
        <v>153</v>
      </c>
      <c r="H5" s="11">
        <v>73.8</v>
      </c>
      <c r="I5" s="18">
        <f t="shared" si="0"/>
        <v>74.88</v>
      </c>
      <c r="J5" s="11">
        <v>3</v>
      </c>
      <c r="K5" s="13" t="s">
        <v>487</v>
      </c>
    </row>
    <row r="6" spans="1:11" ht="24">
      <c r="A6" s="9">
        <v>4</v>
      </c>
      <c r="B6" s="16" t="s">
        <v>101</v>
      </c>
      <c r="C6" s="16" t="s">
        <v>102</v>
      </c>
      <c r="D6" s="16" t="s">
        <v>14</v>
      </c>
      <c r="E6" s="17" t="s">
        <v>97</v>
      </c>
      <c r="F6" s="17" t="s">
        <v>98</v>
      </c>
      <c r="G6" s="10">
        <v>150</v>
      </c>
      <c r="H6" s="11">
        <v>71.4</v>
      </c>
      <c r="I6" s="18">
        <f t="shared" si="0"/>
        <v>72.84</v>
      </c>
      <c r="J6" s="11">
        <v>4</v>
      </c>
      <c r="K6" s="13" t="s">
        <v>487</v>
      </c>
    </row>
    <row r="7" spans="1:11" ht="24">
      <c r="A7" s="9">
        <v>5</v>
      </c>
      <c r="B7" s="16" t="s">
        <v>103</v>
      </c>
      <c r="C7" s="16" t="s">
        <v>104</v>
      </c>
      <c r="D7" s="16" t="s">
        <v>14</v>
      </c>
      <c r="E7" s="17" t="s">
        <v>97</v>
      </c>
      <c r="F7" s="17" t="s">
        <v>98</v>
      </c>
      <c r="G7" s="10">
        <v>148.5</v>
      </c>
      <c r="H7" s="11">
        <v>68.4</v>
      </c>
      <c r="I7" s="18">
        <f t="shared" si="0"/>
        <v>70.74000000000001</v>
      </c>
      <c r="J7" s="11">
        <v>5</v>
      </c>
      <c r="K7" s="13"/>
    </row>
    <row r="8" spans="1:11" ht="24">
      <c r="A8" s="9">
        <v>6</v>
      </c>
      <c r="B8" s="16" t="s">
        <v>264</v>
      </c>
      <c r="C8" s="16" t="s">
        <v>265</v>
      </c>
      <c r="D8" s="16" t="s">
        <v>14</v>
      </c>
      <c r="E8" s="17" t="s">
        <v>266</v>
      </c>
      <c r="F8" s="17" t="s">
        <v>267</v>
      </c>
      <c r="G8" s="10">
        <v>157.5</v>
      </c>
      <c r="H8" s="11">
        <v>75.6</v>
      </c>
      <c r="I8" s="18">
        <f t="shared" si="0"/>
        <v>76.85999999999999</v>
      </c>
      <c r="J8" s="11">
        <v>1</v>
      </c>
      <c r="K8" s="13" t="s">
        <v>487</v>
      </c>
    </row>
    <row r="9" spans="1:11" ht="24">
      <c r="A9" s="9">
        <v>7</v>
      </c>
      <c r="B9" s="16" t="s">
        <v>270</v>
      </c>
      <c r="C9" s="16" t="s">
        <v>271</v>
      </c>
      <c r="D9" s="16" t="s">
        <v>21</v>
      </c>
      <c r="E9" s="17" t="s">
        <v>266</v>
      </c>
      <c r="F9" s="17" t="s">
        <v>267</v>
      </c>
      <c r="G9" s="10">
        <v>148.5</v>
      </c>
      <c r="H9" s="11">
        <v>75.6</v>
      </c>
      <c r="I9" s="18">
        <f t="shared" si="0"/>
        <v>75.06</v>
      </c>
      <c r="J9" s="11">
        <v>2</v>
      </c>
      <c r="K9" s="13" t="s">
        <v>487</v>
      </c>
    </row>
    <row r="10" spans="1:11" ht="24">
      <c r="A10" s="9">
        <v>8</v>
      </c>
      <c r="B10" s="16" t="s">
        <v>268</v>
      </c>
      <c r="C10" s="16" t="s">
        <v>269</v>
      </c>
      <c r="D10" s="16" t="s">
        <v>21</v>
      </c>
      <c r="E10" s="17" t="s">
        <v>266</v>
      </c>
      <c r="F10" s="17" t="s">
        <v>267</v>
      </c>
      <c r="G10" s="10">
        <v>149.5</v>
      </c>
      <c r="H10" s="11">
        <v>71.2</v>
      </c>
      <c r="I10" s="18">
        <f t="shared" si="0"/>
        <v>72.62</v>
      </c>
      <c r="J10" s="11">
        <v>3</v>
      </c>
      <c r="K10" s="13"/>
    </row>
    <row r="11" spans="1:11" ht="24">
      <c r="A11" s="9">
        <v>9</v>
      </c>
      <c r="B11" s="16" t="s">
        <v>182</v>
      </c>
      <c r="C11" s="16" t="s">
        <v>183</v>
      </c>
      <c r="D11" s="16" t="s">
        <v>14</v>
      </c>
      <c r="E11" s="17" t="s">
        <v>184</v>
      </c>
      <c r="F11" s="17" t="s">
        <v>76</v>
      </c>
      <c r="G11" s="10">
        <v>145</v>
      </c>
      <c r="H11" s="11">
        <v>85.4</v>
      </c>
      <c r="I11" s="18">
        <f t="shared" si="0"/>
        <v>80.24000000000001</v>
      </c>
      <c r="J11" s="11">
        <v>1</v>
      </c>
      <c r="K11" s="13" t="s">
        <v>487</v>
      </c>
    </row>
    <row r="12" spans="1:11" ht="24">
      <c r="A12" s="9">
        <v>10</v>
      </c>
      <c r="B12" s="16" t="s">
        <v>185</v>
      </c>
      <c r="C12" s="16" t="s">
        <v>186</v>
      </c>
      <c r="D12" s="16" t="s">
        <v>21</v>
      </c>
      <c r="E12" s="17" t="s">
        <v>184</v>
      </c>
      <c r="F12" s="17" t="s">
        <v>76</v>
      </c>
      <c r="G12" s="10">
        <v>143.5</v>
      </c>
      <c r="H12" s="11">
        <v>74.4</v>
      </c>
      <c r="I12" s="18">
        <f t="shared" si="0"/>
        <v>73.34</v>
      </c>
      <c r="J12" s="11">
        <v>2</v>
      </c>
      <c r="K12" s="13" t="s">
        <v>487</v>
      </c>
    </row>
    <row r="13" spans="1:11" ht="24">
      <c r="A13" s="9">
        <v>11</v>
      </c>
      <c r="B13" s="16" t="s">
        <v>187</v>
      </c>
      <c r="C13" s="16" t="s">
        <v>188</v>
      </c>
      <c r="D13" s="16" t="s">
        <v>14</v>
      </c>
      <c r="E13" s="17" t="s">
        <v>184</v>
      </c>
      <c r="F13" s="17" t="s">
        <v>76</v>
      </c>
      <c r="G13" s="10">
        <v>137.5</v>
      </c>
      <c r="H13" s="11">
        <v>76.4</v>
      </c>
      <c r="I13" s="18">
        <f t="shared" si="0"/>
        <v>73.34</v>
      </c>
      <c r="J13" s="11">
        <v>3</v>
      </c>
      <c r="K13" s="13"/>
    </row>
    <row r="14" spans="1:11" ht="36.75">
      <c r="A14" s="9">
        <v>12</v>
      </c>
      <c r="B14" s="16" t="s">
        <v>189</v>
      </c>
      <c r="C14" s="16" t="s">
        <v>190</v>
      </c>
      <c r="D14" s="16" t="s">
        <v>21</v>
      </c>
      <c r="E14" s="17" t="s">
        <v>191</v>
      </c>
      <c r="F14" s="17" t="s">
        <v>192</v>
      </c>
      <c r="G14" s="10">
        <v>52.4</v>
      </c>
      <c r="H14" s="11">
        <v>72</v>
      </c>
      <c r="I14" s="20" t="s">
        <v>486</v>
      </c>
      <c r="J14" s="11">
        <v>1</v>
      </c>
      <c r="K14" s="13" t="s">
        <v>487</v>
      </c>
    </row>
    <row r="15" spans="1:11" ht="24">
      <c r="A15" s="9">
        <v>13</v>
      </c>
      <c r="B15" s="16" t="s">
        <v>252</v>
      </c>
      <c r="C15" s="16" t="s">
        <v>253</v>
      </c>
      <c r="D15" s="16" t="s">
        <v>21</v>
      </c>
      <c r="E15" s="17" t="s">
        <v>251</v>
      </c>
      <c r="F15" s="17" t="s">
        <v>76</v>
      </c>
      <c r="G15" s="10">
        <v>146.5</v>
      </c>
      <c r="H15" s="11">
        <v>84.8</v>
      </c>
      <c r="I15" s="18">
        <f aca="true" t="shared" si="1" ref="I15:I46">G15*0.2+H15*0.6</f>
        <v>80.17999999999999</v>
      </c>
      <c r="J15" s="11">
        <v>1</v>
      </c>
      <c r="K15" s="13" t="s">
        <v>487</v>
      </c>
    </row>
    <row r="16" spans="1:11" ht="24">
      <c r="A16" s="9">
        <v>14</v>
      </c>
      <c r="B16" s="16" t="s">
        <v>249</v>
      </c>
      <c r="C16" s="16" t="s">
        <v>250</v>
      </c>
      <c r="D16" s="16" t="s">
        <v>21</v>
      </c>
      <c r="E16" s="17" t="s">
        <v>251</v>
      </c>
      <c r="F16" s="17" t="s">
        <v>76</v>
      </c>
      <c r="G16" s="10">
        <v>147</v>
      </c>
      <c r="H16" s="11">
        <v>79.8</v>
      </c>
      <c r="I16" s="18">
        <f t="shared" si="1"/>
        <v>77.28</v>
      </c>
      <c r="J16" s="11">
        <v>2</v>
      </c>
      <c r="K16" s="13" t="s">
        <v>487</v>
      </c>
    </row>
    <row r="17" spans="1:11" ht="24">
      <c r="A17" s="9">
        <v>15</v>
      </c>
      <c r="B17" s="16" t="s">
        <v>254</v>
      </c>
      <c r="C17" s="16" t="s">
        <v>255</v>
      </c>
      <c r="D17" s="16" t="s">
        <v>21</v>
      </c>
      <c r="E17" s="17" t="s">
        <v>251</v>
      </c>
      <c r="F17" s="17" t="s">
        <v>76</v>
      </c>
      <c r="G17" s="10">
        <v>137</v>
      </c>
      <c r="H17" s="11">
        <v>72</v>
      </c>
      <c r="I17" s="18">
        <f t="shared" si="1"/>
        <v>70.6</v>
      </c>
      <c r="J17" s="11">
        <v>3</v>
      </c>
      <c r="K17" s="13"/>
    </row>
    <row r="18" spans="1:11" ht="24">
      <c r="A18" s="9">
        <v>16</v>
      </c>
      <c r="B18" s="16" t="s">
        <v>217</v>
      </c>
      <c r="C18" s="16" t="s">
        <v>218</v>
      </c>
      <c r="D18" s="16" t="s">
        <v>14</v>
      </c>
      <c r="E18" s="17" t="s">
        <v>211</v>
      </c>
      <c r="F18" s="17" t="s">
        <v>212</v>
      </c>
      <c r="G18" s="10">
        <v>146</v>
      </c>
      <c r="H18" s="14">
        <v>77.2</v>
      </c>
      <c r="I18" s="18">
        <f t="shared" si="1"/>
        <v>75.52000000000001</v>
      </c>
      <c r="J18" s="11">
        <v>1</v>
      </c>
      <c r="K18" s="13" t="s">
        <v>487</v>
      </c>
    </row>
    <row r="19" spans="1:11" ht="24">
      <c r="A19" s="9">
        <v>17</v>
      </c>
      <c r="B19" s="16" t="s">
        <v>213</v>
      </c>
      <c r="C19" s="16" t="s">
        <v>214</v>
      </c>
      <c r="D19" s="16" t="s">
        <v>14</v>
      </c>
      <c r="E19" s="17" t="s">
        <v>211</v>
      </c>
      <c r="F19" s="17" t="s">
        <v>212</v>
      </c>
      <c r="G19" s="10">
        <v>151</v>
      </c>
      <c r="H19" s="11">
        <v>74.8</v>
      </c>
      <c r="I19" s="18">
        <f t="shared" si="1"/>
        <v>75.08</v>
      </c>
      <c r="J19" s="11">
        <v>2</v>
      </c>
      <c r="K19" s="13" t="s">
        <v>487</v>
      </c>
    </row>
    <row r="20" spans="1:11" ht="24">
      <c r="A20" s="9">
        <v>18</v>
      </c>
      <c r="B20" s="16" t="s">
        <v>209</v>
      </c>
      <c r="C20" s="16" t="s">
        <v>210</v>
      </c>
      <c r="D20" s="16" t="s">
        <v>21</v>
      </c>
      <c r="E20" s="17" t="s">
        <v>211</v>
      </c>
      <c r="F20" s="17" t="s">
        <v>212</v>
      </c>
      <c r="G20" s="10">
        <v>151.5</v>
      </c>
      <c r="H20" s="11">
        <v>73.2</v>
      </c>
      <c r="I20" s="18">
        <f t="shared" si="1"/>
        <v>74.22</v>
      </c>
      <c r="J20" s="11">
        <v>3</v>
      </c>
      <c r="K20" s="13" t="s">
        <v>487</v>
      </c>
    </row>
    <row r="21" spans="1:11" ht="24">
      <c r="A21" s="9">
        <v>19</v>
      </c>
      <c r="B21" s="16" t="s">
        <v>221</v>
      </c>
      <c r="C21" s="16" t="s">
        <v>222</v>
      </c>
      <c r="D21" s="16" t="s">
        <v>21</v>
      </c>
      <c r="E21" s="17" t="s">
        <v>211</v>
      </c>
      <c r="F21" s="17" t="s">
        <v>212</v>
      </c>
      <c r="G21" s="10">
        <v>143</v>
      </c>
      <c r="H21" s="11">
        <v>75.6</v>
      </c>
      <c r="I21" s="18">
        <f t="shared" si="1"/>
        <v>73.96</v>
      </c>
      <c r="J21" s="11">
        <v>4</v>
      </c>
      <c r="K21" s="13" t="s">
        <v>487</v>
      </c>
    </row>
    <row r="22" spans="1:11" ht="24">
      <c r="A22" s="9">
        <v>20</v>
      </c>
      <c r="B22" s="16" t="s">
        <v>215</v>
      </c>
      <c r="C22" s="16" t="s">
        <v>216</v>
      </c>
      <c r="D22" s="16" t="s">
        <v>14</v>
      </c>
      <c r="E22" s="17" t="s">
        <v>211</v>
      </c>
      <c r="F22" s="17" t="s">
        <v>212</v>
      </c>
      <c r="G22" s="10">
        <v>147</v>
      </c>
      <c r="H22" s="11">
        <v>73.8</v>
      </c>
      <c r="I22" s="18">
        <f t="shared" si="1"/>
        <v>73.67999999999999</v>
      </c>
      <c r="J22" s="11">
        <v>5</v>
      </c>
      <c r="K22" s="13"/>
    </row>
    <row r="23" spans="1:11" ht="24">
      <c r="A23" s="9">
        <v>21</v>
      </c>
      <c r="B23" s="16" t="s">
        <v>219</v>
      </c>
      <c r="C23" s="16" t="s">
        <v>220</v>
      </c>
      <c r="D23" s="16" t="s">
        <v>14</v>
      </c>
      <c r="E23" s="17" t="s">
        <v>211</v>
      </c>
      <c r="F23" s="17" t="s">
        <v>212</v>
      </c>
      <c r="G23" s="10">
        <v>143.5</v>
      </c>
      <c r="H23" s="11">
        <v>73</v>
      </c>
      <c r="I23" s="18">
        <f t="shared" si="1"/>
        <v>72.5</v>
      </c>
      <c r="J23" s="11">
        <v>6</v>
      </c>
      <c r="K23" s="13"/>
    </row>
    <row r="24" spans="1:11" ht="24">
      <c r="A24" s="9">
        <v>22</v>
      </c>
      <c r="B24" s="16" t="s">
        <v>88</v>
      </c>
      <c r="C24" s="16" t="s">
        <v>89</v>
      </c>
      <c r="D24" s="16" t="s">
        <v>21</v>
      </c>
      <c r="E24" s="17" t="s">
        <v>90</v>
      </c>
      <c r="F24" s="17" t="s">
        <v>76</v>
      </c>
      <c r="G24" s="10">
        <v>151.5</v>
      </c>
      <c r="H24" s="11">
        <v>80.2</v>
      </c>
      <c r="I24" s="18">
        <f t="shared" si="1"/>
        <v>78.42</v>
      </c>
      <c r="J24" s="11">
        <v>1</v>
      </c>
      <c r="K24" s="13" t="s">
        <v>487</v>
      </c>
    </row>
    <row r="25" spans="1:11" ht="24">
      <c r="A25" s="9">
        <v>23</v>
      </c>
      <c r="B25" s="16" t="s">
        <v>91</v>
      </c>
      <c r="C25" s="16" t="s">
        <v>92</v>
      </c>
      <c r="D25" s="16" t="s">
        <v>14</v>
      </c>
      <c r="E25" s="17" t="s">
        <v>90</v>
      </c>
      <c r="F25" s="17" t="s">
        <v>76</v>
      </c>
      <c r="G25" s="10">
        <v>148.5</v>
      </c>
      <c r="H25" s="11">
        <v>0</v>
      </c>
      <c r="I25" s="18">
        <f t="shared" si="1"/>
        <v>29.700000000000003</v>
      </c>
      <c r="J25" s="11"/>
      <c r="K25" s="13"/>
    </row>
    <row r="26" spans="1:11" ht="24">
      <c r="A26" s="9">
        <v>24</v>
      </c>
      <c r="B26" s="16" t="s">
        <v>93</v>
      </c>
      <c r="C26" s="16" t="s">
        <v>94</v>
      </c>
      <c r="D26" s="16" t="s">
        <v>21</v>
      </c>
      <c r="E26" s="17" t="s">
        <v>90</v>
      </c>
      <c r="F26" s="17" t="s">
        <v>76</v>
      </c>
      <c r="G26" s="10">
        <v>141.5</v>
      </c>
      <c r="H26" s="11">
        <v>0</v>
      </c>
      <c r="I26" s="18">
        <f t="shared" si="1"/>
        <v>28.3</v>
      </c>
      <c r="J26" s="11"/>
      <c r="K26" s="13"/>
    </row>
    <row r="27" spans="1:11" ht="24.75">
      <c r="A27" s="9">
        <v>25</v>
      </c>
      <c r="B27" s="16" t="s">
        <v>373</v>
      </c>
      <c r="C27" s="16" t="s">
        <v>374</v>
      </c>
      <c r="D27" s="16" t="s">
        <v>21</v>
      </c>
      <c r="E27" s="17" t="s">
        <v>370</v>
      </c>
      <c r="F27" s="17" t="s">
        <v>138</v>
      </c>
      <c r="G27" s="10">
        <v>143</v>
      </c>
      <c r="H27" s="11">
        <v>77.8</v>
      </c>
      <c r="I27" s="18">
        <f t="shared" si="1"/>
        <v>75.28</v>
      </c>
      <c r="J27" s="11">
        <v>1</v>
      </c>
      <c r="K27" s="13" t="s">
        <v>487</v>
      </c>
    </row>
    <row r="28" spans="1:11" ht="24.75">
      <c r="A28" s="9">
        <v>26</v>
      </c>
      <c r="B28" s="16" t="s">
        <v>371</v>
      </c>
      <c r="C28" s="16" t="s">
        <v>372</v>
      </c>
      <c r="D28" s="16" t="s">
        <v>21</v>
      </c>
      <c r="E28" s="17" t="s">
        <v>370</v>
      </c>
      <c r="F28" s="17" t="s">
        <v>138</v>
      </c>
      <c r="G28" s="10">
        <v>143</v>
      </c>
      <c r="H28" s="11">
        <v>74.8</v>
      </c>
      <c r="I28" s="18">
        <f t="shared" si="1"/>
        <v>73.47999999999999</v>
      </c>
      <c r="J28" s="11">
        <v>2</v>
      </c>
      <c r="K28" s="13" t="s">
        <v>487</v>
      </c>
    </row>
    <row r="29" spans="1:11" ht="24.75">
      <c r="A29" s="9">
        <v>27</v>
      </c>
      <c r="B29" s="16" t="s">
        <v>368</v>
      </c>
      <c r="C29" s="16" t="s">
        <v>369</v>
      </c>
      <c r="D29" s="16" t="s">
        <v>21</v>
      </c>
      <c r="E29" s="17" t="s">
        <v>370</v>
      </c>
      <c r="F29" s="17" t="s">
        <v>138</v>
      </c>
      <c r="G29" s="10">
        <v>146.5</v>
      </c>
      <c r="H29" s="11">
        <v>72</v>
      </c>
      <c r="I29" s="18">
        <f t="shared" si="1"/>
        <v>72.5</v>
      </c>
      <c r="J29" s="11">
        <v>3</v>
      </c>
      <c r="K29" s="13" t="s">
        <v>487</v>
      </c>
    </row>
    <row r="30" spans="1:11" ht="24.75">
      <c r="A30" s="9">
        <v>28</v>
      </c>
      <c r="B30" s="16" t="s">
        <v>377</v>
      </c>
      <c r="C30" s="16" t="s">
        <v>378</v>
      </c>
      <c r="D30" s="16" t="s">
        <v>21</v>
      </c>
      <c r="E30" s="17" t="s">
        <v>370</v>
      </c>
      <c r="F30" s="17" t="s">
        <v>138</v>
      </c>
      <c r="G30" s="10">
        <v>141</v>
      </c>
      <c r="H30" s="11">
        <v>73.2</v>
      </c>
      <c r="I30" s="18">
        <f t="shared" si="1"/>
        <v>72.12</v>
      </c>
      <c r="J30" s="11">
        <v>4</v>
      </c>
      <c r="K30" s="13" t="s">
        <v>487</v>
      </c>
    </row>
    <row r="31" spans="1:11" ht="24.75">
      <c r="A31" s="9">
        <v>29</v>
      </c>
      <c r="B31" s="16" t="s">
        <v>375</v>
      </c>
      <c r="C31" s="16" t="s">
        <v>376</v>
      </c>
      <c r="D31" s="16" t="s">
        <v>21</v>
      </c>
      <c r="E31" s="17" t="s">
        <v>370</v>
      </c>
      <c r="F31" s="17" t="s">
        <v>138</v>
      </c>
      <c r="G31" s="10">
        <v>141.5</v>
      </c>
      <c r="H31" s="11">
        <v>72</v>
      </c>
      <c r="I31" s="18">
        <f t="shared" si="1"/>
        <v>71.5</v>
      </c>
      <c r="J31" s="11">
        <v>5</v>
      </c>
      <c r="K31" s="13" t="s">
        <v>487</v>
      </c>
    </row>
    <row r="32" spans="1:11" ht="24.75">
      <c r="A32" s="9">
        <v>30</v>
      </c>
      <c r="B32" s="16" t="s">
        <v>379</v>
      </c>
      <c r="C32" s="16" t="s">
        <v>380</v>
      </c>
      <c r="D32" s="16" t="s">
        <v>21</v>
      </c>
      <c r="E32" s="17" t="s">
        <v>370</v>
      </c>
      <c r="F32" s="17" t="s">
        <v>138</v>
      </c>
      <c r="G32" s="10">
        <v>140.5</v>
      </c>
      <c r="H32" s="11">
        <v>71.6</v>
      </c>
      <c r="I32" s="18">
        <f t="shared" si="1"/>
        <v>71.06</v>
      </c>
      <c r="J32" s="11">
        <v>6</v>
      </c>
      <c r="K32" s="13"/>
    </row>
    <row r="33" spans="1:11" ht="24.75">
      <c r="A33" s="9">
        <v>31</v>
      </c>
      <c r="B33" s="16" t="s">
        <v>381</v>
      </c>
      <c r="C33" s="16" t="s">
        <v>382</v>
      </c>
      <c r="D33" s="16" t="s">
        <v>21</v>
      </c>
      <c r="E33" s="17" t="s">
        <v>370</v>
      </c>
      <c r="F33" s="17" t="s">
        <v>145</v>
      </c>
      <c r="G33" s="10">
        <v>157.5</v>
      </c>
      <c r="H33" s="11">
        <v>82</v>
      </c>
      <c r="I33" s="18">
        <f t="shared" si="1"/>
        <v>80.69999999999999</v>
      </c>
      <c r="J33" s="11">
        <v>1</v>
      </c>
      <c r="K33" s="13" t="s">
        <v>487</v>
      </c>
    </row>
    <row r="34" spans="1:11" ht="24.75">
      <c r="A34" s="9">
        <v>32</v>
      </c>
      <c r="B34" s="16" t="s">
        <v>383</v>
      </c>
      <c r="C34" s="16" t="s">
        <v>384</v>
      </c>
      <c r="D34" s="16" t="s">
        <v>14</v>
      </c>
      <c r="E34" s="17" t="s">
        <v>370</v>
      </c>
      <c r="F34" s="17" t="s">
        <v>145</v>
      </c>
      <c r="G34" s="10">
        <v>149</v>
      </c>
      <c r="H34" s="11">
        <v>77.6</v>
      </c>
      <c r="I34" s="18">
        <f t="shared" si="1"/>
        <v>76.36</v>
      </c>
      <c r="J34" s="11">
        <v>2</v>
      </c>
      <c r="K34" s="13" t="s">
        <v>487</v>
      </c>
    </row>
    <row r="35" spans="1:11" ht="24.75">
      <c r="A35" s="9">
        <v>33</v>
      </c>
      <c r="B35" s="16" t="s">
        <v>385</v>
      </c>
      <c r="C35" s="16" t="s">
        <v>386</v>
      </c>
      <c r="D35" s="16" t="s">
        <v>14</v>
      </c>
      <c r="E35" s="17" t="s">
        <v>370</v>
      </c>
      <c r="F35" s="17" t="s">
        <v>145</v>
      </c>
      <c r="G35" s="10">
        <v>145.5</v>
      </c>
      <c r="H35" s="11">
        <v>74.8</v>
      </c>
      <c r="I35" s="18">
        <f t="shared" si="1"/>
        <v>73.97999999999999</v>
      </c>
      <c r="J35" s="11">
        <v>3</v>
      </c>
      <c r="K35" s="13" t="s">
        <v>487</v>
      </c>
    </row>
    <row r="36" spans="1:11" ht="24.75">
      <c r="A36" s="9">
        <v>34</v>
      </c>
      <c r="B36" s="16" t="s">
        <v>387</v>
      </c>
      <c r="C36" s="16" t="s">
        <v>388</v>
      </c>
      <c r="D36" s="16" t="s">
        <v>14</v>
      </c>
      <c r="E36" s="17" t="s">
        <v>370</v>
      </c>
      <c r="F36" s="17" t="s">
        <v>145</v>
      </c>
      <c r="G36" s="10">
        <v>145.5</v>
      </c>
      <c r="H36" s="11">
        <v>74.6</v>
      </c>
      <c r="I36" s="18">
        <f t="shared" si="1"/>
        <v>73.86</v>
      </c>
      <c r="J36" s="11">
        <v>4</v>
      </c>
      <c r="K36" s="13" t="s">
        <v>487</v>
      </c>
    </row>
    <row r="37" spans="1:11" ht="24.75">
      <c r="A37" s="9">
        <v>35</v>
      </c>
      <c r="B37" s="16" t="s">
        <v>389</v>
      </c>
      <c r="C37" s="16" t="s">
        <v>390</v>
      </c>
      <c r="D37" s="16" t="s">
        <v>14</v>
      </c>
      <c r="E37" s="17" t="s">
        <v>370</v>
      </c>
      <c r="F37" s="17" t="s">
        <v>145</v>
      </c>
      <c r="G37" s="10">
        <v>145</v>
      </c>
      <c r="H37" s="11">
        <v>72.6</v>
      </c>
      <c r="I37" s="18">
        <f t="shared" si="1"/>
        <v>72.56</v>
      </c>
      <c r="J37" s="11">
        <v>5</v>
      </c>
      <c r="K37" s="13" t="s">
        <v>487</v>
      </c>
    </row>
    <row r="38" spans="1:11" ht="24.75">
      <c r="A38" s="9">
        <v>36</v>
      </c>
      <c r="B38" s="16" t="s">
        <v>391</v>
      </c>
      <c r="C38" s="16" t="s">
        <v>392</v>
      </c>
      <c r="D38" s="16" t="s">
        <v>14</v>
      </c>
      <c r="E38" s="17" t="s">
        <v>370</v>
      </c>
      <c r="F38" s="17" t="s">
        <v>145</v>
      </c>
      <c r="G38" s="10">
        <v>145</v>
      </c>
      <c r="H38" s="11">
        <v>71</v>
      </c>
      <c r="I38" s="18">
        <f t="shared" si="1"/>
        <v>71.6</v>
      </c>
      <c r="J38" s="11">
        <v>6</v>
      </c>
      <c r="K38" s="13"/>
    </row>
    <row r="39" spans="1:11" ht="24.75">
      <c r="A39" s="9">
        <v>37</v>
      </c>
      <c r="B39" s="16" t="s">
        <v>393</v>
      </c>
      <c r="C39" s="16" t="s">
        <v>394</v>
      </c>
      <c r="D39" s="16" t="s">
        <v>14</v>
      </c>
      <c r="E39" s="17" t="s">
        <v>370</v>
      </c>
      <c r="F39" s="17" t="s">
        <v>145</v>
      </c>
      <c r="G39" s="10">
        <v>145</v>
      </c>
      <c r="H39" s="11">
        <v>69.4</v>
      </c>
      <c r="I39" s="18">
        <f t="shared" si="1"/>
        <v>70.64</v>
      </c>
      <c r="J39" s="11">
        <v>7</v>
      </c>
      <c r="K39" s="13"/>
    </row>
    <row r="40" spans="1:11" ht="24">
      <c r="A40" s="9">
        <v>38</v>
      </c>
      <c r="B40" s="16" t="s">
        <v>84</v>
      </c>
      <c r="C40" s="16" t="s">
        <v>85</v>
      </c>
      <c r="D40" s="16" t="s">
        <v>14</v>
      </c>
      <c r="E40" s="17" t="s">
        <v>83</v>
      </c>
      <c r="F40" s="17" t="s">
        <v>76</v>
      </c>
      <c r="G40" s="10">
        <v>147.5</v>
      </c>
      <c r="H40" s="11">
        <v>81.6</v>
      </c>
      <c r="I40" s="18">
        <f t="shared" si="1"/>
        <v>78.46</v>
      </c>
      <c r="J40" s="11">
        <v>1</v>
      </c>
      <c r="K40" s="13" t="s">
        <v>487</v>
      </c>
    </row>
    <row r="41" spans="1:11" ht="24">
      <c r="A41" s="9">
        <v>39</v>
      </c>
      <c r="B41" s="16" t="s">
        <v>86</v>
      </c>
      <c r="C41" s="16" t="s">
        <v>87</v>
      </c>
      <c r="D41" s="16" t="s">
        <v>14</v>
      </c>
      <c r="E41" s="17" t="s">
        <v>83</v>
      </c>
      <c r="F41" s="17" t="s">
        <v>76</v>
      </c>
      <c r="G41" s="10">
        <v>146</v>
      </c>
      <c r="H41" s="11">
        <v>77</v>
      </c>
      <c r="I41" s="18">
        <f t="shared" si="1"/>
        <v>75.4</v>
      </c>
      <c r="J41" s="11">
        <v>2</v>
      </c>
      <c r="K41" s="13" t="s">
        <v>487</v>
      </c>
    </row>
    <row r="42" spans="1:11" ht="24">
      <c r="A42" s="9">
        <v>40</v>
      </c>
      <c r="B42" s="16" t="s">
        <v>81</v>
      </c>
      <c r="C42" s="16" t="s">
        <v>82</v>
      </c>
      <c r="D42" s="16" t="s">
        <v>21</v>
      </c>
      <c r="E42" s="17" t="s">
        <v>83</v>
      </c>
      <c r="F42" s="17" t="s">
        <v>76</v>
      </c>
      <c r="G42" s="10">
        <v>149.5</v>
      </c>
      <c r="H42" s="11">
        <v>73.6</v>
      </c>
      <c r="I42" s="18">
        <f t="shared" si="1"/>
        <v>74.06</v>
      </c>
      <c r="J42" s="11">
        <v>3</v>
      </c>
      <c r="K42" s="13"/>
    </row>
    <row r="43" spans="1:11" ht="24.75">
      <c r="A43" s="9">
        <v>41</v>
      </c>
      <c r="B43" s="16" t="s">
        <v>223</v>
      </c>
      <c r="C43" s="16" t="s">
        <v>224</v>
      </c>
      <c r="D43" s="16" t="s">
        <v>21</v>
      </c>
      <c r="E43" s="17" t="s">
        <v>225</v>
      </c>
      <c r="F43" s="17" t="s">
        <v>138</v>
      </c>
      <c r="G43" s="10">
        <v>139</v>
      </c>
      <c r="H43" s="11">
        <v>77.6</v>
      </c>
      <c r="I43" s="18">
        <f t="shared" si="1"/>
        <v>74.36</v>
      </c>
      <c r="J43" s="11">
        <v>1</v>
      </c>
      <c r="K43" s="13" t="s">
        <v>487</v>
      </c>
    </row>
    <row r="44" spans="1:11" ht="24.75">
      <c r="A44" s="9">
        <v>42</v>
      </c>
      <c r="B44" s="16" t="s">
        <v>226</v>
      </c>
      <c r="C44" s="16" t="s">
        <v>227</v>
      </c>
      <c r="D44" s="16" t="s">
        <v>21</v>
      </c>
      <c r="E44" s="17" t="s">
        <v>225</v>
      </c>
      <c r="F44" s="17" t="s">
        <v>138</v>
      </c>
      <c r="G44" s="10">
        <v>137.5</v>
      </c>
      <c r="H44" s="11">
        <v>74.2</v>
      </c>
      <c r="I44" s="18">
        <f t="shared" si="1"/>
        <v>72.02000000000001</v>
      </c>
      <c r="J44" s="11">
        <v>2</v>
      </c>
      <c r="K44" s="13" t="s">
        <v>487</v>
      </c>
    </row>
    <row r="45" spans="1:11" ht="24.75">
      <c r="A45" s="9">
        <v>43</v>
      </c>
      <c r="B45" s="16" t="s">
        <v>228</v>
      </c>
      <c r="C45" s="16" t="s">
        <v>229</v>
      </c>
      <c r="D45" s="16" t="s">
        <v>21</v>
      </c>
      <c r="E45" s="17" t="s">
        <v>225</v>
      </c>
      <c r="F45" s="17" t="s">
        <v>138</v>
      </c>
      <c r="G45" s="10">
        <v>130.5</v>
      </c>
      <c r="H45" s="11">
        <v>73.6</v>
      </c>
      <c r="I45" s="18">
        <f t="shared" si="1"/>
        <v>70.25999999999999</v>
      </c>
      <c r="J45" s="11">
        <v>3</v>
      </c>
      <c r="K45" s="13"/>
    </row>
    <row r="46" spans="1:11" ht="24.75">
      <c r="A46" s="9">
        <v>44</v>
      </c>
      <c r="B46" s="16" t="s">
        <v>232</v>
      </c>
      <c r="C46" s="16" t="s">
        <v>233</v>
      </c>
      <c r="D46" s="16" t="s">
        <v>14</v>
      </c>
      <c r="E46" s="17" t="s">
        <v>225</v>
      </c>
      <c r="F46" s="17" t="s">
        <v>145</v>
      </c>
      <c r="G46" s="10">
        <v>142.5</v>
      </c>
      <c r="H46" s="11">
        <v>84</v>
      </c>
      <c r="I46" s="18">
        <f t="shared" si="1"/>
        <v>78.9</v>
      </c>
      <c r="J46" s="11">
        <v>1</v>
      </c>
      <c r="K46" s="13" t="s">
        <v>487</v>
      </c>
    </row>
    <row r="47" spans="1:11" ht="24.75">
      <c r="A47" s="9">
        <v>45</v>
      </c>
      <c r="B47" s="16" t="s">
        <v>230</v>
      </c>
      <c r="C47" s="16" t="s">
        <v>231</v>
      </c>
      <c r="D47" s="16" t="s">
        <v>14</v>
      </c>
      <c r="E47" s="17" t="s">
        <v>225</v>
      </c>
      <c r="F47" s="17" t="s">
        <v>145</v>
      </c>
      <c r="G47" s="10">
        <v>143</v>
      </c>
      <c r="H47" s="11">
        <v>79</v>
      </c>
      <c r="I47" s="18">
        <f aca="true" t="shared" si="2" ref="I47:I78">G47*0.2+H47*0.6</f>
        <v>76</v>
      </c>
      <c r="J47" s="11">
        <v>2</v>
      </c>
      <c r="K47" s="13" t="s">
        <v>487</v>
      </c>
    </row>
    <row r="48" spans="1:11" ht="24.75">
      <c r="A48" s="9">
        <v>46</v>
      </c>
      <c r="B48" s="16" t="s">
        <v>234</v>
      </c>
      <c r="C48" s="16" t="s">
        <v>235</v>
      </c>
      <c r="D48" s="16" t="s">
        <v>14</v>
      </c>
      <c r="E48" s="17" t="s">
        <v>225</v>
      </c>
      <c r="F48" s="17" t="s">
        <v>145</v>
      </c>
      <c r="G48" s="10">
        <v>137</v>
      </c>
      <c r="H48" s="11">
        <v>76</v>
      </c>
      <c r="I48" s="18">
        <f t="shared" si="2"/>
        <v>73</v>
      </c>
      <c r="J48" s="11">
        <v>3</v>
      </c>
      <c r="K48" s="13"/>
    </row>
    <row r="49" spans="1:11" ht="24">
      <c r="A49" s="9">
        <v>47</v>
      </c>
      <c r="B49" s="16" t="s">
        <v>256</v>
      </c>
      <c r="C49" s="16" t="s">
        <v>257</v>
      </c>
      <c r="D49" s="16" t="s">
        <v>14</v>
      </c>
      <c r="E49" s="17" t="s">
        <v>258</v>
      </c>
      <c r="F49" s="17" t="s">
        <v>259</v>
      </c>
      <c r="G49" s="10">
        <v>149</v>
      </c>
      <c r="H49" s="11">
        <v>73.4</v>
      </c>
      <c r="I49" s="18">
        <f t="shared" si="2"/>
        <v>73.84</v>
      </c>
      <c r="J49" s="11">
        <v>1</v>
      </c>
      <c r="K49" s="13" t="s">
        <v>487</v>
      </c>
    </row>
    <row r="50" spans="1:11" ht="24">
      <c r="A50" s="9">
        <v>48</v>
      </c>
      <c r="B50" s="16" t="s">
        <v>260</v>
      </c>
      <c r="C50" s="16" t="s">
        <v>261</v>
      </c>
      <c r="D50" s="16" t="s">
        <v>21</v>
      </c>
      <c r="E50" s="17" t="s">
        <v>258</v>
      </c>
      <c r="F50" s="17" t="s">
        <v>259</v>
      </c>
      <c r="G50" s="10">
        <v>143.5</v>
      </c>
      <c r="H50" s="11">
        <v>75</v>
      </c>
      <c r="I50" s="18">
        <f t="shared" si="2"/>
        <v>73.7</v>
      </c>
      <c r="J50" s="11">
        <v>2</v>
      </c>
      <c r="K50" s="13" t="s">
        <v>487</v>
      </c>
    </row>
    <row r="51" spans="1:11" ht="24">
      <c r="A51" s="9">
        <v>49</v>
      </c>
      <c r="B51" s="16" t="s">
        <v>262</v>
      </c>
      <c r="C51" s="16" t="s">
        <v>263</v>
      </c>
      <c r="D51" s="16" t="s">
        <v>21</v>
      </c>
      <c r="E51" s="17" t="s">
        <v>258</v>
      </c>
      <c r="F51" s="17" t="s">
        <v>259</v>
      </c>
      <c r="G51" s="10">
        <v>142</v>
      </c>
      <c r="H51" s="11">
        <v>71.6</v>
      </c>
      <c r="I51" s="18">
        <f t="shared" si="2"/>
        <v>71.36</v>
      </c>
      <c r="J51" s="11">
        <v>3</v>
      </c>
      <c r="K51" s="13"/>
    </row>
    <row r="52" spans="1:11" ht="24">
      <c r="A52" s="9">
        <v>50</v>
      </c>
      <c r="B52" s="16" t="s">
        <v>115</v>
      </c>
      <c r="C52" s="16" t="s">
        <v>116</v>
      </c>
      <c r="D52" s="16" t="s">
        <v>21</v>
      </c>
      <c r="E52" s="17" t="s">
        <v>117</v>
      </c>
      <c r="F52" s="17" t="s">
        <v>76</v>
      </c>
      <c r="G52" s="10">
        <v>157.5</v>
      </c>
      <c r="H52" s="11">
        <v>83</v>
      </c>
      <c r="I52" s="18">
        <f t="shared" si="2"/>
        <v>81.3</v>
      </c>
      <c r="J52" s="11">
        <v>1</v>
      </c>
      <c r="K52" s="13" t="s">
        <v>487</v>
      </c>
    </row>
    <row r="53" spans="1:11" ht="24">
      <c r="A53" s="9">
        <v>51</v>
      </c>
      <c r="B53" s="16" t="s">
        <v>118</v>
      </c>
      <c r="C53" s="16" t="s">
        <v>119</v>
      </c>
      <c r="D53" s="16" t="s">
        <v>21</v>
      </c>
      <c r="E53" s="17" t="s">
        <v>117</v>
      </c>
      <c r="F53" s="17" t="s">
        <v>76</v>
      </c>
      <c r="G53" s="10">
        <v>144</v>
      </c>
      <c r="H53" s="11">
        <v>79.6</v>
      </c>
      <c r="I53" s="18">
        <f t="shared" si="2"/>
        <v>76.56</v>
      </c>
      <c r="J53" s="11">
        <v>2</v>
      </c>
      <c r="K53" s="13" t="s">
        <v>487</v>
      </c>
    </row>
    <row r="54" spans="1:11" ht="24">
      <c r="A54" s="9">
        <v>52</v>
      </c>
      <c r="B54" s="16" t="s">
        <v>120</v>
      </c>
      <c r="C54" s="16" t="s">
        <v>121</v>
      </c>
      <c r="D54" s="16" t="s">
        <v>21</v>
      </c>
      <c r="E54" s="17" t="s">
        <v>117</v>
      </c>
      <c r="F54" s="17" t="s">
        <v>76</v>
      </c>
      <c r="G54" s="10">
        <v>144</v>
      </c>
      <c r="H54" s="11">
        <v>72.4</v>
      </c>
      <c r="I54" s="18">
        <f t="shared" si="2"/>
        <v>72.24000000000001</v>
      </c>
      <c r="J54" s="11">
        <v>3</v>
      </c>
      <c r="K54" s="13"/>
    </row>
    <row r="55" spans="1:11" ht="24">
      <c r="A55" s="9">
        <v>53</v>
      </c>
      <c r="B55" s="16" t="s">
        <v>19</v>
      </c>
      <c r="C55" s="16" t="s">
        <v>20</v>
      </c>
      <c r="D55" s="16" t="s">
        <v>21</v>
      </c>
      <c r="E55" s="17" t="s">
        <v>15</v>
      </c>
      <c r="F55" s="17" t="s">
        <v>16</v>
      </c>
      <c r="G55" s="10">
        <v>130</v>
      </c>
      <c r="H55" s="11">
        <v>83.8</v>
      </c>
      <c r="I55" s="18">
        <f t="shared" si="2"/>
        <v>76.28</v>
      </c>
      <c r="J55" s="11">
        <v>1</v>
      </c>
      <c r="K55" s="13" t="s">
        <v>487</v>
      </c>
    </row>
    <row r="56" spans="1:11" ht="24">
      <c r="A56" s="9">
        <v>54</v>
      </c>
      <c r="B56" s="16" t="s">
        <v>12</v>
      </c>
      <c r="C56" s="16" t="s">
        <v>13</v>
      </c>
      <c r="D56" s="16" t="s">
        <v>14</v>
      </c>
      <c r="E56" s="17" t="s">
        <v>15</v>
      </c>
      <c r="F56" s="17" t="s">
        <v>16</v>
      </c>
      <c r="G56" s="10">
        <v>139</v>
      </c>
      <c r="H56" s="11">
        <v>74.8</v>
      </c>
      <c r="I56" s="18">
        <f t="shared" si="2"/>
        <v>72.67999999999999</v>
      </c>
      <c r="J56" s="11">
        <v>2</v>
      </c>
      <c r="K56" s="13" t="s">
        <v>487</v>
      </c>
    </row>
    <row r="57" spans="1:11" ht="24">
      <c r="A57" s="9">
        <v>55</v>
      </c>
      <c r="B57" s="16" t="s">
        <v>17</v>
      </c>
      <c r="C57" s="16" t="s">
        <v>18</v>
      </c>
      <c r="D57" s="16" t="s">
        <v>14</v>
      </c>
      <c r="E57" s="17" t="s">
        <v>15</v>
      </c>
      <c r="F57" s="17" t="s">
        <v>16</v>
      </c>
      <c r="G57" s="10">
        <v>135</v>
      </c>
      <c r="H57" s="11">
        <v>0</v>
      </c>
      <c r="I57" s="18">
        <f t="shared" si="2"/>
        <v>27</v>
      </c>
      <c r="J57" s="11"/>
      <c r="K57" s="13"/>
    </row>
    <row r="58" spans="1:11" ht="24.75">
      <c r="A58" s="9">
        <v>56</v>
      </c>
      <c r="B58" s="16" t="s">
        <v>25</v>
      </c>
      <c r="C58" s="16" t="s">
        <v>26</v>
      </c>
      <c r="D58" s="16" t="s">
        <v>21</v>
      </c>
      <c r="E58" s="17" t="s">
        <v>15</v>
      </c>
      <c r="F58" s="17" t="s">
        <v>24</v>
      </c>
      <c r="G58" s="10">
        <v>125</v>
      </c>
      <c r="H58" s="11">
        <v>80.4</v>
      </c>
      <c r="I58" s="18">
        <f t="shared" si="2"/>
        <v>73.24000000000001</v>
      </c>
      <c r="J58" s="11">
        <v>1</v>
      </c>
      <c r="K58" s="13" t="s">
        <v>487</v>
      </c>
    </row>
    <row r="59" spans="1:11" ht="24.75">
      <c r="A59" s="9">
        <v>57</v>
      </c>
      <c r="B59" s="16" t="s">
        <v>27</v>
      </c>
      <c r="C59" s="16" t="s">
        <v>28</v>
      </c>
      <c r="D59" s="16" t="s">
        <v>21</v>
      </c>
      <c r="E59" s="17" t="s">
        <v>15</v>
      </c>
      <c r="F59" s="17" t="s">
        <v>24</v>
      </c>
      <c r="G59" s="10">
        <v>124</v>
      </c>
      <c r="H59" s="11">
        <v>78.8</v>
      </c>
      <c r="I59" s="18">
        <f t="shared" si="2"/>
        <v>72.08</v>
      </c>
      <c r="J59" s="11">
        <v>2</v>
      </c>
      <c r="K59" s="13" t="s">
        <v>487</v>
      </c>
    </row>
    <row r="60" spans="1:11" ht="24.75">
      <c r="A60" s="9">
        <v>58</v>
      </c>
      <c r="B60" s="16" t="s">
        <v>22</v>
      </c>
      <c r="C60" s="16" t="s">
        <v>23</v>
      </c>
      <c r="D60" s="16" t="s">
        <v>21</v>
      </c>
      <c r="E60" s="17" t="s">
        <v>15</v>
      </c>
      <c r="F60" s="17" t="s">
        <v>24</v>
      </c>
      <c r="G60" s="10">
        <v>132.5</v>
      </c>
      <c r="H60" s="11">
        <v>74.2</v>
      </c>
      <c r="I60" s="18">
        <f t="shared" si="2"/>
        <v>71.02000000000001</v>
      </c>
      <c r="J60" s="11">
        <v>3</v>
      </c>
      <c r="K60" s="13"/>
    </row>
    <row r="61" spans="1:11" ht="24.75">
      <c r="A61" s="9">
        <v>59</v>
      </c>
      <c r="B61" s="16" t="s">
        <v>32</v>
      </c>
      <c r="C61" s="16" t="s">
        <v>33</v>
      </c>
      <c r="D61" s="16" t="s">
        <v>14</v>
      </c>
      <c r="E61" s="17" t="s">
        <v>15</v>
      </c>
      <c r="F61" s="17" t="s">
        <v>31</v>
      </c>
      <c r="G61" s="10">
        <v>142</v>
      </c>
      <c r="H61" s="11">
        <v>84</v>
      </c>
      <c r="I61" s="18">
        <f t="shared" si="2"/>
        <v>78.8</v>
      </c>
      <c r="J61" s="11">
        <v>1</v>
      </c>
      <c r="K61" s="13" t="s">
        <v>487</v>
      </c>
    </row>
    <row r="62" spans="1:11" ht="24.75">
      <c r="A62" s="9">
        <v>60</v>
      </c>
      <c r="B62" s="16" t="s">
        <v>29</v>
      </c>
      <c r="C62" s="16" t="s">
        <v>30</v>
      </c>
      <c r="D62" s="16" t="s">
        <v>14</v>
      </c>
      <c r="E62" s="17" t="s">
        <v>15</v>
      </c>
      <c r="F62" s="17" t="s">
        <v>31</v>
      </c>
      <c r="G62" s="10">
        <v>144</v>
      </c>
      <c r="H62" s="11">
        <v>82</v>
      </c>
      <c r="I62" s="18">
        <f t="shared" si="2"/>
        <v>78</v>
      </c>
      <c r="J62" s="11">
        <v>2</v>
      </c>
      <c r="K62" s="13" t="s">
        <v>487</v>
      </c>
    </row>
    <row r="63" spans="1:11" ht="24.75">
      <c r="A63" s="9">
        <v>61</v>
      </c>
      <c r="B63" s="16" t="s">
        <v>34</v>
      </c>
      <c r="C63" s="16" t="s">
        <v>35</v>
      </c>
      <c r="D63" s="16" t="s">
        <v>14</v>
      </c>
      <c r="E63" s="17" t="s">
        <v>15</v>
      </c>
      <c r="F63" s="17" t="s">
        <v>31</v>
      </c>
      <c r="G63" s="10">
        <v>139</v>
      </c>
      <c r="H63" s="11">
        <v>74.6</v>
      </c>
      <c r="I63" s="18">
        <f t="shared" si="2"/>
        <v>72.56</v>
      </c>
      <c r="J63" s="11">
        <v>3</v>
      </c>
      <c r="K63" s="13"/>
    </row>
    <row r="64" spans="1:11" ht="24.75">
      <c r="A64" s="9">
        <v>62</v>
      </c>
      <c r="B64" s="16" t="s">
        <v>44</v>
      </c>
      <c r="C64" s="16" t="s">
        <v>45</v>
      </c>
      <c r="D64" s="16" t="s">
        <v>21</v>
      </c>
      <c r="E64" s="17" t="s">
        <v>38</v>
      </c>
      <c r="F64" s="17" t="s">
        <v>46</v>
      </c>
      <c r="G64" s="10">
        <v>146</v>
      </c>
      <c r="H64" s="11">
        <v>77.6</v>
      </c>
      <c r="I64" s="18">
        <f t="shared" si="2"/>
        <v>75.75999999999999</v>
      </c>
      <c r="J64" s="11">
        <v>1</v>
      </c>
      <c r="K64" s="13" t="s">
        <v>487</v>
      </c>
    </row>
    <row r="65" spans="1:11" ht="24.75">
      <c r="A65" s="9">
        <v>63</v>
      </c>
      <c r="B65" s="16" t="s">
        <v>47</v>
      </c>
      <c r="C65" s="16" t="s">
        <v>48</v>
      </c>
      <c r="D65" s="16" t="s">
        <v>21</v>
      </c>
      <c r="E65" s="17" t="s">
        <v>38</v>
      </c>
      <c r="F65" s="17" t="s">
        <v>46</v>
      </c>
      <c r="G65" s="10">
        <v>137.5</v>
      </c>
      <c r="H65" s="11">
        <v>77</v>
      </c>
      <c r="I65" s="18">
        <f t="shared" si="2"/>
        <v>73.69999999999999</v>
      </c>
      <c r="J65" s="11">
        <v>2</v>
      </c>
      <c r="K65" s="13" t="s">
        <v>487</v>
      </c>
    </row>
    <row r="66" spans="1:11" ht="24.75">
      <c r="A66" s="9">
        <v>64</v>
      </c>
      <c r="B66" s="16" t="s">
        <v>49</v>
      </c>
      <c r="C66" s="16" t="s">
        <v>50</v>
      </c>
      <c r="D66" s="16" t="s">
        <v>21</v>
      </c>
      <c r="E66" s="17" t="s">
        <v>38</v>
      </c>
      <c r="F66" s="17" t="s">
        <v>46</v>
      </c>
      <c r="G66" s="10">
        <v>137.5</v>
      </c>
      <c r="H66" s="11">
        <v>75</v>
      </c>
      <c r="I66" s="18">
        <f t="shared" si="2"/>
        <v>72.5</v>
      </c>
      <c r="J66" s="11">
        <v>3</v>
      </c>
      <c r="K66" s="13" t="s">
        <v>487</v>
      </c>
    </row>
    <row r="67" spans="1:11" ht="24.75">
      <c r="A67" s="9">
        <v>65</v>
      </c>
      <c r="B67" s="16" t="s">
        <v>51</v>
      </c>
      <c r="C67" s="16" t="s">
        <v>52</v>
      </c>
      <c r="D67" s="16" t="s">
        <v>21</v>
      </c>
      <c r="E67" s="17" t="s">
        <v>38</v>
      </c>
      <c r="F67" s="17" t="s">
        <v>46</v>
      </c>
      <c r="G67" s="10">
        <v>131.5</v>
      </c>
      <c r="H67" s="11">
        <v>76.4</v>
      </c>
      <c r="I67" s="18">
        <f t="shared" si="2"/>
        <v>72.14</v>
      </c>
      <c r="J67" s="11">
        <v>4</v>
      </c>
      <c r="K67" s="13" t="s">
        <v>487</v>
      </c>
    </row>
    <row r="68" spans="1:11" ht="25.5">
      <c r="A68" s="9">
        <v>66</v>
      </c>
      <c r="B68" s="16" t="s">
        <v>58</v>
      </c>
      <c r="C68" s="10" t="s">
        <v>59</v>
      </c>
      <c r="D68" s="16" t="s">
        <v>55</v>
      </c>
      <c r="E68" s="16" t="s">
        <v>56</v>
      </c>
      <c r="F68" s="17" t="s">
        <v>57</v>
      </c>
      <c r="G68" s="10">
        <v>122</v>
      </c>
      <c r="H68" s="11">
        <v>76.2</v>
      </c>
      <c r="I68" s="18">
        <f t="shared" si="2"/>
        <v>70.12</v>
      </c>
      <c r="J68" s="11">
        <v>5</v>
      </c>
      <c r="K68" s="13"/>
    </row>
    <row r="69" spans="1:11" ht="25.5">
      <c r="A69" s="9">
        <v>67</v>
      </c>
      <c r="B69" s="16" t="s">
        <v>53</v>
      </c>
      <c r="C69" s="10" t="s">
        <v>54</v>
      </c>
      <c r="D69" s="16" t="s">
        <v>55</v>
      </c>
      <c r="E69" s="16" t="s">
        <v>56</v>
      </c>
      <c r="F69" s="17" t="s">
        <v>57</v>
      </c>
      <c r="G69" s="10">
        <v>127</v>
      </c>
      <c r="H69" s="11">
        <v>72</v>
      </c>
      <c r="I69" s="18">
        <f t="shared" si="2"/>
        <v>68.6</v>
      </c>
      <c r="J69" s="11">
        <v>6</v>
      </c>
      <c r="K69" s="13"/>
    </row>
    <row r="70" spans="1:11" ht="24.75">
      <c r="A70" s="9">
        <v>68</v>
      </c>
      <c r="B70" s="16" t="s">
        <v>60</v>
      </c>
      <c r="C70" s="16" t="s">
        <v>61</v>
      </c>
      <c r="D70" s="16" t="s">
        <v>14</v>
      </c>
      <c r="E70" s="17" t="s">
        <v>38</v>
      </c>
      <c r="F70" s="17" t="s">
        <v>62</v>
      </c>
      <c r="G70" s="10">
        <v>155</v>
      </c>
      <c r="H70" s="11">
        <v>77.8</v>
      </c>
      <c r="I70" s="18">
        <f t="shared" si="2"/>
        <v>77.68</v>
      </c>
      <c r="J70" s="11">
        <v>1</v>
      </c>
      <c r="K70" s="13" t="s">
        <v>487</v>
      </c>
    </row>
    <row r="71" spans="1:11" ht="24.75">
      <c r="A71" s="9">
        <v>69</v>
      </c>
      <c r="B71" s="16" t="s">
        <v>63</v>
      </c>
      <c r="C71" s="16" t="s">
        <v>64</v>
      </c>
      <c r="D71" s="16" t="s">
        <v>14</v>
      </c>
      <c r="E71" s="17" t="s">
        <v>38</v>
      </c>
      <c r="F71" s="17" t="s">
        <v>62</v>
      </c>
      <c r="G71" s="10">
        <v>148</v>
      </c>
      <c r="H71" s="11">
        <v>77.8</v>
      </c>
      <c r="I71" s="18">
        <f t="shared" si="2"/>
        <v>76.28</v>
      </c>
      <c r="J71" s="11">
        <v>2</v>
      </c>
      <c r="K71" s="13" t="s">
        <v>487</v>
      </c>
    </row>
    <row r="72" spans="1:11" ht="24.75">
      <c r="A72" s="9">
        <v>70</v>
      </c>
      <c r="B72" s="16" t="s">
        <v>65</v>
      </c>
      <c r="C72" s="16" t="s">
        <v>66</v>
      </c>
      <c r="D72" s="16" t="s">
        <v>14</v>
      </c>
      <c r="E72" s="17" t="s">
        <v>38</v>
      </c>
      <c r="F72" s="17" t="s">
        <v>62</v>
      </c>
      <c r="G72" s="10">
        <v>145.5</v>
      </c>
      <c r="H72" s="11">
        <v>77.6</v>
      </c>
      <c r="I72" s="18">
        <f t="shared" si="2"/>
        <v>75.66</v>
      </c>
      <c r="J72" s="11">
        <v>3</v>
      </c>
      <c r="K72" s="13" t="s">
        <v>487</v>
      </c>
    </row>
    <row r="73" spans="1:11" ht="24.75">
      <c r="A73" s="9">
        <v>71</v>
      </c>
      <c r="B73" s="16" t="s">
        <v>69</v>
      </c>
      <c r="C73" s="16" t="s">
        <v>70</v>
      </c>
      <c r="D73" s="16" t="s">
        <v>14</v>
      </c>
      <c r="E73" s="17" t="s">
        <v>38</v>
      </c>
      <c r="F73" s="17" t="s">
        <v>62</v>
      </c>
      <c r="G73" s="10">
        <v>143</v>
      </c>
      <c r="H73" s="11">
        <v>77.6</v>
      </c>
      <c r="I73" s="18">
        <f t="shared" si="2"/>
        <v>75.16</v>
      </c>
      <c r="J73" s="11">
        <v>4</v>
      </c>
      <c r="K73" s="13" t="s">
        <v>487</v>
      </c>
    </row>
    <row r="74" spans="1:11" ht="24.75">
      <c r="A74" s="9">
        <v>72</v>
      </c>
      <c r="B74" s="16" t="s">
        <v>71</v>
      </c>
      <c r="C74" s="16" t="s">
        <v>72</v>
      </c>
      <c r="D74" s="16" t="s">
        <v>14</v>
      </c>
      <c r="E74" s="17" t="s">
        <v>38</v>
      </c>
      <c r="F74" s="17" t="s">
        <v>62</v>
      </c>
      <c r="G74" s="10">
        <v>142</v>
      </c>
      <c r="H74" s="11">
        <v>74</v>
      </c>
      <c r="I74" s="18">
        <f t="shared" si="2"/>
        <v>72.8</v>
      </c>
      <c r="J74" s="11">
        <v>5</v>
      </c>
      <c r="K74" s="13"/>
    </row>
    <row r="75" spans="1:11" ht="24.75">
      <c r="A75" s="9">
        <v>73</v>
      </c>
      <c r="B75" s="16" t="s">
        <v>67</v>
      </c>
      <c r="C75" s="16" t="s">
        <v>68</v>
      </c>
      <c r="D75" s="16" t="s">
        <v>14</v>
      </c>
      <c r="E75" s="17" t="s">
        <v>38</v>
      </c>
      <c r="F75" s="17" t="s">
        <v>62</v>
      </c>
      <c r="G75" s="10">
        <v>145</v>
      </c>
      <c r="H75" s="11">
        <v>72.4</v>
      </c>
      <c r="I75" s="18">
        <f t="shared" si="2"/>
        <v>72.44</v>
      </c>
      <c r="J75" s="11">
        <v>6</v>
      </c>
      <c r="K75" s="13"/>
    </row>
    <row r="76" spans="1:11" ht="36">
      <c r="A76" s="9">
        <v>74</v>
      </c>
      <c r="B76" s="16" t="s">
        <v>36</v>
      </c>
      <c r="C76" s="16" t="s">
        <v>37</v>
      </c>
      <c r="D76" s="16" t="s">
        <v>21</v>
      </c>
      <c r="E76" s="17" t="s">
        <v>38</v>
      </c>
      <c r="F76" s="17" t="s">
        <v>39</v>
      </c>
      <c r="G76" s="10">
        <v>148.5</v>
      </c>
      <c r="H76" s="11">
        <v>78.2</v>
      </c>
      <c r="I76" s="18">
        <f t="shared" si="2"/>
        <v>76.62</v>
      </c>
      <c r="J76" s="11">
        <v>1</v>
      </c>
      <c r="K76" s="13" t="s">
        <v>487</v>
      </c>
    </row>
    <row r="77" spans="1:11" ht="36">
      <c r="A77" s="9">
        <v>75</v>
      </c>
      <c r="B77" s="16" t="s">
        <v>42</v>
      </c>
      <c r="C77" s="16" t="s">
        <v>43</v>
      </c>
      <c r="D77" s="16" t="s">
        <v>21</v>
      </c>
      <c r="E77" s="17" t="s">
        <v>38</v>
      </c>
      <c r="F77" s="17" t="s">
        <v>39</v>
      </c>
      <c r="G77" s="10">
        <v>130.5</v>
      </c>
      <c r="H77" s="11">
        <v>81</v>
      </c>
      <c r="I77" s="18">
        <f t="shared" si="2"/>
        <v>74.7</v>
      </c>
      <c r="J77" s="11">
        <v>2</v>
      </c>
      <c r="K77" s="13" t="s">
        <v>487</v>
      </c>
    </row>
    <row r="78" spans="1:11" ht="36">
      <c r="A78" s="9">
        <v>76</v>
      </c>
      <c r="B78" s="16" t="s">
        <v>40</v>
      </c>
      <c r="C78" s="16" t="s">
        <v>41</v>
      </c>
      <c r="D78" s="16" t="s">
        <v>21</v>
      </c>
      <c r="E78" s="17" t="s">
        <v>38</v>
      </c>
      <c r="F78" s="17" t="s">
        <v>39</v>
      </c>
      <c r="G78" s="10">
        <v>132</v>
      </c>
      <c r="H78" s="11">
        <v>74</v>
      </c>
      <c r="I78" s="18">
        <f t="shared" si="2"/>
        <v>70.8</v>
      </c>
      <c r="J78" s="11">
        <v>3</v>
      </c>
      <c r="K78" s="13"/>
    </row>
    <row r="79" spans="1:11" ht="24">
      <c r="A79" s="9">
        <v>77</v>
      </c>
      <c r="B79" s="16" t="s">
        <v>107</v>
      </c>
      <c r="C79" s="16" t="s">
        <v>108</v>
      </c>
      <c r="D79" s="16" t="s">
        <v>14</v>
      </c>
      <c r="E79" s="17" t="s">
        <v>109</v>
      </c>
      <c r="F79" s="17" t="s">
        <v>110</v>
      </c>
      <c r="G79" s="10">
        <v>151.5</v>
      </c>
      <c r="H79" s="11">
        <v>82.6</v>
      </c>
      <c r="I79" s="18">
        <f aca="true" t="shared" si="3" ref="I79:I110">G79*0.2+H79*0.6</f>
        <v>79.86</v>
      </c>
      <c r="J79" s="11">
        <v>1</v>
      </c>
      <c r="K79" s="13" t="s">
        <v>487</v>
      </c>
    </row>
    <row r="80" spans="1:11" ht="24">
      <c r="A80" s="9">
        <v>78</v>
      </c>
      <c r="B80" s="16" t="s">
        <v>113</v>
      </c>
      <c r="C80" s="16" t="s">
        <v>114</v>
      </c>
      <c r="D80" s="16" t="s">
        <v>14</v>
      </c>
      <c r="E80" s="17" t="s">
        <v>109</v>
      </c>
      <c r="F80" s="17" t="s">
        <v>110</v>
      </c>
      <c r="G80" s="10">
        <v>149</v>
      </c>
      <c r="H80" s="11">
        <v>81.2</v>
      </c>
      <c r="I80" s="18">
        <f t="shared" si="3"/>
        <v>78.52</v>
      </c>
      <c r="J80" s="11">
        <v>2</v>
      </c>
      <c r="K80" s="13" t="s">
        <v>487</v>
      </c>
    </row>
    <row r="81" spans="1:11" ht="24">
      <c r="A81" s="9">
        <v>79</v>
      </c>
      <c r="B81" s="16" t="s">
        <v>111</v>
      </c>
      <c r="C81" s="16" t="s">
        <v>112</v>
      </c>
      <c r="D81" s="16" t="s">
        <v>14</v>
      </c>
      <c r="E81" s="17" t="s">
        <v>109</v>
      </c>
      <c r="F81" s="17" t="s">
        <v>110</v>
      </c>
      <c r="G81" s="10">
        <v>150</v>
      </c>
      <c r="H81" s="11">
        <v>80.4</v>
      </c>
      <c r="I81" s="18">
        <f t="shared" si="3"/>
        <v>78.24000000000001</v>
      </c>
      <c r="J81" s="11">
        <v>3</v>
      </c>
      <c r="K81" s="13"/>
    </row>
    <row r="82" spans="1:11" ht="24">
      <c r="A82" s="9">
        <v>80</v>
      </c>
      <c r="B82" s="16" t="s">
        <v>133</v>
      </c>
      <c r="C82" s="16" t="s">
        <v>134</v>
      </c>
      <c r="D82" s="16" t="s">
        <v>14</v>
      </c>
      <c r="E82" s="17" t="s">
        <v>132</v>
      </c>
      <c r="F82" s="17" t="s">
        <v>76</v>
      </c>
      <c r="G82" s="10">
        <v>149</v>
      </c>
      <c r="H82" s="11">
        <v>82</v>
      </c>
      <c r="I82" s="18">
        <f t="shared" si="3"/>
        <v>79</v>
      </c>
      <c r="J82" s="11">
        <v>1</v>
      </c>
      <c r="K82" s="13" t="s">
        <v>487</v>
      </c>
    </row>
    <row r="83" spans="1:11" ht="24">
      <c r="A83" s="9">
        <v>81</v>
      </c>
      <c r="B83" s="16" t="s">
        <v>130</v>
      </c>
      <c r="C83" s="16" t="s">
        <v>131</v>
      </c>
      <c r="D83" s="16" t="s">
        <v>21</v>
      </c>
      <c r="E83" s="17" t="s">
        <v>132</v>
      </c>
      <c r="F83" s="17" t="s">
        <v>76</v>
      </c>
      <c r="G83" s="10">
        <v>149</v>
      </c>
      <c r="H83" s="11">
        <v>81.4</v>
      </c>
      <c r="I83" s="18">
        <f t="shared" si="3"/>
        <v>78.64</v>
      </c>
      <c r="J83" s="11">
        <v>2</v>
      </c>
      <c r="K83" s="13" t="s">
        <v>487</v>
      </c>
    </row>
    <row r="84" spans="1:11" ht="12.75">
      <c r="A84" s="9">
        <v>82</v>
      </c>
      <c r="B84" s="16" t="s">
        <v>207</v>
      </c>
      <c r="C84" s="16" t="s">
        <v>208</v>
      </c>
      <c r="D84" s="16" t="s">
        <v>21</v>
      </c>
      <c r="E84" s="17" t="s">
        <v>203</v>
      </c>
      <c r="F84" s="17" t="s">
        <v>204</v>
      </c>
      <c r="G84" s="10">
        <v>145</v>
      </c>
      <c r="H84" s="11">
        <v>86.2</v>
      </c>
      <c r="I84" s="18">
        <f t="shared" si="3"/>
        <v>80.72</v>
      </c>
      <c r="J84" s="11">
        <v>1</v>
      </c>
      <c r="K84" s="13" t="s">
        <v>487</v>
      </c>
    </row>
    <row r="85" spans="1:11" ht="12.75">
      <c r="A85" s="9">
        <v>83</v>
      </c>
      <c r="B85" s="16" t="s">
        <v>205</v>
      </c>
      <c r="C85" s="16" t="s">
        <v>206</v>
      </c>
      <c r="D85" s="16" t="s">
        <v>14</v>
      </c>
      <c r="E85" s="17" t="s">
        <v>203</v>
      </c>
      <c r="F85" s="17" t="s">
        <v>204</v>
      </c>
      <c r="G85" s="10">
        <v>145.5</v>
      </c>
      <c r="H85" s="11">
        <v>84.2</v>
      </c>
      <c r="I85" s="18">
        <f t="shared" si="3"/>
        <v>79.62</v>
      </c>
      <c r="J85" s="11">
        <v>2</v>
      </c>
      <c r="K85" s="13" t="s">
        <v>487</v>
      </c>
    </row>
    <row r="86" spans="1:11" ht="12.75">
      <c r="A86" s="9">
        <v>84</v>
      </c>
      <c r="B86" s="16" t="s">
        <v>201</v>
      </c>
      <c r="C86" s="16" t="s">
        <v>202</v>
      </c>
      <c r="D86" s="16" t="s">
        <v>14</v>
      </c>
      <c r="E86" s="17" t="s">
        <v>203</v>
      </c>
      <c r="F86" s="17" t="s">
        <v>204</v>
      </c>
      <c r="G86" s="10">
        <v>145.5</v>
      </c>
      <c r="H86" s="11">
        <v>78.6</v>
      </c>
      <c r="I86" s="18">
        <f t="shared" si="3"/>
        <v>76.25999999999999</v>
      </c>
      <c r="J86" s="11">
        <v>3</v>
      </c>
      <c r="K86" s="13"/>
    </row>
    <row r="87" spans="1:11" ht="24.75">
      <c r="A87" s="9">
        <v>85</v>
      </c>
      <c r="B87" s="16" t="s">
        <v>141</v>
      </c>
      <c r="C87" s="16" t="s">
        <v>142</v>
      </c>
      <c r="D87" s="16" t="s">
        <v>21</v>
      </c>
      <c r="E87" s="17" t="s">
        <v>137</v>
      </c>
      <c r="F87" s="17" t="s">
        <v>138</v>
      </c>
      <c r="G87" s="10">
        <v>120.5</v>
      </c>
      <c r="H87" s="11">
        <v>83.2</v>
      </c>
      <c r="I87" s="18">
        <f t="shared" si="3"/>
        <v>74.02000000000001</v>
      </c>
      <c r="J87" s="11">
        <v>1</v>
      </c>
      <c r="K87" s="13" t="s">
        <v>487</v>
      </c>
    </row>
    <row r="88" spans="1:11" ht="24.75">
      <c r="A88" s="9">
        <v>86</v>
      </c>
      <c r="B88" s="16" t="s">
        <v>135</v>
      </c>
      <c r="C88" s="16" t="s">
        <v>136</v>
      </c>
      <c r="D88" s="16" t="s">
        <v>21</v>
      </c>
      <c r="E88" s="17" t="s">
        <v>137</v>
      </c>
      <c r="F88" s="17" t="s">
        <v>138</v>
      </c>
      <c r="G88" s="10">
        <v>133</v>
      </c>
      <c r="H88" s="11">
        <v>78.6</v>
      </c>
      <c r="I88" s="18">
        <f t="shared" si="3"/>
        <v>73.75999999999999</v>
      </c>
      <c r="J88" s="11">
        <v>2</v>
      </c>
      <c r="K88" s="13" t="s">
        <v>487</v>
      </c>
    </row>
    <row r="89" spans="1:11" ht="24.75">
      <c r="A89" s="9">
        <v>87</v>
      </c>
      <c r="B89" s="16" t="s">
        <v>139</v>
      </c>
      <c r="C89" s="16" t="s">
        <v>140</v>
      </c>
      <c r="D89" s="16" t="s">
        <v>21</v>
      </c>
      <c r="E89" s="17" t="s">
        <v>137</v>
      </c>
      <c r="F89" s="17" t="s">
        <v>138</v>
      </c>
      <c r="G89" s="10">
        <v>131</v>
      </c>
      <c r="H89" s="11">
        <v>78.2</v>
      </c>
      <c r="I89" s="18">
        <f t="shared" si="3"/>
        <v>73.12</v>
      </c>
      <c r="J89" s="11">
        <v>3</v>
      </c>
      <c r="K89" s="13"/>
    </row>
    <row r="90" spans="1:11" ht="24.75">
      <c r="A90" s="9">
        <v>88</v>
      </c>
      <c r="B90" s="16" t="s">
        <v>146</v>
      </c>
      <c r="C90" s="16" t="s">
        <v>147</v>
      </c>
      <c r="D90" s="16" t="s">
        <v>14</v>
      </c>
      <c r="E90" s="17" t="s">
        <v>137</v>
      </c>
      <c r="F90" s="17" t="s">
        <v>145</v>
      </c>
      <c r="G90" s="10">
        <v>149.5</v>
      </c>
      <c r="H90" s="11">
        <v>81.8</v>
      </c>
      <c r="I90" s="18">
        <f t="shared" si="3"/>
        <v>78.98</v>
      </c>
      <c r="J90" s="11">
        <v>1</v>
      </c>
      <c r="K90" s="13" t="s">
        <v>487</v>
      </c>
    </row>
    <row r="91" spans="1:11" ht="24.75">
      <c r="A91" s="9">
        <v>89</v>
      </c>
      <c r="B91" s="16" t="s">
        <v>143</v>
      </c>
      <c r="C91" s="16" t="s">
        <v>144</v>
      </c>
      <c r="D91" s="16" t="s">
        <v>14</v>
      </c>
      <c r="E91" s="17" t="s">
        <v>137</v>
      </c>
      <c r="F91" s="17" t="s">
        <v>145</v>
      </c>
      <c r="G91" s="10">
        <v>152</v>
      </c>
      <c r="H91" s="11">
        <v>78.4</v>
      </c>
      <c r="I91" s="18">
        <f t="shared" si="3"/>
        <v>77.44</v>
      </c>
      <c r="J91" s="11">
        <v>2</v>
      </c>
      <c r="K91" s="13" t="s">
        <v>487</v>
      </c>
    </row>
    <row r="92" spans="1:11" ht="24.75">
      <c r="A92" s="9">
        <v>90</v>
      </c>
      <c r="B92" s="16" t="s">
        <v>148</v>
      </c>
      <c r="C92" s="16" t="s">
        <v>149</v>
      </c>
      <c r="D92" s="16" t="s">
        <v>14</v>
      </c>
      <c r="E92" s="17" t="s">
        <v>137</v>
      </c>
      <c r="F92" s="17" t="s">
        <v>145</v>
      </c>
      <c r="G92" s="10">
        <v>141</v>
      </c>
      <c r="H92" s="11">
        <v>77.2</v>
      </c>
      <c r="I92" s="18">
        <f t="shared" si="3"/>
        <v>74.52000000000001</v>
      </c>
      <c r="J92" s="11">
        <v>3</v>
      </c>
      <c r="K92" s="13"/>
    </row>
    <row r="93" spans="1:11" ht="24.75">
      <c r="A93" s="9">
        <v>91</v>
      </c>
      <c r="B93" s="16" t="s">
        <v>153</v>
      </c>
      <c r="C93" s="16" t="s">
        <v>154</v>
      </c>
      <c r="D93" s="16" t="s">
        <v>21</v>
      </c>
      <c r="E93" s="17" t="s">
        <v>137</v>
      </c>
      <c r="F93" s="17" t="s">
        <v>152</v>
      </c>
      <c r="G93" s="10">
        <v>163.5</v>
      </c>
      <c r="H93" s="11">
        <v>84.8</v>
      </c>
      <c r="I93" s="18">
        <f t="shared" si="3"/>
        <v>83.58</v>
      </c>
      <c r="J93" s="11">
        <v>1</v>
      </c>
      <c r="K93" s="13" t="s">
        <v>487</v>
      </c>
    </row>
    <row r="94" spans="1:11" ht="24.75">
      <c r="A94" s="9">
        <v>92</v>
      </c>
      <c r="B94" s="16" t="s">
        <v>155</v>
      </c>
      <c r="C94" s="16" t="s">
        <v>156</v>
      </c>
      <c r="D94" s="16" t="s">
        <v>21</v>
      </c>
      <c r="E94" s="17" t="s">
        <v>137</v>
      </c>
      <c r="F94" s="17" t="s">
        <v>152</v>
      </c>
      <c r="G94" s="10">
        <v>156</v>
      </c>
      <c r="H94" s="11">
        <v>79.8</v>
      </c>
      <c r="I94" s="18">
        <f t="shared" si="3"/>
        <v>79.08</v>
      </c>
      <c r="J94" s="11">
        <v>2</v>
      </c>
      <c r="K94" s="13" t="s">
        <v>487</v>
      </c>
    </row>
    <row r="95" spans="1:11" ht="24.75">
      <c r="A95" s="9">
        <v>93</v>
      </c>
      <c r="B95" s="16" t="s">
        <v>157</v>
      </c>
      <c r="C95" s="16" t="s">
        <v>158</v>
      </c>
      <c r="D95" s="16" t="s">
        <v>21</v>
      </c>
      <c r="E95" s="17" t="s">
        <v>137</v>
      </c>
      <c r="F95" s="17" t="s">
        <v>152</v>
      </c>
      <c r="G95" s="10">
        <v>155</v>
      </c>
      <c r="H95" s="11">
        <v>79</v>
      </c>
      <c r="I95" s="18">
        <f t="shared" si="3"/>
        <v>78.4</v>
      </c>
      <c r="J95" s="11">
        <v>3</v>
      </c>
      <c r="K95" s="13" t="s">
        <v>487</v>
      </c>
    </row>
    <row r="96" spans="1:11" ht="24.75">
      <c r="A96" s="9">
        <v>94</v>
      </c>
      <c r="B96" s="16" t="s">
        <v>150</v>
      </c>
      <c r="C96" s="16" t="s">
        <v>151</v>
      </c>
      <c r="D96" s="16" t="s">
        <v>21</v>
      </c>
      <c r="E96" s="17" t="s">
        <v>137</v>
      </c>
      <c r="F96" s="17" t="s">
        <v>152</v>
      </c>
      <c r="G96" s="10">
        <v>173</v>
      </c>
      <c r="H96" s="11">
        <v>70</v>
      </c>
      <c r="I96" s="18">
        <f t="shared" si="3"/>
        <v>76.6</v>
      </c>
      <c r="J96" s="11">
        <v>4</v>
      </c>
      <c r="K96" s="13" t="s">
        <v>487</v>
      </c>
    </row>
    <row r="97" spans="1:11" ht="24.75">
      <c r="A97" s="9">
        <v>95</v>
      </c>
      <c r="B97" s="16" t="s">
        <v>159</v>
      </c>
      <c r="C97" s="16" t="s">
        <v>160</v>
      </c>
      <c r="D97" s="16" t="s">
        <v>21</v>
      </c>
      <c r="E97" s="17" t="s">
        <v>137</v>
      </c>
      <c r="F97" s="17" t="s">
        <v>152</v>
      </c>
      <c r="G97" s="10">
        <v>154</v>
      </c>
      <c r="H97" s="11">
        <v>73.6</v>
      </c>
      <c r="I97" s="18">
        <f t="shared" si="3"/>
        <v>74.96</v>
      </c>
      <c r="J97" s="11">
        <v>5</v>
      </c>
      <c r="K97" s="13" t="s">
        <v>487</v>
      </c>
    </row>
    <row r="98" spans="1:11" ht="24.75">
      <c r="A98" s="9">
        <v>96</v>
      </c>
      <c r="B98" s="16" t="s">
        <v>161</v>
      </c>
      <c r="C98" s="16" t="s">
        <v>162</v>
      </c>
      <c r="D98" s="16" t="s">
        <v>21</v>
      </c>
      <c r="E98" s="17" t="s">
        <v>137</v>
      </c>
      <c r="F98" s="17" t="s">
        <v>152</v>
      </c>
      <c r="G98" s="10">
        <v>153.5</v>
      </c>
      <c r="H98" s="11">
        <v>70.8</v>
      </c>
      <c r="I98" s="18">
        <f t="shared" si="3"/>
        <v>73.18</v>
      </c>
      <c r="J98" s="11">
        <v>6</v>
      </c>
      <c r="K98" s="13"/>
    </row>
    <row r="99" spans="1:11" ht="24.75">
      <c r="A99" s="9">
        <v>97</v>
      </c>
      <c r="B99" s="16" t="s">
        <v>163</v>
      </c>
      <c r="C99" s="16" t="s">
        <v>164</v>
      </c>
      <c r="D99" s="16" t="s">
        <v>14</v>
      </c>
      <c r="E99" s="17" t="s">
        <v>137</v>
      </c>
      <c r="F99" s="17" t="s">
        <v>165</v>
      </c>
      <c r="G99" s="10">
        <v>161.5</v>
      </c>
      <c r="H99" s="11">
        <v>83.6</v>
      </c>
      <c r="I99" s="18">
        <f t="shared" si="3"/>
        <v>82.46000000000001</v>
      </c>
      <c r="J99" s="11">
        <v>1</v>
      </c>
      <c r="K99" s="13" t="s">
        <v>487</v>
      </c>
    </row>
    <row r="100" spans="1:11" ht="24.75">
      <c r="A100" s="9">
        <v>98</v>
      </c>
      <c r="B100" s="16" t="s">
        <v>168</v>
      </c>
      <c r="C100" s="16" t="s">
        <v>169</v>
      </c>
      <c r="D100" s="16" t="s">
        <v>21</v>
      </c>
      <c r="E100" s="17" t="s">
        <v>137</v>
      </c>
      <c r="F100" s="17" t="s">
        <v>165</v>
      </c>
      <c r="G100" s="10">
        <v>146.5</v>
      </c>
      <c r="H100" s="11">
        <v>78.4</v>
      </c>
      <c r="I100" s="18">
        <f t="shared" si="3"/>
        <v>76.34</v>
      </c>
      <c r="J100" s="11">
        <v>2</v>
      </c>
      <c r="K100" s="13" t="s">
        <v>487</v>
      </c>
    </row>
    <row r="101" spans="1:11" ht="24.75">
      <c r="A101" s="9">
        <v>99</v>
      </c>
      <c r="B101" s="16" t="s">
        <v>170</v>
      </c>
      <c r="C101" s="16" t="s">
        <v>171</v>
      </c>
      <c r="D101" s="16" t="s">
        <v>21</v>
      </c>
      <c r="E101" s="17" t="s">
        <v>137</v>
      </c>
      <c r="F101" s="17" t="s">
        <v>165</v>
      </c>
      <c r="G101" s="10">
        <v>145.5</v>
      </c>
      <c r="H101" s="11">
        <v>77.8</v>
      </c>
      <c r="I101" s="18">
        <f t="shared" si="3"/>
        <v>75.78</v>
      </c>
      <c r="J101" s="11">
        <v>3</v>
      </c>
      <c r="K101" s="13" t="s">
        <v>487</v>
      </c>
    </row>
    <row r="102" spans="1:11" ht="24.75">
      <c r="A102" s="9">
        <v>100</v>
      </c>
      <c r="B102" s="16" t="s">
        <v>172</v>
      </c>
      <c r="C102" s="16" t="s">
        <v>173</v>
      </c>
      <c r="D102" s="16" t="s">
        <v>14</v>
      </c>
      <c r="E102" s="17" t="s">
        <v>137</v>
      </c>
      <c r="F102" s="17" t="s">
        <v>165</v>
      </c>
      <c r="G102" s="10">
        <v>144.5</v>
      </c>
      <c r="H102" s="11">
        <v>77.2</v>
      </c>
      <c r="I102" s="18">
        <f t="shared" si="3"/>
        <v>75.22</v>
      </c>
      <c r="J102" s="11">
        <v>4</v>
      </c>
      <c r="K102" s="13" t="s">
        <v>487</v>
      </c>
    </row>
    <row r="103" spans="1:11" ht="24.75">
      <c r="A103" s="9">
        <v>101</v>
      </c>
      <c r="B103" s="16" t="s">
        <v>166</v>
      </c>
      <c r="C103" s="16" t="s">
        <v>167</v>
      </c>
      <c r="D103" s="16" t="s">
        <v>14</v>
      </c>
      <c r="E103" s="17" t="s">
        <v>137</v>
      </c>
      <c r="F103" s="17" t="s">
        <v>165</v>
      </c>
      <c r="G103" s="10">
        <v>151</v>
      </c>
      <c r="H103" s="11">
        <v>73.2</v>
      </c>
      <c r="I103" s="18">
        <f t="shared" si="3"/>
        <v>74.12</v>
      </c>
      <c r="J103" s="11">
        <v>5</v>
      </c>
      <c r="K103" s="13" t="s">
        <v>487</v>
      </c>
    </row>
    <row r="104" spans="1:11" ht="24">
      <c r="A104" s="9">
        <v>102</v>
      </c>
      <c r="B104" s="16" t="s">
        <v>126</v>
      </c>
      <c r="C104" s="16" t="s">
        <v>127</v>
      </c>
      <c r="D104" s="16" t="s">
        <v>21</v>
      </c>
      <c r="E104" s="17" t="s">
        <v>124</v>
      </c>
      <c r="F104" s="17" t="s">
        <v>125</v>
      </c>
      <c r="G104" s="10">
        <v>138</v>
      </c>
      <c r="H104" s="11">
        <v>82.4</v>
      </c>
      <c r="I104" s="18">
        <f t="shared" si="3"/>
        <v>77.04</v>
      </c>
      <c r="J104" s="11">
        <v>1</v>
      </c>
      <c r="K104" s="13" t="s">
        <v>487</v>
      </c>
    </row>
    <row r="105" spans="1:11" ht="24">
      <c r="A105" s="9">
        <v>103</v>
      </c>
      <c r="B105" s="16" t="s">
        <v>122</v>
      </c>
      <c r="C105" s="16" t="s">
        <v>123</v>
      </c>
      <c r="D105" s="16" t="s">
        <v>21</v>
      </c>
      <c r="E105" s="17" t="s">
        <v>124</v>
      </c>
      <c r="F105" s="17" t="s">
        <v>125</v>
      </c>
      <c r="G105" s="10">
        <v>146</v>
      </c>
      <c r="H105" s="11">
        <v>78.6</v>
      </c>
      <c r="I105" s="18">
        <f t="shared" si="3"/>
        <v>76.36</v>
      </c>
      <c r="J105" s="11">
        <v>2</v>
      </c>
      <c r="K105" s="13" t="s">
        <v>487</v>
      </c>
    </row>
    <row r="106" spans="1:11" ht="24">
      <c r="A106" s="9">
        <v>104</v>
      </c>
      <c r="B106" s="16" t="s">
        <v>128</v>
      </c>
      <c r="C106" s="16" t="s">
        <v>129</v>
      </c>
      <c r="D106" s="16" t="s">
        <v>14</v>
      </c>
      <c r="E106" s="17" t="s">
        <v>124</v>
      </c>
      <c r="F106" s="17" t="s">
        <v>125</v>
      </c>
      <c r="G106" s="10">
        <v>134.5</v>
      </c>
      <c r="H106" s="11">
        <v>80.4</v>
      </c>
      <c r="I106" s="18">
        <f t="shared" si="3"/>
        <v>75.14</v>
      </c>
      <c r="J106" s="11">
        <v>3</v>
      </c>
      <c r="K106" s="13"/>
    </row>
    <row r="107" spans="1:11" ht="12.75">
      <c r="A107" s="9">
        <v>105</v>
      </c>
      <c r="B107" s="16" t="s">
        <v>174</v>
      </c>
      <c r="C107" s="16" t="s">
        <v>175</v>
      </c>
      <c r="D107" s="16" t="s">
        <v>14</v>
      </c>
      <c r="E107" s="17" t="s">
        <v>176</v>
      </c>
      <c r="F107" s="17" t="s">
        <v>177</v>
      </c>
      <c r="G107" s="10">
        <v>160</v>
      </c>
      <c r="H107" s="11">
        <v>84</v>
      </c>
      <c r="I107" s="18">
        <f t="shared" si="3"/>
        <v>82.4</v>
      </c>
      <c r="J107" s="11">
        <v>1</v>
      </c>
      <c r="K107" s="13" t="s">
        <v>487</v>
      </c>
    </row>
    <row r="108" spans="1:11" ht="12.75">
      <c r="A108" s="9">
        <v>106</v>
      </c>
      <c r="B108" s="16" t="s">
        <v>180</v>
      </c>
      <c r="C108" s="16" t="s">
        <v>181</v>
      </c>
      <c r="D108" s="16" t="s">
        <v>14</v>
      </c>
      <c r="E108" s="17" t="s">
        <v>176</v>
      </c>
      <c r="F108" s="17" t="s">
        <v>177</v>
      </c>
      <c r="G108" s="10">
        <v>149</v>
      </c>
      <c r="H108" s="11">
        <v>79.2</v>
      </c>
      <c r="I108" s="18">
        <f t="shared" si="3"/>
        <v>77.32000000000001</v>
      </c>
      <c r="J108" s="11">
        <v>2</v>
      </c>
      <c r="K108" s="13" t="s">
        <v>487</v>
      </c>
    </row>
    <row r="109" spans="1:11" ht="12.75">
      <c r="A109" s="9">
        <v>107</v>
      </c>
      <c r="B109" s="16" t="s">
        <v>178</v>
      </c>
      <c r="C109" s="16" t="s">
        <v>179</v>
      </c>
      <c r="D109" s="16" t="s">
        <v>14</v>
      </c>
      <c r="E109" s="17" t="s">
        <v>176</v>
      </c>
      <c r="F109" s="17" t="s">
        <v>177</v>
      </c>
      <c r="G109" s="10">
        <v>152.5</v>
      </c>
      <c r="H109" s="11">
        <v>75.2</v>
      </c>
      <c r="I109" s="18">
        <f t="shared" si="3"/>
        <v>75.62</v>
      </c>
      <c r="J109" s="11">
        <v>3</v>
      </c>
      <c r="K109" s="13"/>
    </row>
    <row r="110" spans="1:11" ht="24">
      <c r="A110" s="9">
        <v>108</v>
      </c>
      <c r="B110" s="16" t="s">
        <v>272</v>
      </c>
      <c r="C110" s="16" t="s">
        <v>273</v>
      </c>
      <c r="D110" s="16" t="s">
        <v>14</v>
      </c>
      <c r="E110" s="17" t="s">
        <v>274</v>
      </c>
      <c r="F110" s="17" t="s">
        <v>267</v>
      </c>
      <c r="G110" s="10">
        <v>155.5</v>
      </c>
      <c r="H110" s="11">
        <v>76.8</v>
      </c>
      <c r="I110" s="18">
        <f t="shared" si="3"/>
        <v>77.18</v>
      </c>
      <c r="J110" s="11">
        <v>1</v>
      </c>
      <c r="K110" s="13" t="s">
        <v>487</v>
      </c>
    </row>
    <row r="111" spans="1:11" ht="24">
      <c r="A111" s="9">
        <v>109</v>
      </c>
      <c r="B111" s="16" t="s">
        <v>275</v>
      </c>
      <c r="C111" s="16" t="s">
        <v>276</v>
      </c>
      <c r="D111" s="16" t="s">
        <v>14</v>
      </c>
      <c r="E111" s="17" t="s">
        <v>274</v>
      </c>
      <c r="F111" s="17" t="s">
        <v>267</v>
      </c>
      <c r="G111" s="10">
        <v>143.5</v>
      </c>
      <c r="H111" s="11">
        <v>80.4</v>
      </c>
      <c r="I111" s="18">
        <f aca="true" t="shared" si="4" ref="I111:I142">G111*0.2+H111*0.6</f>
        <v>76.94</v>
      </c>
      <c r="J111" s="11">
        <v>2</v>
      </c>
      <c r="K111" s="13" t="s">
        <v>487</v>
      </c>
    </row>
    <row r="112" spans="1:11" ht="24">
      <c r="A112" s="9">
        <v>110</v>
      </c>
      <c r="B112" s="16" t="s">
        <v>277</v>
      </c>
      <c r="C112" s="16" t="s">
        <v>278</v>
      </c>
      <c r="D112" s="16" t="s">
        <v>21</v>
      </c>
      <c r="E112" s="17" t="s">
        <v>274</v>
      </c>
      <c r="F112" s="17" t="s">
        <v>267</v>
      </c>
      <c r="G112" s="10">
        <v>130</v>
      </c>
      <c r="H112" s="11">
        <v>72.4</v>
      </c>
      <c r="I112" s="18">
        <f t="shared" si="4"/>
        <v>69.44</v>
      </c>
      <c r="J112" s="11">
        <v>3</v>
      </c>
      <c r="K112" s="13"/>
    </row>
    <row r="113" spans="1:11" ht="24.75">
      <c r="A113" s="9">
        <v>111</v>
      </c>
      <c r="B113" s="16" t="s">
        <v>418</v>
      </c>
      <c r="C113" s="16" t="s">
        <v>419</v>
      </c>
      <c r="D113" s="16" t="s">
        <v>21</v>
      </c>
      <c r="E113" s="17" t="s">
        <v>397</v>
      </c>
      <c r="F113" s="17" t="s">
        <v>138</v>
      </c>
      <c r="G113" s="10">
        <v>146.5</v>
      </c>
      <c r="H113" s="11">
        <v>84.8</v>
      </c>
      <c r="I113" s="18">
        <f t="shared" si="4"/>
        <v>80.17999999999999</v>
      </c>
      <c r="J113" s="11">
        <v>1</v>
      </c>
      <c r="K113" s="13" t="s">
        <v>487</v>
      </c>
    </row>
    <row r="114" spans="1:11" ht="24.75">
      <c r="A114" s="9">
        <v>112</v>
      </c>
      <c r="B114" s="16" t="s">
        <v>395</v>
      </c>
      <c r="C114" s="16" t="s">
        <v>396</v>
      </c>
      <c r="D114" s="16" t="s">
        <v>21</v>
      </c>
      <c r="E114" s="17" t="s">
        <v>397</v>
      </c>
      <c r="F114" s="17" t="s">
        <v>138</v>
      </c>
      <c r="G114" s="10">
        <v>156.5</v>
      </c>
      <c r="H114" s="11">
        <v>81.4</v>
      </c>
      <c r="I114" s="18">
        <f t="shared" si="4"/>
        <v>80.14</v>
      </c>
      <c r="J114" s="11">
        <v>2</v>
      </c>
      <c r="K114" s="13" t="s">
        <v>487</v>
      </c>
    </row>
    <row r="115" spans="1:11" ht="24.75">
      <c r="A115" s="9">
        <v>113</v>
      </c>
      <c r="B115" s="16" t="s">
        <v>408</v>
      </c>
      <c r="C115" s="16" t="s">
        <v>409</v>
      </c>
      <c r="D115" s="16" t="s">
        <v>21</v>
      </c>
      <c r="E115" s="17" t="s">
        <v>397</v>
      </c>
      <c r="F115" s="17" t="s">
        <v>138</v>
      </c>
      <c r="G115" s="10">
        <v>150</v>
      </c>
      <c r="H115" s="11">
        <v>82.4</v>
      </c>
      <c r="I115" s="18">
        <f t="shared" si="4"/>
        <v>79.44</v>
      </c>
      <c r="J115" s="11">
        <v>3</v>
      </c>
      <c r="K115" s="13" t="s">
        <v>487</v>
      </c>
    </row>
    <row r="116" spans="1:11" ht="24.75">
      <c r="A116" s="9">
        <v>114</v>
      </c>
      <c r="B116" s="16" t="s">
        <v>400</v>
      </c>
      <c r="C116" s="16" t="s">
        <v>401</v>
      </c>
      <c r="D116" s="16" t="s">
        <v>21</v>
      </c>
      <c r="E116" s="17" t="s">
        <v>397</v>
      </c>
      <c r="F116" s="17" t="s">
        <v>138</v>
      </c>
      <c r="G116" s="10">
        <v>154.5</v>
      </c>
      <c r="H116" s="11">
        <v>79.8</v>
      </c>
      <c r="I116" s="18">
        <f t="shared" si="4"/>
        <v>78.78</v>
      </c>
      <c r="J116" s="11">
        <v>4</v>
      </c>
      <c r="K116" s="13" t="s">
        <v>487</v>
      </c>
    </row>
    <row r="117" spans="1:11" ht="24.75">
      <c r="A117" s="9">
        <v>115</v>
      </c>
      <c r="B117" s="16" t="s">
        <v>406</v>
      </c>
      <c r="C117" s="16" t="s">
        <v>407</v>
      </c>
      <c r="D117" s="16" t="s">
        <v>21</v>
      </c>
      <c r="E117" s="17" t="s">
        <v>397</v>
      </c>
      <c r="F117" s="17" t="s">
        <v>138</v>
      </c>
      <c r="G117" s="10">
        <v>150</v>
      </c>
      <c r="H117" s="11">
        <v>81.2</v>
      </c>
      <c r="I117" s="18">
        <f t="shared" si="4"/>
        <v>78.72</v>
      </c>
      <c r="J117" s="11">
        <v>5</v>
      </c>
      <c r="K117" s="13" t="s">
        <v>487</v>
      </c>
    </row>
    <row r="118" spans="1:11" ht="24.75">
      <c r="A118" s="9">
        <v>116</v>
      </c>
      <c r="B118" s="16" t="s">
        <v>398</v>
      </c>
      <c r="C118" s="16" t="s">
        <v>399</v>
      </c>
      <c r="D118" s="16" t="s">
        <v>21</v>
      </c>
      <c r="E118" s="17" t="s">
        <v>397</v>
      </c>
      <c r="F118" s="17" t="s">
        <v>138</v>
      </c>
      <c r="G118" s="10">
        <v>155.5</v>
      </c>
      <c r="H118" s="11">
        <v>79.2</v>
      </c>
      <c r="I118" s="18">
        <f t="shared" si="4"/>
        <v>78.62</v>
      </c>
      <c r="J118" s="11">
        <v>6</v>
      </c>
      <c r="K118" s="13" t="s">
        <v>487</v>
      </c>
    </row>
    <row r="119" spans="1:11" ht="24.75">
      <c r="A119" s="9">
        <v>117</v>
      </c>
      <c r="B119" s="16" t="s">
        <v>402</v>
      </c>
      <c r="C119" s="16" t="s">
        <v>403</v>
      </c>
      <c r="D119" s="16" t="s">
        <v>21</v>
      </c>
      <c r="E119" s="17" t="s">
        <v>397</v>
      </c>
      <c r="F119" s="17" t="s">
        <v>138</v>
      </c>
      <c r="G119" s="10">
        <v>153</v>
      </c>
      <c r="H119" s="11">
        <v>79.6</v>
      </c>
      <c r="I119" s="18">
        <f t="shared" si="4"/>
        <v>78.36</v>
      </c>
      <c r="J119" s="11">
        <v>7</v>
      </c>
      <c r="K119" s="13" t="s">
        <v>487</v>
      </c>
    </row>
    <row r="120" spans="1:11" ht="24.75">
      <c r="A120" s="9">
        <v>118</v>
      </c>
      <c r="B120" s="16" t="s">
        <v>426</v>
      </c>
      <c r="C120" s="16" t="s">
        <v>427</v>
      </c>
      <c r="D120" s="16" t="s">
        <v>21</v>
      </c>
      <c r="E120" s="17" t="s">
        <v>397</v>
      </c>
      <c r="F120" s="17" t="s">
        <v>138</v>
      </c>
      <c r="G120" s="10">
        <v>145</v>
      </c>
      <c r="H120" s="11">
        <v>78.6</v>
      </c>
      <c r="I120" s="18">
        <f t="shared" si="4"/>
        <v>76.16</v>
      </c>
      <c r="J120" s="11">
        <v>8</v>
      </c>
      <c r="K120" s="13" t="s">
        <v>487</v>
      </c>
    </row>
    <row r="121" spans="1:11" ht="24.75">
      <c r="A121" s="9">
        <v>119</v>
      </c>
      <c r="B121" s="16" t="s">
        <v>424</v>
      </c>
      <c r="C121" s="16" t="s">
        <v>425</v>
      </c>
      <c r="D121" s="16" t="s">
        <v>21</v>
      </c>
      <c r="E121" s="17" t="s">
        <v>397</v>
      </c>
      <c r="F121" s="17" t="s">
        <v>138</v>
      </c>
      <c r="G121" s="10">
        <v>145.5</v>
      </c>
      <c r="H121" s="11">
        <v>78.4</v>
      </c>
      <c r="I121" s="18">
        <f t="shared" si="4"/>
        <v>76.14</v>
      </c>
      <c r="J121" s="11">
        <v>9</v>
      </c>
      <c r="K121" s="13" t="s">
        <v>487</v>
      </c>
    </row>
    <row r="122" spans="1:11" ht="24.75">
      <c r="A122" s="9">
        <v>120</v>
      </c>
      <c r="B122" s="16" t="s">
        <v>420</v>
      </c>
      <c r="C122" s="16" t="s">
        <v>421</v>
      </c>
      <c r="D122" s="16" t="s">
        <v>21</v>
      </c>
      <c r="E122" s="17" t="s">
        <v>397</v>
      </c>
      <c r="F122" s="17" t="s">
        <v>138</v>
      </c>
      <c r="G122" s="10">
        <v>146</v>
      </c>
      <c r="H122" s="11">
        <v>78</v>
      </c>
      <c r="I122" s="18">
        <f t="shared" si="4"/>
        <v>76</v>
      </c>
      <c r="J122" s="11">
        <v>10</v>
      </c>
      <c r="K122" s="13" t="s">
        <v>487</v>
      </c>
    </row>
    <row r="123" spans="1:11" ht="24.75">
      <c r="A123" s="9">
        <v>121</v>
      </c>
      <c r="B123" s="16" t="s">
        <v>410</v>
      </c>
      <c r="C123" s="16" t="s">
        <v>411</v>
      </c>
      <c r="D123" s="16" t="s">
        <v>21</v>
      </c>
      <c r="E123" s="17" t="s">
        <v>397</v>
      </c>
      <c r="F123" s="17" t="s">
        <v>138</v>
      </c>
      <c r="G123" s="10">
        <v>148</v>
      </c>
      <c r="H123" s="11">
        <v>77.2</v>
      </c>
      <c r="I123" s="18">
        <f t="shared" si="4"/>
        <v>75.92</v>
      </c>
      <c r="J123" s="11">
        <v>11</v>
      </c>
      <c r="K123" s="13" t="s">
        <v>487</v>
      </c>
    </row>
    <row r="124" spans="1:11" ht="24.75">
      <c r="A124" s="9">
        <v>122</v>
      </c>
      <c r="B124" s="16" t="s">
        <v>416</v>
      </c>
      <c r="C124" s="16" t="s">
        <v>417</v>
      </c>
      <c r="D124" s="16" t="s">
        <v>21</v>
      </c>
      <c r="E124" s="17" t="s">
        <v>397</v>
      </c>
      <c r="F124" s="17" t="s">
        <v>138</v>
      </c>
      <c r="G124" s="10">
        <v>147</v>
      </c>
      <c r="H124" s="11">
        <v>75</v>
      </c>
      <c r="I124" s="18">
        <f t="shared" si="4"/>
        <v>74.4</v>
      </c>
      <c r="J124" s="11">
        <v>12</v>
      </c>
      <c r="K124" s="13" t="s">
        <v>487</v>
      </c>
    </row>
    <row r="125" spans="1:11" ht="24.75">
      <c r="A125" s="9">
        <v>123</v>
      </c>
      <c r="B125" s="16" t="s">
        <v>404</v>
      </c>
      <c r="C125" s="16" t="s">
        <v>405</v>
      </c>
      <c r="D125" s="16" t="s">
        <v>21</v>
      </c>
      <c r="E125" s="17" t="s">
        <v>397</v>
      </c>
      <c r="F125" s="17" t="s">
        <v>138</v>
      </c>
      <c r="G125" s="10">
        <v>151.5</v>
      </c>
      <c r="H125" s="14">
        <v>73</v>
      </c>
      <c r="I125" s="18">
        <f t="shared" si="4"/>
        <v>74.1</v>
      </c>
      <c r="J125" s="11">
        <v>13</v>
      </c>
      <c r="K125" s="13"/>
    </row>
    <row r="126" spans="1:11" ht="24.75">
      <c r="A126" s="9">
        <v>124</v>
      </c>
      <c r="B126" s="16" t="s">
        <v>422</v>
      </c>
      <c r="C126" s="16" t="s">
        <v>423</v>
      </c>
      <c r="D126" s="16" t="s">
        <v>21</v>
      </c>
      <c r="E126" s="17" t="s">
        <v>397</v>
      </c>
      <c r="F126" s="17" t="s">
        <v>138</v>
      </c>
      <c r="G126" s="10">
        <v>146</v>
      </c>
      <c r="H126" s="11">
        <v>73.8</v>
      </c>
      <c r="I126" s="18">
        <f t="shared" si="4"/>
        <v>73.47999999999999</v>
      </c>
      <c r="J126" s="11">
        <v>14</v>
      </c>
      <c r="K126" s="13"/>
    </row>
    <row r="127" spans="1:11" ht="24.75">
      <c r="A127" s="9">
        <v>125</v>
      </c>
      <c r="B127" s="16" t="s">
        <v>412</v>
      </c>
      <c r="C127" s="16" t="s">
        <v>413</v>
      </c>
      <c r="D127" s="16" t="s">
        <v>21</v>
      </c>
      <c r="E127" s="17" t="s">
        <v>397</v>
      </c>
      <c r="F127" s="17" t="s">
        <v>138</v>
      </c>
      <c r="G127" s="10">
        <v>147.5</v>
      </c>
      <c r="H127" s="11">
        <v>72.2</v>
      </c>
      <c r="I127" s="18">
        <f t="shared" si="4"/>
        <v>72.82</v>
      </c>
      <c r="J127" s="11">
        <v>15</v>
      </c>
      <c r="K127" s="13"/>
    </row>
    <row r="128" spans="1:11" ht="24.75">
      <c r="A128" s="9">
        <v>126</v>
      </c>
      <c r="B128" s="16" t="s">
        <v>414</v>
      </c>
      <c r="C128" s="16" t="s">
        <v>415</v>
      </c>
      <c r="D128" s="16" t="s">
        <v>21</v>
      </c>
      <c r="E128" s="17" t="s">
        <v>397</v>
      </c>
      <c r="F128" s="17" t="s">
        <v>138</v>
      </c>
      <c r="G128" s="10">
        <v>147</v>
      </c>
      <c r="H128" s="11">
        <v>69</v>
      </c>
      <c r="I128" s="18">
        <f t="shared" si="4"/>
        <v>70.8</v>
      </c>
      <c r="J128" s="11">
        <v>16</v>
      </c>
      <c r="K128" s="13"/>
    </row>
    <row r="129" spans="1:11" ht="24.75">
      <c r="A129" s="9">
        <v>127</v>
      </c>
      <c r="B129" s="16" t="s">
        <v>430</v>
      </c>
      <c r="C129" s="16" t="s">
        <v>431</v>
      </c>
      <c r="D129" s="16" t="s">
        <v>14</v>
      </c>
      <c r="E129" s="17" t="s">
        <v>397</v>
      </c>
      <c r="F129" s="17" t="s">
        <v>145</v>
      </c>
      <c r="G129" s="10">
        <v>154.5</v>
      </c>
      <c r="H129" s="11">
        <v>85</v>
      </c>
      <c r="I129" s="18">
        <f t="shared" si="4"/>
        <v>81.9</v>
      </c>
      <c r="J129" s="11">
        <v>1</v>
      </c>
      <c r="K129" s="13" t="s">
        <v>487</v>
      </c>
    </row>
    <row r="130" spans="1:11" ht="24.75">
      <c r="A130" s="9">
        <v>128</v>
      </c>
      <c r="B130" s="16" t="s">
        <v>442</v>
      </c>
      <c r="C130" s="16" t="s">
        <v>443</v>
      </c>
      <c r="D130" s="16" t="s">
        <v>14</v>
      </c>
      <c r="E130" s="17" t="s">
        <v>397</v>
      </c>
      <c r="F130" s="17" t="s">
        <v>145</v>
      </c>
      <c r="G130" s="10">
        <v>148.5</v>
      </c>
      <c r="H130" s="11">
        <v>86.4</v>
      </c>
      <c r="I130" s="18">
        <f t="shared" si="4"/>
        <v>81.54</v>
      </c>
      <c r="J130" s="11">
        <v>2</v>
      </c>
      <c r="K130" s="13" t="s">
        <v>487</v>
      </c>
    </row>
    <row r="131" spans="1:11" ht="24.75">
      <c r="A131" s="9">
        <v>129</v>
      </c>
      <c r="B131" s="16" t="s">
        <v>452</v>
      </c>
      <c r="C131" s="16" t="s">
        <v>453</v>
      </c>
      <c r="D131" s="16" t="s">
        <v>14</v>
      </c>
      <c r="E131" s="17" t="s">
        <v>397</v>
      </c>
      <c r="F131" s="17" t="s">
        <v>145</v>
      </c>
      <c r="G131" s="10">
        <v>144</v>
      </c>
      <c r="H131" s="11">
        <v>87.4</v>
      </c>
      <c r="I131" s="18">
        <f t="shared" si="4"/>
        <v>81.24000000000001</v>
      </c>
      <c r="J131" s="11">
        <v>3</v>
      </c>
      <c r="K131" s="13" t="s">
        <v>487</v>
      </c>
    </row>
    <row r="132" spans="1:11" ht="24.75">
      <c r="A132" s="9">
        <v>130</v>
      </c>
      <c r="B132" s="16" t="s">
        <v>436</v>
      </c>
      <c r="C132" s="16" t="s">
        <v>437</v>
      </c>
      <c r="D132" s="16" t="s">
        <v>14</v>
      </c>
      <c r="E132" s="17" t="s">
        <v>397</v>
      </c>
      <c r="F132" s="17" t="s">
        <v>145</v>
      </c>
      <c r="G132" s="10">
        <v>150.5</v>
      </c>
      <c r="H132" s="11">
        <v>84.2</v>
      </c>
      <c r="I132" s="18">
        <f t="shared" si="4"/>
        <v>80.62</v>
      </c>
      <c r="J132" s="11">
        <v>4</v>
      </c>
      <c r="K132" s="13" t="s">
        <v>487</v>
      </c>
    </row>
    <row r="133" spans="1:11" ht="24.75">
      <c r="A133" s="9">
        <v>131</v>
      </c>
      <c r="B133" s="16" t="s">
        <v>428</v>
      </c>
      <c r="C133" s="16" t="s">
        <v>429</v>
      </c>
      <c r="D133" s="16" t="s">
        <v>14</v>
      </c>
      <c r="E133" s="17" t="s">
        <v>397</v>
      </c>
      <c r="F133" s="17" t="s">
        <v>145</v>
      </c>
      <c r="G133" s="10">
        <v>157.5</v>
      </c>
      <c r="H133" s="11">
        <v>80.4</v>
      </c>
      <c r="I133" s="18">
        <f t="shared" si="4"/>
        <v>79.74000000000001</v>
      </c>
      <c r="J133" s="11">
        <v>5</v>
      </c>
      <c r="K133" s="13" t="s">
        <v>487</v>
      </c>
    </row>
    <row r="134" spans="1:11" ht="24.75">
      <c r="A134" s="9">
        <v>132</v>
      </c>
      <c r="B134" s="16" t="s">
        <v>434</v>
      </c>
      <c r="C134" s="16" t="s">
        <v>435</v>
      </c>
      <c r="D134" s="16" t="s">
        <v>14</v>
      </c>
      <c r="E134" s="17" t="s">
        <v>397</v>
      </c>
      <c r="F134" s="17" t="s">
        <v>145</v>
      </c>
      <c r="G134" s="10">
        <v>151.5</v>
      </c>
      <c r="H134" s="11">
        <v>82</v>
      </c>
      <c r="I134" s="18">
        <f t="shared" si="4"/>
        <v>79.5</v>
      </c>
      <c r="J134" s="11">
        <v>6</v>
      </c>
      <c r="K134" s="13" t="s">
        <v>487</v>
      </c>
    </row>
    <row r="135" spans="1:11" ht="24.75">
      <c r="A135" s="9">
        <v>133</v>
      </c>
      <c r="B135" s="16" t="s">
        <v>444</v>
      </c>
      <c r="C135" s="16" t="s">
        <v>445</v>
      </c>
      <c r="D135" s="16" t="s">
        <v>14</v>
      </c>
      <c r="E135" s="17" t="s">
        <v>397</v>
      </c>
      <c r="F135" s="17" t="s">
        <v>145</v>
      </c>
      <c r="G135" s="10">
        <v>148.5</v>
      </c>
      <c r="H135" s="11">
        <v>82.8</v>
      </c>
      <c r="I135" s="18">
        <f t="shared" si="4"/>
        <v>79.38</v>
      </c>
      <c r="J135" s="11">
        <v>7</v>
      </c>
      <c r="K135" s="13" t="s">
        <v>487</v>
      </c>
    </row>
    <row r="136" spans="1:11" ht="24.75">
      <c r="A136" s="9">
        <v>134</v>
      </c>
      <c r="B136" s="16" t="s">
        <v>432</v>
      </c>
      <c r="C136" s="16" t="s">
        <v>433</v>
      </c>
      <c r="D136" s="16" t="s">
        <v>14</v>
      </c>
      <c r="E136" s="17" t="s">
        <v>397</v>
      </c>
      <c r="F136" s="17" t="s">
        <v>145</v>
      </c>
      <c r="G136" s="10">
        <v>154</v>
      </c>
      <c r="H136" s="11">
        <v>80.6</v>
      </c>
      <c r="I136" s="18">
        <f t="shared" si="4"/>
        <v>79.16</v>
      </c>
      <c r="J136" s="11">
        <v>8</v>
      </c>
      <c r="K136" s="13" t="s">
        <v>487</v>
      </c>
    </row>
    <row r="137" spans="1:11" ht="24.75">
      <c r="A137" s="9">
        <v>135</v>
      </c>
      <c r="B137" s="16" t="s">
        <v>440</v>
      </c>
      <c r="C137" s="16" t="s">
        <v>441</v>
      </c>
      <c r="D137" s="16" t="s">
        <v>14</v>
      </c>
      <c r="E137" s="17" t="s">
        <v>397</v>
      </c>
      <c r="F137" s="17" t="s">
        <v>145</v>
      </c>
      <c r="G137" s="10">
        <v>149</v>
      </c>
      <c r="H137" s="11">
        <v>79</v>
      </c>
      <c r="I137" s="18">
        <f t="shared" si="4"/>
        <v>77.2</v>
      </c>
      <c r="J137" s="11">
        <v>9</v>
      </c>
      <c r="K137" s="13" t="s">
        <v>487</v>
      </c>
    </row>
    <row r="138" spans="1:11" ht="24.75">
      <c r="A138" s="9">
        <v>136</v>
      </c>
      <c r="B138" s="16" t="s">
        <v>438</v>
      </c>
      <c r="C138" s="16" t="s">
        <v>439</v>
      </c>
      <c r="D138" s="16" t="s">
        <v>14</v>
      </c>
      <c r="E138" s="17" t="s">
        <v>397</v>
      </c>
      <c r="F138" s="17" t="s">
        <v>145</v>
      </c>
      <c r="G138" s="10">
        <v>150</v>
      </c>
      <c r="H138" s="11">
        <v>77.4</v>
      </c>
      <c r="I138" s="18">
        <f t="shared" si="4"/>
        <v>76.44</v>
      </c>
      <c r="J138" s="11">
        <v>10</v>
      </c>
      <c r="K138" s="13" t="s">
        <v>487</v>
      </c>
    </row>
    <row r="139" spans="1:11" ht="24.75">
      <c r="A139" s="9">
        <v>137</v>
      </c>
      <c r="B139" s="16" t="s">
        <v>446</v>
      </c>
      <c r="C139" s="16" t="s">
        <v>447</v>
      </c>
      <c r="D139" s="16" t="s">
        <v>21</v>
      </c>
      <c r="E139" s="17" t="s">
        <v>397</v>
      </c>
      <c r="F139" s="17" t="s">
        <v>145</v>
      </c>
      <c r="G139" s="10">
        <v>147</v>
      </c>
      <c r="H139" s="11">
        <v>77.4</v>
      </c>
      <c r="I139" s="18">
        <f t="shared" si="4"/>
        <v>75.84</v>
      </c>
      <c r="J139" s="11">
        <v>11</v>
      </c>
      <c r="K139" s="13" t="s">
        <v>487</v>
      </c>
    </row>
    <row r="140" spans="1:11" ht="24.75">
      <c r="A140" s="9">
        <v>138</v>
      </c>
      <c r="B140" s="16" t="s">
        <v>450</v>
      </c>
      <c r="C140" s="16" t="s">
        <v>451</v>
      </c>
      <c r="D140" s="16" t="s">
        <v>21</v>
      </c>
      <c r="E140" s="17" t="s">
        <v>397</v>
      </c>
      <c r="F140" s="17" t="s">
        <v>145</v>
      </c>
      <c r="G140" s="10">
        <v>144.5</v>
      </c>
      <c r="H140" s="11">
        <v>78.2</v>
      </c>
      <c r="I140" s="18">
        <f t="shared" si="4"/>
        <v>75.82000000000001</v>
      </c>
      <c r="J140" s="11">
        <v>12</v>
      </c>
      <c r="K140" s="13" t="s">
        <v>487</v>
      </c>
    </row>
    <row r="141" spans="1:11" ht="24.75">
      <c r="A141" s="9">
        <v>139</v>
      </c>
      <c r="B141" s="16" t="s">
        <v>448</v>
      </c>
      <c r="C141" s="16" t="s">
        <v>449</v>
      </c>
      <c r="D141" s="16" t="s">
        <v>14</v>
      </c>
      <c r="E141" s="17" t="s">
        <v>397</v>
      </c>
      <c r="F141" s="17" t="s">
        <v>145</v>
      </c>
      <c r="G141" s="10">
        <v>145</v>
      </c>
      <c r="H141" s="11">
        <v>77.6</v>
      </c>
      <c r="I141" s="18">
        <f t="shared" si="4"/>
        <v>75.56</v>
      </c>
      <c r="J141" s="11">
        <v>13</v>
      </c>
      <c r="K141" s="13"/>
    </row>
    <row r="142" spans="1:11" ht="24.75">
      <c r="A142" s="9">
        <v>140</v>
      </c>
      <c r="B142" s="16" t="s">
        <v>456</v>
      </c>
      <c r="C142" s="16" t="s">
        <v>457</v>
      </c>
      <c r="D142" s="16" t="s">
        <v>14</v>
      </c>
      <c r="E142" s="17" t="s">
        <v>397</v>
      </c>
      <c r="F142" s="17" t="s">
        <v>145</v>
      </c>
      <c r="G142" s="10">
        <v>143</v>
      </c>
      <c r="H142" s="11">
        <v>78.2</v>
      </c>
      <c r="I142" s="18">
        <f t="shared" si="4"/>
        <v>75.52000000000001</v>
      </c>
      <c r="J142" s="11">
        <v>14</v>
      </c>
      <c r="K142" s="13"/>
    </row>
    <row r="143" spans="1:11" ht="24.75">
      <c r="A143" s="9">
        <v>141</v>
      </c>
      <c r="B143" s="16" t="s">
        <v>454</v>
      </c>
      <c r="C143" s="16" t="s">
        <v>455</v>
      </c>
      <c r="D143" s="16" t="s">
        <v>14</v>
      </c>
      <c r="E143" s="17" t="s">
        <v>397</v>
      </c>
      <c r="F143" s="17" t="s">
        <v>145</v>
      </c>
      <c r="G143" s="10">
        <v>143.5</v>
      </c>
      <c r="H143" s="11">
        <v>76</v>
      </c>
      <c r="I143" s="18">
        <f aca="true" t="shared" si="5" ref="I143:I174">G143*0.2+H143*0.6</f>
        <v>74.30000000000001</v>
      </c>
      <c r="J143" s="11">
        <v>15</v>
      </c>
      <c r="K143" s="13"/>
    </row>
    <row r="144" spans="1:11" ht="24.75">
      <c r="A144" s="9">
        <v>142</v>
      </c>
      <c r="B144" s="16" t="s">
        <v>458</v>
      </c>
      <c r="C144" s="16" t="s">
        <v>459</v>
      </c>
      <c r="D144" s="16" t="s">
        <v>14</v>
      </c>
      <c r="E144" s="17" t="s">
        <v>397</v>
      </c>
      <c r="F144" s="17" t="s">
        <v>145</v>
      </c>
      <c r="G144" s="10">
        <v>143</v>
      </c>
      <c r="H144" s="11">
        <v>71</v>
      </c>
      <c r="I144" s="18">
        <f t="shared" si="5"/>
        <v>71.2</v>
      </c>
      <c r="J144" s="11">
        <v>16</v>
      </c>
      <c r="K144" s="13"/>
    </row>
    <row r="145" spans="1:11" ht="24.75">
      <c r="A145" s="9">
        <v>143</v>
      </c>
      <c r="B145" s="16" t="s">
        <v>460</v>
      </c>
      <c r="C145" s="16" t="s">
        <v>461</v>
      </c>
      <c r="D145" s="16" t="s">
        <v>21</v>
      </c>
      <c r="E145" s="17" t="s">
        <v>397</v>
      </c>
      <c r="F145" s="17" t="s">
        <v>152</v>
      </c>
      <c r="G145" s="10">
        <v>148.5</v>
      </c>
      <c r="H145" s="11">
        <v>81.2</v>
      </c>
      <c r="I145" s="18">
        <f t="shared" si="5"/>
        <v>78.42</v>
      </c>
      <c r="J145" s="11">
        <v>1</v>
      </c>
      <c r="K145" s="13" t="s">
        <v>487</v>
      </c>
    </row>
    <row r="146" spans="1:11" ht="24.75">
      <c r="A146" s="9">
        <v>144</v>
      </c>
      <c r="B146" s="16" t="s">
        <v>462</v>
      </c>
      <c r="C146" s="16" t="s">
        <v>463</v>
      </c>
      <c r="D146" s="16" t="s">
        <v>21</v>
      </c>
      <c r="E146" s="17" t="s">
        <v>397</v>
      </c>
      <c r="F146" s="17" t="s">
        <v>152</v>
      </c>
      <c r="G146" s="10">
        <v>147.5</v>
      </c>
      <c r="H146" s="11">
        <v>78</v>
      </c>
      <c r="I146" s="18">
        <f t="shared" si="5"/>
        <v>76.3</v>
      </c>
      <c r="J146" s="11">
        <v>2</v>
      </c>
      <c r="K146" s="13" t="s">
        <v>487</v>
      </c>
    </row>
    <row r="147" spans="1:11" ht="24.75">
      <c r="A147" s="9">
        <v>145</v>
      </c>
      <c r="B147" s="16" t="s">
        <v>464</v>
      </c>
      <c r="C147" s="16" t="s">
        <v>465</v>
      </c>
      <c r="D147" s="16" t="s">
        <v>21</v>
      </c>
      <c r="E147" s="17" t="s">
        <v>397</v>
      </c>
      <c r="F147" s="17" t="s">
        <v>152</v>
      </c>
      <c r="G147" s="10">
        <v>140.5</v>
      </c>
      <c r="H147" s="11">
        <v>76.2</v>
      </c>
      <c r="I147" s="18">
        <f t="shared" si="5"/>
        <v>73.82</v>
      </c>
      <c r="J147" s="11">
        <v>3</v>
      </c>
      <c r="K147" s="11"/>
    </row>
    <row r="148" spans="1:11" ht="24.75">
      <c r="A148" s="9">
        <v>146</v>
      </c>
      <c r="B148" s="16" t="s">
        <v>466</v>
      </c>
      <c r="C148" s="16" t="s">
        <v>467</v>
      </c>
      <c r="D148" s="16" t="s">
        <v>21</v>
      </c>
      <c r="E148" s="17" t="s">
        <v>397</v>
      </c>
      <c r="F148" s="17" t="s">
        <v>165</v>
      </c>
      <c r="G148" s="10">
        <v>151.5</v>
      </c>
      <c r="H148" s="11">
        <v>84</v>
      </c>
      <c r="I148" s="18">
        <f t="shared" si="5"/>
        <v>80.7</v>
      </c>
      <c r="J148" s="11">
        <v>1</v>
      </c>
      <c r="K148" s="13" t="s">
        <v>487</v>
      </c>
    </row>
    <row r="149" spans="1:11" ht="24.75">
      <c r="A149" s="9">
        <v>147</v>
      </c>
      <c r="B149" s="16" t="s">
        <v>470</v>
      </c>
      <c r="C149" s="16" t="s">
        <v>471</v>
      </c>
      <c r="D149" s="16" t="s">
        <v>21</v>
      </c>
      <c r="E149" s="17" t="s">
        <v>397</v>
      </c>
      <c r="F149" s="17" t="s">
        <v>165</v>
      </c>
      <c r="G149" s="10">
        <v>144</v>
      </c>
      <c r="H149" s="11">
        <v>80.2</v>
      </c>
      <c r="I149" s="18">
        <f t="shared" si="5"/>
        <v>76.92</v>
      </c>
      <c r="J149" s="11">
        <v>2</v>
      </c>
      <c r="K149" s="13" t="s">
        <v>487</v>
      </c>
    </row>
    <row r="150" spans="1:11" ht="24.75">
      <c r="A150" s="9">
        <v>148</v>
      </c>
      <c r="B150" s="16" t="s">
        <v>468</v>
      </c>
      <c r="C150" s="16" t="s">
        <v>469</v>
      </c>
      <c r="D150" s="16" t="s">
        <v>14</v>
      </c>
      <c r="E150" s="17" t="s">
        <v>397</v>
      </c>
      <c r="F150" s="17" t="s">
        <v>165</v>
      </c>
      <c r="G150" s="10">
        <v>145</v>
      </c>
      <c r="H150" s="11">
        <v>78.8</v>
      </c>
      <c r="I150" s="18">
        <f t="shared" si="5"/>
        <v>76.28</v>
      </c>
      <c r="J150" s="11">
        <v>3</v>
      </c>
      <c r="K150" s="11"/>
    </row>
    <row r="151" spans="1:11" ht="24.75">
      <c r="A151" s="9">
        <v>149</v>
      </c>
      <c r="B151" s="16" t="s">
        <v>472</v>
      </c>
      <c r="C151" s="16" t="s">
        <v>473</v>
      </c>
      <c r="D151" s="16" t="s">
        <v>14</v>
      </c>
      <c r="E151" s="17" t="s">
        <v>397</v>
      </c>
      <c r="F151" s="17" t="s">
        <v>474</v>
      </c>
      <c r="G151" s="10">
        <v>136.5</v>
      </c>
      <c r="H151" s="11">
        <v>84.2</v>
      </c>
      <c r="I151" s="18">
        <f t="shared" si="5"/>
        <v>77.82000000000001</v>
      </c>
      <c r="J151" s="11">
        <v>1</v>
      </c>
      <c r="K151" s="13" t="s">
        <v>487</v>
      </c>
    </row>
    <row r="152" spans="1:11" ht="24.75">
      <c r="A152" s="9">
        <v>150</v>
      </c>
      <c r="B152" s="16" t="s">
        <v>477</v>
      </c>
      <c r="C152" s="16" t="s">
        <v>478</v>
      </c>
      <c r="D152" s="16" t="s">
        <v>14</v>
      </c>
      <c r="E152" s="17" t="s">
        <v>397</v>
      </c>
      <c r="F152" s="17" t="s">
        <v>474</v>
      </c>
      <c r="G152" s="10">
        <v>133.5</v>
      </c>
      <c r="H152" s="11">
        <v>84.2</v>
      </c>
      <c r="I152" s="18">
        <f t="shared" si="5"/>
        <v>77.22</v>
      </c>
      <c r="J152" s="11">
        <v>2</v>
      </c>
      <c r="K152" s="13" t="s">
        <v>487</v>
      </c>
    </row>
    <row r="153" spans="1:11" ht="24.75">
      <c r="A153" s="9">
        <v>151</v>
      </c>
      <c r="B153" s="16" t="s">
        <v>475</v>
      </c>
      <c r="C153" s="16" t="s">
        <v>476</v>
      </c>
      <c r="D153" s="16" t="s">
        <v>14</v>
      </c>
      <c r="E153" s="17" t="s">
        <v>397</v>
      </c>
      <c r="F153" s="17" t="s">
        <v>474</v>
      </c>
      <c r="G153" s="10">
        <v>134</v>
      </c>
      <c r="H153" s="11">
        <v>74.4</v>
      </c>
      <c r="I153" s="18">
        <f t="shared" si="5"/>
        <v>71.44</v>
      </c>
      <c r="J153" s="11">
        <v>3</v>
      </c>
      <c r="K153" s="11"/>
    </row>
    <row r="154" spans="1:11" ht="36.75">
      <c r="A154" s="9">
        <v>152</v>
      </c>
      <c r="B154" s="16" t="s">
        <v>482</v>
      </c>
      <c r="C154" s="16" t="s">
        <v>483</v>
      </c>
      <c r="D154" s="16" t="s">
        <v>21</v>
      </c>
      <c r="E154" s="17" t="s">
        <v>397</v>
      </c>
      <c r="F154" s="17" t="s">
        <v>481</v>
      </c>
      <c r="G154" s="10">
        <v>121.78</v>
      </c>
      <c r="H154" s="11">
        <v>78.4</v>
      </c>
      <c r="I154" s="18">
        <f t="shared" si="5"/>
        <v>71.396</v>
      </c>
      <c r="J154" s="11">
        <v>1</v>
      </c>
      <c r="K154" s="13" t="s">
        <v>487</v>
      </c>
    </row>
    <row r="155" spans="1:11" ht="36.75">
      <c r="A155" s="9">
        <v>153</v>
      </c>
      <c r="B155" s="16" t="s">
        <v>479</v>
      </c>
      <c r="C155" s="16" t="s">
        <v>480</v>
      </c>
      <c r="D155" s="16" t="s">
        <v>21</v>
      </c>
      <c r="E155" s="17" t="s">
        <v>397</v>
      </c>
      <c r="F155" s="17" t="s">
        <v>481</v>
      </c>
      <c r="G155" s="15">
        <v>126.94</v>
      </c>
      <c r="H155" s="11">
        <v>76.6</v>
      </c>
      <c r="I155" s="18">
        <f t="shared" si="5"/>
        <v>71.348</v>
      </c>
      <c r="J155" s="11">
        <v>2</v>
      </c>
      <c r="K155" s="13" t="s">
        <v>487</v>
      </c>
    </row>
    <row r="156" spans="1:11" ht="36.75">
      <c r="A156" s="9">
        <v>154</v>
      </c>
      <c r="B156" s="16" t="s">
        <v>484</v>
      </c>
      <c r="C156" s="16" t="s">
        <v>485</v>
      </c>
      <c r="D156" s="16" t="s">
        <v>14</v>
      </c>
      <c r="E156" s="17" t="s">
        <v>397</v>
      </c>
      <c r="F156" s="17" t="s">
        <v>481</v>
      </c>
      <c r="G156" s="10">
        <v>117.44</v>
      </c>
      <c r="H156" s="11">
        <v>79</v>
      </c>
      <c r="I156" s="18">
        <f t="shared" si="5"/>
        <v>70.888</v>
      </c>
      <c r="J156" s="11">
        <v>3</v>
      </c>
      <c r="K156" s="11"/>
    </row>
    <row r="157" spans="1:11" ht="24">
      <c r="A157" s="9">
        <v>155</v>
      </c>
      <c r="B157" s="16" t="s">
        <v>279</v>
      </c>
      <c r="C157" s="16" t="s">
        <v>280</v>
      </c>
      <c r="D157" s="16" t="s">
        <v>14</v>
      </c>
      <c r="E157" s="17" t="s">
        <v>281</v>
      </c>
      <c r="F157" s="17" t="s">
        <v>76</v>
      </c>
      <c r="G157" s="10">
        <v>149.5</v>
      </c>
      <c r="H157" s="11">
        <v>77.6</v>
      </c>
      <c r="I157" s="18">
        <f t="shared" si="5"/>
        <v>76.46</v>
      </c>
      <c r="J157" s="11">
        <v>1</v>
      </c>
      <c r="K157" s="13" t="s">
        <v>487</v>
      </c>
    </row>
    <row r="158" spans="1:11" ht="24">
      <c r="A158" s="9">
        <v>156</v>
      </c>
      <c r="B158" s="16" t="s">
        <v>288</v>
      </c>
      <c r="C158" s="16" t="s">
        <v>289</v>
      </c>
      <c r="D158" s="16" t="s">
        <v>14</v>
      </c>
      <c r="E158" s="17" t="s">
        <v>281</v>
      </c>
      <c r="F158" s="17" t="s">
        <v>76</v>
      </c>
      <c r="G158" s="10">
        <v>141</v>
      </c>
      <c r="H158" s="11">
        <v>75.8</v>
      </c>
      <c r="I158" s="18">
        <f t="shared" si="5"/>
        <v>73.68</v>
      </c>
      <c r="J158" s="11">
        <v>2</v>
      </c>
      <c r="K158" s="13" t="s">
        <v>487</v>
      </c>
    </row>
    <row r="159" spans="1:11" ht="24">
      <c r="A159" s="9">
        <v>157</v>
      </c>
      <c r="B159" s="16" t="s">
        <v>282</v>
      </c>
      <c r="C159" s="16" t="s">
        <v>283</v>
      </c>
      <c r="D159" s="16" t="s">
        <v>21</v>
      </c>
      <c r="E159" s="17" t="s">
        <v>281</v>
      </c>
      <c r="F159" s="17" t="s">
        <v>76</v>
      </c>
      <c r="G159" s="10">
        <v>142</v>
      </c>
      <c r="H159" s="11">
        <v>73.4</v>
      </c>
      <c r="I159" s="18">
        <f t="shared" si="5"/>
        <v>72.44</v>
      </c>
      <c r="J159" s="11">
        <v>3</v>
      </c>
      <c r="K159" s="11"/>
    </row>
    <row r="160" spans="1:11" ht="24">
      <c r="A160" s="9">
        <v>158</v>
      </c>
      <c r="B160" s="16" t="s">
        <v>286</v>
      </c>
      <c r="C160" s="16" t="s">
        <v>287</v>
      </c>
      <c r="D160" s="16" t="s">
        <v>21</v>
      </c>
      <c r="E160" s="17" t="s">
        <v>281</v>
      </c>
      <c r="F160" s="17" t="s">
        <v>76</v>
      </c>
      <c r="G160" s="10">
        <v>141</v>
      </c>
      <c r="H160" s="11">
        <v>72.8</v>
      </c>
      <c r="I160" s="18">
        <f t="shared" si="5"/>
        <v>71.88</v>
      </c>
      <c r="J160" s="11">
        <v>4</v>
      </c>
      <c r="K160" s="13"/>
    </row>
    <row r="161" spans="1:11" ht="24">
      <c r="A161" s="9">
        <v>159</v>
      </c>
      <c r="B161" s="16" t="s">
        <v>284</v>
      </c>
      <c r="C161" s="16" t="s">
        <v>285</v>
      </c>
      <c r="D161" s="16" t="s">
        <v>21</v>
      </c>
      <c r="E161" s="17" t="s">
        <v>281</v>
      </c>
      <c r="F161" s="17" t="s">
        <v>76</v>
      </c>
      <c r="G161" s="10">
        <v>141</v>
      </c>
      <c r="H161" s="11">
        <v>65.4</v>
      </c>
      <c r="I161" s="18">
        <f t="shared" si="5"/>
        <v>67.44</v>
      </c>
      <c r="J161" s="11">
        <v>5</v>
      </c>
      <c r="K161" s="13"/>
    </row>
    <row r="162" spans="1:11" ht="24">
      <c r="A162" s="9">
        <v>160</v>
      </c>
      <c r="B162" s="16" t="s">
        <v>236</v>
      </c>
      <c r="C162" s="16" t="s">
        <v>237</v>
      </c>
      <c r="D162" s="16" t="s">
        <v>21</v>
      </c>
      <c r="E162" s="17" t="s">
        <v>238</v>
      </c>
      <c r="F162" s="17" t="s">
        <v>76</v>
      </c>
      <c r="G162" s="10">
        <v>144</v>
      </c>
      <c r="H162" s="11">
        <v>81.4</v>
      </c>
      <c r="I162" s="18">
        <f t="shared" si="5"/>
        <v>77.64</v>
      </c>
      <c r="J162" s="11">
        <v>1</v>
      </c>
      <c r="K162" s="13" t="s">
        <v>487</v>
      </c>
    </row>
    <row r="163" spans="1:11" ht="24">
      <c r="A163" s="9">
        <v>161</v>
      </c>
      <c r="B163" s="16" t="s">
        <v>247</v>
      </c>
      <c r="C163" s="16" t="s">
        <v>248</v>
      </c>
      <c r="D163" s="16" t="s">
        <v>21</v>
      </c>
      <c r="E163" s="17" t="s">
        <v>238</v>
      </c>
      <c r="F163" s="17" t="s">
        <v>76</v>
      </c>
      <c r="G163" s="10">
        <v>134.5</v>
      </c>
      <c r="H163" s="11">
        <v>80.6</v>
      </c>
      <c r="I163" s="18">
        <f t="shared" si="5"/>
        <v>75.25999999999999</v>
      </c>
      <c r="J163" s="11">
        <v>2</v>
      </c>
      <c r="K163" s="13" t="s">
        <v>487</v>
      </c>
    </row>
    <row r="164" spans="1:11" ht="24">
      <c r="A164" s="9">
        <v>162</v>
      </c>
      <c r="B164" s="16" t="s">
        <v>243</v>
      </c>
      <c r="C164" s="16" t="s">
        <v>244</v>
      </c>
      <c r="D164" s="16" t="s">
        <v>14</v>
      </c>
      <c r="E164" s="17" t="s">
        <v>238</v>
      </c>
      <c r="F164" s="17" t="s">
        <v>76</v>
      </c>
      <c r="G164" s="10">
        <v>136.5</v>
      </c>
      <c r="H164" s="11">
        <v>77.6</v>
      </c>
      <c r="I164" s="18">
        <f t="shared" si="5"/>
        <v>73.86</v>
      </c>
      <c r="J164" s="11">
        <v>3</v>
      </c>
      <c r="K164" s="13" t="s">
        <v>487</v>
      </c>
    </row>
    <row r="165" spans="1:11" ht="24">
      <c r="A165" s="9">
        <v>163</v>
      </c>
      <c r="B165" s="16" t="s">
        <v>245</v>
      </c>
      <c r="C165" s="16" t="s">
        <v>246</v>
      </c>
      <c r="D165" s="16" t="s">
        <v>21</v>
      </c>
      <c r="E165" s="17" t="s">
        <v>238</v>
      </c>
      <c r="F165" s="17" t="s">
        <v>76</v>
      </c>
      <c r="G165" s="10">
        <v>136</v>
      </c>
      <c r="H165" s="11">
        <v>76.6</v>
      </c>
      <c r="I165" s="18">
        <f t="shared" si="5"/>
        <v>73.16</v>
      </c>
      <c r="J165" s="11">
        <v>4</v>
      </c>
      <c r="K165" s="13" t="s">
        <v>487</v>
      </c>
    </row>
    <row r="166" spans="1:11" ht="24">
      <c r="A166" s="9">
        <v>164</v>
      </c>
      <c r="B166" s="16" t="s">
        <v>239</v>
      </c>
      <c r="C166" s="16" t="s">
        <v>240</v>
      </c>
      <c r="D166" s="16" t="s">
        <v>14</v>
      </c>
      <c r="E166" s="17" t="s">
        <v>238</v>
      </c>
      <c r="F166" s="17" t="s">
        <v>76</v>
      </c>
      <c r="G166" s="10">
        <v>143</v>
      </c>
      <c r="H166" s="11">
        <v>73.4</v>
      </c>
      <c r="I166" s="18">
        <f t="shared" si="5"/>
        <v>72.64</v>
      </c>
      <c r="J166" s="11">
        <v>5</v>
      </c>
      <c r="K166" s="13"/>
    </row>
    <row r="167" spans="1:11" ht="24">
      <c r="A167" s="9">
        <v>165</v>
      </c>
      <c r="B167" s="16" t="s">
        <v>241</v>
      </c>
      <c r="C167" s="16" t="s">
        <v>242</v>
      </c>
      <c r="D167" s="16" t="s">
        <v>14</v>
      </c>
      <c r="E167" s="17" t="s">
        <v>238</v>
      </c>
      <c r="F167" s="17" t="s">
        <v>76</v>
      </c>
      <c r="G167" s="10">
        <v>139</v>
      </c>
      <c r="H167" s="11">
        <v>71</v>
      </c>
      <c r="I167" s="18">
        <f t="shared" si="5"/>
        <v>70.4</v>
      </c>
      <c r="J167" s="11">
        <v>6</v>
      </c>
      <c r="K167" s="13"/>
    </row>
    <row r="168" spans="1:11" ht="24.75">
      <c r="A168" s="9">
        <v>166</v>
      </c>
      <c r="B168" s="16" t="s">
        <v>307</v>
      </c>
      <c r="C168" s="16" t="s">
        <v>308</v>
      </c>
      <c r="D168" s="16" t="s">
        <v>21</v>
      </c>
      <c r="E168" s="17" t="s">
        <v>292</v>
      </c>
      <c r="F168" s="17" t="s">
        <v>309</v>
      </c>
      <c r="G168" s="10">
        <v>129</v>
      </c>
      <c r="H168" s="11">
        <v>76.6</v>
      </c>
      <c r="I168" s="18">
        <f t="shared" si="5"/>
        <v>71.75999999999999</v>
      </c>
      <c r="J168" s="11">
        <v>1</v>
      </c>
      <c r="K168" s="13" t="s">
        <v>487</v>
      </c>
    </row>
    <row r="169" spans="1:11" ht="24.75">
      <c r="A169" s="9">
        <v>167</v>
      </c>
      <c r="B169" s="16" t="s">
        <v>312</v>
      </c>
      <c r="C169" s="16" t="s">
        <v>313</v>
      </c>
      <c r="D169" s="16" t="s">
        <v>21</v>
      </c>
      <c r="E169" s="17" t="s">
        <v>292</v>
      </c>
      <c r="F169" s="17" t="s">
        <v>309</v>
      </c>
      <c r="G169" s="10">
        <v>121</v>
      </c>
      <c r="H169" s="11">
        <v>77.4</v>
      </c>
      <c r="I169" s="18">
        <f t="shared" si="5"/>
        <v>70.64000000000001</v>
      </c>
      <c r="J169" s="11">
        <v>2</v>
      </c>
      <c r="K169" s="13" t="s">
        <v>487</v>
      </c>
    </row>
    <row r="170" spans="1:11" ht="24.75">
      <c r="A170" s="9">
        <v>168</v>
      </c>
      <c r="B170" s="16" t="s">
        <v>310</v>
      </c>
      <c r="C170" s="16" t="s">
        <v>311</v>
      </c>
      <c r="D170" s="16" t="s">
        <v>21</v>
      </c>
      <c r="E170" s="17" t="s">
        <v>292</v>
      </c>
      <c r="F170" s="17" t="s">
        <v>309</v>
      </c>
      <c r="G170" s="10">
        <v>124</v>
      </c>
      <c r="H170" s="11">
        <v>71</v>
      </c>
      <c r="I170" s="18">
        <f t="shared" si="5"/>
        <v>67.4</v>
      </c>
      <c r="J170" s="11">
        <v>3</v>
      </c>
      <c r="K170" s="13"/>
    </row>
    <row r="171" spans="1:11" ht="24.75">
      <c r="A171" s="9">
        <v>169</v>
      </c>
      <c r="B171" s="16" t="s">
        <v>317</v>
      </c>
      <c r="C171" s="16" t="s">
        <v>318</v>
      </c>
      <c r="D171" s="16" t="s">
        <v>14</v>
      </c>
      <c r="E171" s="17" t="s">
        <v>292</v>
      </c>
      <c r="F171" s="17" t="s">
        <v>316</v>
      </c>
      <c r="G171" s="10">
        <v>142.5</v>
      </c>
      <c r="H171" s="11">
        <v>77</v>
      </c>
      <c r="I171" s="18">
        <f t="shared" si="5"/>
        <v>74.69999999999999</v>
      </c>
      <c r="J171" s="11">
        <v>1</v>
      </c>
      <c r="K171" s="13" t="s">
        <v>487</v>
      </c>
    </row>
    <row r="172" spans="1:11" ht="24.75">
      <c r="A172" s="9">
        <v>170</v>
      </c>
      <c r="B172" s="16" t="s">
        <v>314</v>
      </c>
      <c r="C172" s="16" t="s">
        <v>315</v>
      </c>
      <c r="D172" s="16" t="s">
        <v>14</v>
      </c>
      <c r="E172" s="17" t="s">
        <v>292</v>
      </c>
      <c r="F172" s="17" t="s">
        <v>316</v>
      </c>
      <c r="G172" s="10">
        <v>144.5</v>
      </c>
      <c r="H172" s="11">
        <v>76.2</v>
      </c>
      <c r="I172" s="18">
        <f t="shared" si="5"/>
        <v>74.62</v>
      </c>
      <c r="J172" s="11">
        <v>2</v>
      </c>
      <c r="K172" s="13" t="s">
        <v>487</v>
      </c>
    </row>
    <row r="173" spans="1:11" ht="24.75">
      <c r="A173" s="9">
        <v>171</v>
      </c>
      <c r="B173" s="16" t="s">
        <v>319</v>
      </c>
      <c r="C173" s="16" t="s">
        <v>320</v>
      </c>
      <c r="D173" s="16" t="s">
        <v>14</v>
      </c>
      <c r="E173" s="17" t="s">
        <v>292</v>
      </c>
      <c r="F173" s="17" t="s">
        <v>316</v>
      </c>
      <c r="G173" s="10">
        <v>139.5</v>
      </c>
      <c r="H173" s="11">
        <v>74.8</v>
      </c>
      <c r="I173" s="18">
        <f t="shared" si="5"/>
        <v>72.78</v>
      </c>
      <c r="J173" s="11">
        <v>3</v>
      </c>
      <c r="K173" s="13"/>
    </row>
    <row r="174" spans="1:11" ht="24.75">
      <c r="A174" s="9">
        <v>172</v>
      </c>
      <c r="B174" s="16" t="s">
        <v>321</v>
      </c>
      <c r="C174" s="16" t="s">
        <v>322</v>
      </c>
      <c r="D174" s="16" t="s">
        <v>21</v>
      </c>
      <c r="E174" s="17" t="s">
        <v>292</v>
      </c>
      <c r="F174" s="17" t="s">
        <v>323</v>
      </c>
      <c r="G174" s="10">
        <v>149.5</v>
      </c>
      <c r="H174" s="11">
        <v>74.2</v>
      </c>
      <c r="I174" s="18">
        <f t="shared" si="5"/>
        <v>74.42</v>
      </c>
      <c r="J174" s="11">
        <v>1</v>
      </c>
      <c r="K174" s="13" t="s">
        <v>487</v>
      </c>
    </row>
    <row r="175" spans="1:11" ht="24.75">
      <c r="A175" s="9">
        <v>173</v>
      </c>
      <c r="B175" s="16" t="s">
        <v>324</v>
      </c>
      <c r="C175" s="16" t="s">
        <v>325</v>
      </c>
      <c r="D175" s="16" t="s">
        <v>21</v>
      </c>
      <c r="E175" s="17" t="s">
        <v>292</v>
      </c>
      <c r="F175" s="17" t="s">
        <v>323</v>
      </c>
      <c r="G175" s="10">
        <v>142</v>
      </c>
      <c r="H175" s="11">
        <v>75.8</v>
      </c>
      <c r="I175" s="18">
        <f aca="true" t="shared" si="6" ref="I175:I206">G175*0.2+H175*0.6</f>
        <v>73.88</v>
      </c>
      <c r="J175" s="11">
        <v>2</v>
      </c>
      <c r="K175" s="13" t="s">
        <v>487</v>
      </c>
    </row>
    <row r="176" spans="1:11" ht="24.75">
      <c r="A176" s="9">
        <v>174</v>
      </c>
      <c r="B176" s="16" t="s">
        <v>326</v>
      </c>
      <c r="C176" s="16" t="s">
        <v>327</v>
      </c>
      <c r="D176" s="16" t="s">
        <v>21</v>
      </c>
      <c r="E176" s="17" t="s">
        <v>292</v>
      </c>
      <c r="F176" s="17" t="s">
        <v>323</v>
      </c>
      <c r="G176" s="10">
        <v>142</v>
      </c>
      <c r="H176" s="11">
        <v>71.6</v>
      </c>
      <c r="I176" s="18">
        <f t="shared" si="6"/>
        <v>71.36</v>
      </c>
      <c r="J176" s="11">
        <v>3</v>
      </c>
      <c r="K176" s="13"/>
    </row>
    <row r="177" spans="1:11" ht="24.75">
      <c r="A177" s="9">
        <v>175</v>
      </c>
      <c r="B177" s="16" t="s">
        <v>328</v>
      </c>
      <c r="C177" s="16" t="s">
        <v>329</v>
      </c>
      <c r="D177" s="16" t="s">
        <v>21</v>
      </c>
      <c r="E177" s="17" t="s">
        <v>292</v>
      </c>
      <c r="F177" s="17" t="s">
        <v>330</v>
      </c>
      <c r="G177" s="10">
        <v>140.5</v>
      </c>
      <c r="H177" s="11">
        <v>76.2</v>
      </c>
      <c r="I177" s="18">
        <f t="shared" si="6"/>
        <v>73.82</v>
      </c>
      <c r="J177" s="11">
        <v>1</v>
      </c>
      <c r="K177" s="13" t="s">
        <v>487</v>
      </c>
    </row>
    <row r="178" spans="1:11" ht="24.75">
      <c r="A178" s="9">
        <v>176</v>
      </c>
      <c r="B178" s="16" t="s">
        <v>331</v>
      </c>
      <c r="C178" s="16" t="s">
        <v>332</v>
      </c>
      <c r="D178" s="16" t="s">
        <v>14</v>
      </c>
      <c r="E178" s="17" t="s">
        <v>292</v>
      </c>
      <c r="F178" s="17" t="s">
        <v>330</v>
      </c>
      <c r="G178" s="10">
        <v>137</v>
      </c>
      <c r="H178" s="11">
        <v>74.2</v>
      </c>
      <c r="I178" s="18">
        <f t="shared" si="6"/>
        <v>71.92</v>
      </c>
      <c r="J178" s="11">
        <v>2</v>
      </c>
      <c r="K178" s="13" t="s">
        <v>487</v>
      </c>
    </row>
    <row r="179" spans="1:11" ht="24.75">
      <c r="A179" s="9">
        <v>177</v>
      </c>
      <c r="B179" s="16" t="s">
        <v>333</v>
      </c>
      <c r="C179" s="16" t="s">
        <v>334</v>
      </c>
      <c r="D179" s="16" t="s">
        <v>14</v>
      </c>
      <c r="E179" s="17" t="s">
        <v>292</v>
      </c>
      <c r="F179" s="17" t="s">
        <v>330</v>
      </c>
      <c r="G179" s="10">
        <v>134</v>
      </c>
      <c r="H179" s="11">
        <v>72.6</v>
      </c>
      <c r="I179" s="18">
        <f t="shared" si="6"/>
        <v>70.36</v>
      </c>
      <c r="J179" s="11">
        <v>3</v>
      </c>
      <c r="K179" s="13"/>
    </row>
    <row r="180" spans="1:11" ht="24.75">
      <c r="A180" s="9">
        <v>178</v>
      </c>
      <c r="B180" s="16" t="s">
        <v>298</v>
      </c>
      <c r="C180" s="16" t="s">
        <v>299</v>
      </c>
      <c r="D180" s="16" t="s">
        <v>21</v>
      </c>
      <c r="E180" s="17" t="s">
        <v>292</v>
      </c>
      <c r="F180" s="17" t="s">
        <v>293</v>
      </c>
      <c r="G180" s="10">
        <v>137.5</v>
      </c>
      <c r="H180" s="11">
        <v>84</v>
      </c>
      <c r="I180" s="18">
        <f t="shared" si="6"/>
        <v>77.9</v>
      </c>
      <c r="J180" s="11">
        <v>1</v>
      </c>
      <c r="K180" s="13" t="s">
        <v>487</v>
      </c>
    </row>
    <row r="181" spans="1:11" ht="24.75">
      <c r="A181" s="9">
        <v>179</v>
      </c>
      <c r="B181" s="16" t="s">
        <v>294</v>
      </c>
      <c r="C181" s="16" t="s">
        <v>295</v>
      </c>
      <c r="D181" s="16" t="s">
        <v>21</v>
      </c>
      <c r="E181" s="17" t="s">
        <v>292</v>
      </c>
      <c r="F181" s="17" t="s">
        <v>293</v>
      </c>
      <c r="G181" s="10">
        <v>138</v>
      </c>
      <c r="H181" s="11">
        <v>76.6</v>
      </c>
      <c r="I181" s="18">
        <f t="shared" si="6"/>
        <v>73.56</v>
      </c>
      <c r="J181" s="11">
        <v>2</v>
      </c>
      <c r="K181" s="13" t="s">
        <v>487</v>
      </c>
    </row>
    <row r="182" spans="1:11" ht="24.75">
      <c r="A182" s="9">
        <v>180</v>
      </c>
      <c r="B182" s="16" t="s">
        <v>296</v>
      </c>
      <c r="C182" s="16" t="s">
        <v>297</v>
      </c>
      <c r="D182" s="16" t="s">
        <v>21</v>
      </c>
      <c r="E182" s="17" t="s">
        <v>292</v>
      </c>
      <c r="F182" s="17" t="s">
        <v>293</v>
      </c>
      <c r="G182" s="10">
        <v>137.5</v>
      </c>
      <c r="H182" s="11">
        <v>64.6</v>
      </c>
      <c r="I182" s="18">
        <f t="shared" si="6"/>
        <v>66.25999999999999</v>
      </c>
      <c r="J182" s="11">
        <v>3</v>
      </c>
      <c r="K182" s="13"/>
    </row>
    <row r="183" spans="1:11" ht="24.75">
      <c r="A183" s="9">
        <v>181</v>
      </c>
      <c r="B183" s="16" t="s">
        <v>290</v>
      </c>
      <c r="C183" s="16" t="s">
        <v>291</v>
      </c>
      <c r="D183" s="16" t="s">
        <v>21</v>
      </c>
      <c r="E183" s="17" t="s">
        <v>292</v>
      </c>
      <c r="F183" s="17" t="s">
        <v>293</v>
      </c>
      <c r="G183" s="10">
        <v>145.5</v>
      </c>
      <c r="H183" s="11">
        <v>0</v>
      </c>
      <c r="I183" s="18">
        <f t="shared" si="6"/>
        <v>29.1</v>
      </c>
      <c r="J183" s="11"/>
      <c r="K183" s="13"/>
    </row>
    <row r="184" spans="1:11" ht="24.75">
      <c r="A184" s="9">
        <v>182</v>
      </c>
      <c r="B184" s="16" t="s">
        <v>300</v>
      </c>
      <c r="C184" s="16" t="s">
        <v>301</v>
      </c>
      <c r="D184" s="16" t="s">
        <v>21</v>
      </c>
      <c r="E184" s="17" t="s">
        <v>292</v>
      </c>
      <c r="F184" s="17" t="s">
        <v>302</v>
      </c>
      <c r="G184" s="10">
        <v>137.5</v>
      </c>
      <c r="H184" s="11">
        <v>82</v>
      </c>
      <c r="I184" s="18">
        <f t="shared" si="6"/>
        <v>76.69999999999999</v>
      </c>
      <c r="J184" s="11">
        <v>1</v>
      </c>
      <c r="K184" s="13" t="s">
        <v>487</v>
      </c>
    </row>
    <row r="185" spans="1:11" ht="24.75">
      <c r="A185" s="9">
        <v>183</v>
      </c>
      <c r="B185" s="16" t="s">
        <v>303</v>
      </c>
      <c r="C185" s="16" t="s">
        <v>304</v>
      </c>
      <c r="D185" s="16" t="s">
        <v>14</v>
      </c>
      <c r="E185" s="17" t="s">
        <v>292</v>
      </c>
      <c r="F185" s="17" t="s">
        <v>302</v>
      </c>
      <c r="G185" s="10">
        <v>136.5</v>
      </c>
      <c r="H185" s="11">
        <v>80.2</v>
      </c>
      <c r="I185" s="18">
        <f t="shared" si="6"/>
        <v>75.42</v>
      </c>
      <c r="J185" s="11">
        <v>2</v>
      </c>
      <c r="K185" s="13" t="s">
        <v>487</v>
      </c>
    </row>
    <row r="186" spans="1:11" ht="24.75">
      <c r="A186" s="9">
        <v>184</v>
      </c>
      <c r="B186" s="16" t="s">
        <v>305</v>
      </c>
      <c r="C186" s="16" t="s">
        <v>306</v>
      </c>
      <c r="D186" s="16" t="s">
        <v>21</v>
      </c>
      <c r="E186" s="17" t="s">
        <v>292</v>
      </c>
      <c r="F186" s="17" t="s">
        <v>302</v>
      </c>
      <c r="G186" s="10">
        <v>133.5</v>
      </c>
      <c r="H186" s="11">
        <v>78.4</v>
      </c>
      <c r="I186" s="18">
        <f t="shared" si="6"/>
        <v>73.74000000000001</v>
      </c>
      <c r="J186" s="11">
        <v>3</v>
      </c>
      <c r="K186" s="13"/>
    </row>
    <row r="187" spans="1:11" ht="24.75">
      <c r="A187" s="9">
        <v>185</v>
      </c>
      <c r="B187" s="16" t="s">
        <v>335</v>
      </c>
      <c r="C187" s="16" t="s">
        <v>336</v>
      </c>
      <c r="D187" s="16" t="s">
        <v>21</v>
      </c>
      <c r="E187" s="17" t="s">
        <v>292</v>
      </c>
      <c r="F187" s="17" t="s">
        <v>337</v>
      </c>
      <c r="G187" s="10">
        <v>156</v>
      </c>
      <c r="H187" s="11">
        <v>75.2</v>
      </c>
      <c r="I187" s="18">
        <f t="shared" si="6"/>
        <v>76.32</v>
      </c>
      <c r="J187" s="11">
        <v>1</v>
      </c>
      <c r="K187" s="13" t="s">
        <v>487</v>
      </c>
    </row>
    <row r="188" spans="1:11" ht="24.75">
      <c r="A188" s="9">
        <v>186</v>
      </c>
      <c r="B188" s="16" t="s">
        <v>342</v>
      </c>
      <c r="C188" s="16" t="s">
        <v>343</v>
      </c>
      <c r="D188" s="16" t="s">
        <v>21</v>
      </c>
      <c r="E188" s="17" t="s">
        <v>292</v>
      </c>
      <c r="F188" s="17" t="s">
        <v>337</v>
      </c>
      <c r="G188" s="10">
        <v>148.5</v>
      </c>
      <c r="H188" s="11">
        <v>77</v>
      </c>
      <c r="I188" s="18">
        <f t="shared" si="6"/>
        <v>75.9</v>
      </c>
      <c r="J188" s="11">
        <v>2</v>
      </c>
      <c r="K188" s="13" t="s">
        <v>487</v>
      </c>
    </row>
    <row r="189" spans="1:11" ht="24.75">
      <c r="A189" s="9">
        <v>187</v>
      </c>
      <c r="B189" s="16" t="s">
        <v>338</v>
      </c>
      <c r="C189" s="16" t="s">
        <v>339</v>
      </c>
      <c r="D189" s="16" t="s">
        <v>21</v>
      </c>
      <c r="E189" s="17" t="s">
        <v>292</v>
      </c>
      <c r="F189" s="17" t="s">
        <v>337</v>
      </c>
      <c r="G189" s="10">
        <v>152.5</v>
      </c>
      <c r="H189" s="11">
        <v>75.4</v>
      </c>
      <c r="I189" s="18">
        <f t="shared" si="6"/>
        <v>75.74000000000001</v>
      </c>
      <c r="J189" s="11">
        <v>3</v>
      </c>
      <c r="K189" s="13" t="s">
        <v>487</v>
      </c>
    </row>
    <row r="190" spans="1:11" ht="24.75">
      <c r="A190" s="9">
        <v>188</v>
      </c>
      <c r="B190" s="16" t="s">
        <v>340</v>
      </c>
      <c r="C190" s="16" t="s">
        <v>341</v>
      </c>
      <c r="D190" s="16" t="s">
        <v>21</v>
      </c>
      <c r="E190" s="17" t="s">
        <v>292</v>
      </c>
      <c r="F190" s="17" t="s">
        <v>337</v>
      </c>
      <c r="G190" s="10">
        <v>148.5</v>
      </c>
      <c r="H190" s="11">
        <v>76.2</v>
      </c>
      <c r="I190" s="18">
        <f t="shared" si="6"/>
        <v>75.42</v>
      </c>
      <c r="J190" s="11">
        <v>4</v>
      </c>
      <c r="K190" s="13" t="s">
        <v>487</v>
      </c>
    </row>
    <row r="191" spans="1:11" ht="24.75">
      <c r="A191" s="9">
        <v>189</v>
      </c>
      <c r="B191" s="16" t="s">
        <v>344</v>
      </c>
      <c r="C191" s="16" t="s">
        <v>345</v>
      </c>
      <c r="D191" s="16" t="s">
        <v>21</v>
      </c>
      <c r="E191" s="17" t="s">
        <v>292</v>
      </c>
      <c r="F191" s="17" t="s">
        <v>337</v>
      </c>
      <c r="G191" s="10">
        <v>148</v>
      </c>
      <c r="H191" s="11">
        <v>73.2</v>
      </c>
      <c r="I191" s="18">
        <f t="shared" si="6"/>
        <v>73.52000000000001</v>
      </c>
      <c r="J191" s="11">
        <v>5</v>
      </c>
      <c r="K191" s="13"/>
    </row>
    <row r="192" spans="1:11" ht="24.75">
      <c r="A192" s="9">
        <v>190</v>
      </c>
      <c r="B192" s="16" t="s">
        <v>346</v>
      </c>
      <c r="C192" s="16" t="s">
        <v>347</v>
      </c>
      <c r="D192" s="16" t="s">
        <v>21</v>
      </c>
      <c r="E192" s="17" t="s">
        <v>292</v>
      </c>
      <c r="F192" s="17" t="s">
        <v>337</v>
      </c>
      <c r="G192" s="10">
        <v>144.5</v>
      </c>
      <c r="H192" s="11">
        <v>74.2</v>
      </c>
      <c r="I192" s="18">
        <f t="shared" si="6"/>
        <v>73.42</v>
      </c>
      <c r="J192" s="11">
        <v>6</v>
      </c>
      <c r="K192" s="13"/>
    </row>
    <row r="193" spans="1:11" ht="24.75">
      <c r="A193" s="9">
        <v>191</v>
      </c>
      <c r="B193" s="16" t="s">
        <v>348</v>
      </c>
      <c r="C193" s="16" t="s">
        <v>349</v>
      </c>
      <c r="D193" s="16" t="s">
        <v>14</v>
      </c>
      <c r="E193" s="17" t="s">
        <v>292</v>
      </c>
      <c r="F193" s="17" t="s">
        <v>350</v>
      </c>
      <c r="G193" s="10">
        <v>153.5</v>
      </c>
      <c r="H193" s="11">
        <v>80.8</v>
      </c>
      <c r="I193" s="18">
        <f t="shared" si="6"/>
        <v>79.18</v>
      </c>
      <c r="J193" s="11">
        <v>1</v>
      </c>
      <c r="K193" s="13" t="s">
        <v>487</v>
      </c>
    </row>
    <row r="194" spans="1:11" ht="24.75">
      <c r="A194" s="9">
        <v>192</v>
      </c>
      <c r="B194" s="16" t="s">
        <v>357</v>
      </c>
      <c r="C194" s="16" t="s">
        <v>358</v>
      </c>
      <c r="D194" s="16" t="s">
        <v>14</v>
      </c>
      <c r="E194" s="17" t="s">
        <v>292</v>
      </c>
      <c r="F194" s="17" t="s">
        <v>350</v>
      </c>
      <c r="G194" s="10">
        <v>139</v>
      </c>
      <c r="H194" s="11">
        <v>83.4</v>
      </c>
      <c r="I194" s="18">
        <f t="shared" si="6"/>
        <v>77.84</v>
      </c>
      <c r="J194" s="11">
        <v>2</v>
      </c>
      <c r="K194" s="13" t="s">
        <v>487</v>
      </c>
    </row>
    <row r="195" spans="1:11" ht="24.75">
      <c r="A195" s="9">
        <v>193</v>
      </c>
      <c r="B195" s="16" t="s">
        <v>355</v>
      </c>
      <c r="C195" s="16" t="s">
        <v>356</v>
      </c>
      <c r="D195" s="16" t="s">
        <v>14</v>
      </c>
      <c r="E195" s="17" t="s">
        <v>292</v>
      </c>
      <c r="F195" s="17" t="s">
        <v>350</v>
      </c>
      <c r="G195" s="10">
        <v>140.5</v>
      </c>
      <c r="H195" s="11">
        <v>81.8</v>
      </c>
      <c r="I195" s="18">
        <f t="shared" si="6"/>
        <v>77.18</v>
      </c>
      <c r="J195" s="11">
        <v>3</v>
      </c>
      <c r="K195" s="13" t="s">
        <v>487</v>
      </c>
    </row>
    <row r="196" spans="1:11" ht="24.75">
      <c r="A196" s="9">
        <v>194</v>
      </c>
      <c r="B196" s="16" t="s">
        <v>353</v>
      </c>
      <c r="C196" s="16" t="s">
        <v>354</v>
      </c>
      <c r="D196" s="16" t="s">
        <v>14</v>
      </c>
      <c r="E196" s="17" t="s">
        <v>292</v>
      </c>
      <c r="F196" s="17" t="s">
        <v>350</v>
      </c>
      <c r="G196" s="10">
        <v>146.5</v>
      </c>
      <c r="H196" s="11">
        <v>76.4</v>
      </c>
      <c r="I196" s="18">
        <f t="shared" si="6"/>
        <v>75.14</v>
      </c>
      <c r="J196" s="11">
        <v>4</v>
      </c>
      <c r="K196" s="13" t="s">
        <v>487</v>
      </c>
    </row>
    <row r="197" spans="1:11" ht="24.75">
      <c r="A197" s="9">
        <v>195</v>
      </c>
      <c r="B197" s="16" t="s">
        <v>359</v>
      </c>
      <c r="C197" s="16" t="s">
        <v>360</v>
      </c>
      <c r="D197" s="16" t="s">
        <v>14</v>
      </c>
      <c r="E197" s="17" t="s">
        <v>292</v>
      </c>
      <c r="F197" s="17" t="s">
        <v>350</v>
      </c>
      <c r="G197" s="10">
        <v>137.5</v>
      </c>
      <c r="H197" s="11">
        <v>77.6</v>
      </c>
      <c r="I197" s="18">
        <f t="shared" si="6"/>
        <v>74.06</v>
      </c>
      <c r="J197" s="11">
        <v>5</v>
      </c>
      <c r="K197" s="13"/>
    </row>
    <row r="198" spans="1:11" ht="24.75">
      <c r="A198" s="9">
        <v>196</v>
      </c>
      <c r="B198" s="16" t="s">
        <v>351</v>
      </c>
      <c r="C198" s="16" t="s">
        <v>352</v>
      </c>
      <c r="D198" s="16" t="s">
        <v>14</v>
      </c>
      <c r="E198" s="17" t="s">
        <v>292</v>
      </c>
      <c r="F198" s="17" t="s">
        <v>350</v>
      </c>
      <c r="G198" s="10">
        <v>149.5</v>
      </c>
      <c r="H198" s="11">
        <v>72.4</v>
      </c>
      <c r="I198" s="18">
        <f t="shared" si="6"/>
        <v>73.34</v>
      </c>
      <c r="J198" s="11">
        <v>6</v>
      </c>
      <c r="K198" s="13"/>
    </row>
    <row r="199" spans="1:11" ht="24.75">
      <c r="A199" s="9">
        <v>197</v>
      </c>
      <c r="B199" s="16" t="s">
        <v>364</v>
      </c>
      <c r="C199" s="16" t="s">
        <v>365</v>
      </c>
      <c r="D199" s="16" t="s">
        <v>21</v>
      </c>
      <c r="E199" s="17" t="s">
        <v>292</v>
      </c>
      <c r="F199" s="17" t="s">
        <v>363</v>
      </c>
      <c r="G199" s="10">
        <v>137.5</v>
      </c>
      <c r="H199" s="11">
        <v>77.8</v>
      </c>
      <c r="I199" s="18">
        <f t="shared" si="6"/>
        <v>74.18</v>
      </c>
      <c r="J199" s="11">
        <v>1</v>
      </c>
      <c r="K199" s="13" t="s">
        <v>487</v>
      </c>
    </row>
    <row r="200" spans="1:11" ht="24.75">
      <c r="A200" s="9">
        <v>198</v>
      </c>
      <c r="B200" s="16" t="s">
        <v>361</v>
      </c>
      <c r="C200" s="16" t="s">
        <v>362</v>
      </c>
      <c r="D200" s="16" t="s">
        <v>21</v>
      </c>
      <c r="E200" s="17" t="s">
        <v>292</v>
      </c>
      <c r="F200" s="17" t="s">
        <v>363</v>
      </c>
      <c r="G200" s="10">
        <v>141</v>
      </c>
      <c r="H200" s="11">
        <v>74.6</v>
      </c>
      <c r="I200" s="18">
        <f t="shared" si="6"/>
        <v>72.96000000000001</v>
      </c>
      <c r="J200" s="11">
        <v>2</v>
      </c>
      <c r="K200" s="13" t="s">
        <v>487</v>
      </c>
    </row>
    <row r="201" spans="1:11" ht="24.75">
      <c r="A201" s="9">
        <v>199</v>
      </c>
      <c r="B201" s="16" t="s">
        <v>366</v>
      </c>
      <c r="C201" s="16" t="s">
        <v>367</v>
      </c>
      <c r="D201" s="16" t="s">
        <v>21</v>
      </c>
      <c r="E201" s="17" t="s">
        <v>292</v>
      </c>
      <c r="F201" s="17" t="s">
        <v>363</v>
      </c>
      <c r="G201" s="10">
        <v>136.5</v>
      </c>
      <c r="H201" s="11">
        <v>74.2</v>
      </c>
      <c r="I201" s="18">
        <f t="shared" si="6"/>
        <v>71.82000000000001</v>
      </c>
      <c r="J201" s="11">
        <v>3</v>
      </c>
      <c r="K201" s="13"/>
    </row>
    <row r="202" spans="1:11" ht="24">
      <c r="A202" s="9">
        <v>200</v>
      </c>
      <c r="B202" s="16" t="s">
        <v>193</v>
      </c>
      <c r="C202" s="16" t="s">
        <v>194</v>
      </c>
      <c r="D202" s="16" t="s">
        <v>21</v>
      </c>
      <c r="E202" s="17" t="s">
        <v>195</v>
      </c>
      <c r="F202" s="17" t="s">
        <v>196</v>
      </c>
      <c r="G202" s="10">
        <v>149.5</v>
      </c>
      <c r="H202" s="11">
        <v>81.2</v>
      </c>
      <c r="I202" s="18">
        <f t="shared" si="6"/>
        <v>78.62</v>
      </c>
      <c r="J202" s="11">
        <v>1</v>
      </c>
      <c r="K202" s="13" t="s">
        <v>487</v>
      </c>
    </row>
    <row r="203" spans="1:11" ht="24">
      <c r="A203" s="9">
        <v>201</v>
      </c>
      <c r="B203" s="16" t="s">
        <v>199</v>
      </c>
      <c r="C203" s="16" t="s">
        <v>200</v>
      </c>
      <c r="D203" s="16" t="s">
        <v>14</v>
      </c>
      <c r="E203" s="17" t="s">
        <v>195</v>
      </c>
      <c r="F203" s="17" t="s">
        <v>196</v>
      </c>
      <c r="G203" s="10">
        <v>134</v>
      </c>
      <c r="H203" s="11">
        <v>82.6</v>
      </c>
      <c r="I203" s="18">
        <f t="shared" si="6"/>
        <v>76.36</v>
      </c>
      <c r="J203" s="11">
        <v>2</v>
      </c>
      <c r="K203" s="13" t="s">
        <v>487</v>
      </c>
    </row>
    <row r="204" spans="1:11" ht="24">
      <c r="A204" s="9">
        <v>202</v>
      </c>
      <c r="B204" s="16" t="s">
        <v>197</v>
      </c>
      <c r="C204" s="16" t="s">
        <v>198</v>
      </c>
      <c r="D204" s="16" t="s">
        <v>21</v>
      </c>
      <c r="E204" s="17" t="s">
        <v>195</v>
      </c>
      <c r="F204" s="17" t="s">
        <v>196</v>
      </c>
      <c r="G204" s="10">
        <v>147.5</v>
      </c>
      <c r="H204" s="11">
        <v>75.8</v>
      </c>
      <c r="I204" s="18">
        <f t="shared" si="6"/>
        <v>74.97999999999999</v>
      </c>
      <c r="J204" s="11">
        <v>3</v>
      </c>
      <c r="K204" s="13"/>
    </row>
    <row r="205" spans="1:11" ht="24">
      <c r="A205" s="9">
        <v>203</v>
      </c>
      <c r="B205" s="16" t="s">
        <v>73</v>
      </c>
      <c r="C205" s="16" t="s">
        <v>74</v>
      </c>
      <c r="D205" s="16" t="s">
        <v>21</v>
      </c>
      <c r="E205" s="17" t="s">
        <v>75</v>
      </c>
      <c r="F205" s="17" t="s">
        <v>76</v>
      </c>
      <c r="G205" s="10">
        <v>155.5</v>
      </c>
      <c r="H205" s="11">
        <v>77.4</v>
      </c>
      <c r="I205" s="18">
        <f t="shared" si="6"/>
        <v>77.54</v>
      </c>
      <c r="J205" s="11">
        <v>1</v>
      </c>
      <c r="K205" s="13" t="s">
        <v>487</v>
      </c>
    </row>
    <row r="206" spans="1:11" ht="24">
      <c r="A206" s="9">
        <v>204</v>
      </c>
      <c r="B206" s="16" t="s">
        <v>77</v>
      </c>
      <c r="C206" s="16" t="s">
        <v>78</v>
      </c>
      <c r="D206" s="16" t="s">
        <v>21</v>
      </c>
      <c r="E206" s="17" t="s">
        <v>75</v>
      </c>
      <c r="F206" s="17" t="s">
        <v>76</v>
      </c>
      <c r="G206" s="10">
        <v>155.5</v>
      </c>
      <c r="H206" s="11">
        <v>74</v>
      </c>
      <c r="I206" s="18">
        <f t="shared" si="6"/>
        <v>75.5</v>
      </c>
      <c r="J206" s="11">
        <v>2</v>
      </c>
      <c r="K206" s="13" t="s">
        <v>487</v>
      </c>
    </row>
    <row r="207" spans="1:11" ht="24">
      <c r="A207" s="9">
        <v>205</v>
      </c>
      <c r="B207" s="16" t="s">
        <v>79</v>
      </c>
      <c r="C207" s="16" t="s">
        <v>80</v>
      </c>
      <c r="D207" s="16" t="s">
        <v>14</v>
      </c>
      <c r="E207" s="17" t="s">
        <v>75</v>
      </c>
      <c r="F207" s="17" t="s">
        <v>76</v>
      </c>
      <c r="G207" s="10">
        <v>152</v>
      </c>
      <c r="H207" s="11">
        <v>74.8</v>
      </c>
      <c r="I207" s="18">
        <f>G207*0.2+H207*0.6</f>
        <v>75.28</v>
      </c>
      <c r="J207" s="11">
        <v>3</v>
      </c>
      <c r="K207" s="13"/>
    </row>
  </sheetData>
  <sheetProtection/>
  <autoFilter ref="A2:L208"/>
  <mergeCells count="1">
    <mergeCell ref="A1:K1"/>
  </mergeCells>
  <printOptions/>
  <pageMargins left="0.3937007874015748" right="0.1968503937007874" top="0" bottom="0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lenovo3</cp:lastModifiedBy>
  <cp:lastPrinted>2020-08-29T08:30:53Z</cp:lastPrinted>
  <dcterms:created xsi:type="dcterms:W3CDTF">2016-05-23T07:55:39Z</dcterms:created>
  <dcterms:modified xsi:type="dcterms:W3CDTF">2020-08-29T08:32:15Z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