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<sst xmlns="http://schemas.openxmlformats.org/spreadsheetml/2006/main" count="357" uniqueCount="215">
  <si>
    <t>2020年山亭区镇街事业单位公开招聘工作人员总成绩</t>
  </si>
  <si>
    <t>序号</t>
  </si>
  <si>
    <t>招聘单位</t>
  </si>
  <si>
    <t>报考职位</t>
  </si>
  <si>
    <t>姓名</t>
  </si>
  <si>
    <t>准考证号</t>
  </si>
  <si>
    <t>笔试成绩</t>
  </si>
  <si>
    <t>笔试成绩50%</t>
  </si>
  <si>
    <t>面试成绩</t>
  </si>
  <si>
    <t>面试成绩50%</t>
  </si>
  <si>
    <t>总成绩</t>
  </si>
  <si>
    <t>北庄镇农业综合服务中心</t>
  </si>
  <si>
    <t>管理岗位</t>
  </si>
  <si>
    <t>朱常文</t>
  </si>
  <si>
    <t>2003040800804</t>
  </si>
  <si>
    <t>和富霞</t>
  </si>
  <si>
    <t>2003040801003</t>
  </si>
  <si>
    <t>北庄镇综合治理服务中心</t>
  </si>
  <si>
    <t>张鹏</t>
  </si>
  <si>
    <t>2003040800117</t>
  </si>
  <si>
    <t>王恺</t>
  </si>
  <si>
    <t>2003040800820</t>
  </si>
  <si>
    <t>范莹光</t>
  </si>
  <si>
    <t>2003040800907</t>
  </si>
  <si>
    <t>城头镇便民服务中心</t>
  </si>
  <si>
    <t>邢永</t>
  </si>
  <si>
    <t>2003040800617</t>
  </si>
  <si>
    <t>朱婷</t>
  </si>
  <si>
    <t>2003040800208</t>
  </si>
  <si>
    <t>熊伟</t>
  </si>
  <si>
    <t>2003040800814</t>
  </si>
  <si>
    <t>城头镇农业综合服务中心</t>
  </si>
  <si>
    <t>孔晨</t>
  </si>
  <si>
    <t>2003040800709</t>
  </si>
  <si>
    <t>沈力</t>
  </si>
  <si>
    <t>2003040800302</t>
  </si>
  <si>
    <t>赵本阳</t>
  </si>
  <si>
    <t>2003040800927</t>
  </si>
  <si>
    <t>城头镇社保服务中心</t>
  </si>
  <si>
    <t>王婷</t>
  </si>
  <si>
    <t>2003040800207</t>
  </si>
  <si>
    <t>张萍</t>
  </si>
  <si>
    <t>2003040800826</t>
  </si>
  <si>
    <t>黄瑞</t>
  </si>
  <si>
    <t>2003040800203</t>
  </si>
  <si>
    <t>城头镇综合治理中心</t>
  </si>
  <si>
    <t>郭新茹</t>
  </si>
  <si>
    <t>2003040800614</t>
  </si>
  <si>
    <t>王毅</t>
  </si>
  <si>
    <t>2003040800714</t>
  </si>
  <si>
    <t>黄晋政</t>
  </si>
  <si>
    <t>2003040800506</t>
  </si>
  <si>
    <t>店子镇便民服务中心</t>
  </si>
  <si>
    <t>刘春梅</t>
  </si>
  <si>
    <t>2003040800718</t>
  </si>
  <si>
    <t>张冠亚</t>
  </si>
  <si>
    <t>2003040800407</t>
  </si>
  <si>
    <t>王涛</t>
  </si>
  <si>
    <t>2003040800511</t>
  </si>
  <si>
    <t>店子镇综合治理</t>
  </si>
  <si>
    <t>吴芬芬</t>
  </si>
  <si>
    <t>2003040800405</t>
  </si>
  <si>
    <t>张俊丽</t>
  </si>
  <si>
    <t>2003040800126</t>
  </si>
  <si>
    <t>孙玲</t>
  </si>
  <si>
    <t>2003040800616</t>
  </si>
  <si>
    <t>冯卯镇便民服务中心</t>
  </si>
  <si>
    <t>陈其鹏</t>
  </si>
  <si>
    <t>2003040800822</t>
  </si>
  <si>
    <t>张显峰</t>
  </si>
  <si>
    <t>2003040800925</t>
  </si>
  <si>
    <t>张勇</t>
  </si>
  <si>
    <t>2003040800408</t>
  </si>
  <si>
    <t>冯卯镇农业综合服务中心</t>
  </si>
  <si>
    <t>专业技术岗位</t>
  </si>
  <si>
    <t>任泽允</t>
  </si>
  <si>
    <t>2003040801504</t>
  </si>
  <si>
    <t>李提军</t>
  </si>
  <si>
    <t>2003040801324</t>
  </si>
  <si>
    <t>苗圃</t>
  </si>
  <si>
    <t>2003040801323</t>
  </si>
  <si>
    <t>冯卯镇社会保障服务中心</t>
  </si>
  <si>
    <t>李敏</t>
  </si>
  <si>
    <t>2003040800119</t>
  </si>
  <si>
    <t>党凌洁</t>
  </si>
  <si>
    <t>2003040800515</t>
  </si>
  <si>
    <t>83.32</t>
  </si>
  <si>
    <t>冯卯镇投资促进服务中心</t>
  </si>
  <si>
    <t>周翔</t>
  </si>
  <si>
    <t>2003040800127</t>
  </si>
  <si>
    <t>邓景元</t>
  </si>
  <si>
    <t>2003040800527</t>
  </si>
  <si>
    <t>马文静</t>
  </si>
  <si>
    <t>2003040800329</t>
  </si>
  <si>
    <t>冯卯镇综治中心</t>
  </si>
  <si>
    <t>李娜</t>
  </si>
  <si>
    <t>2003040800613</t>
  </si>
  <si>
    <t>张明谦</t>
  </si>
  <si>
    <t>2003040800414</t>
  </si>
  <si>
    <t>彭婵婵</t>
  </si>
  <si>
    <t>2003040800427</t>
  </si>
  <si>
    <t>桑村镇便民服务中心</t>
  </si>
  <si>
    <t>冯英成</t>
  </si>
  <si>
    <t>2003040800703</t>
  </si>
  <si>
    <t>管相莹</t>
  </si>
  <si>
    <t>2003040800318</t>
  </si>
  <si>
    <t>王侨</t>
  </si>
  <si>
    <t>2003040800923</t>
  </si>
  <si>
    <t>桑村镇农业综合服务中心</t>
  </si>
  <si>
    <t>张欢</t>
  </si>
  <si>
    <t>2003040801512</t>
  </si>
  <si>
    <t>鞠贺</t>
  </si>
  <si>
    <t>2003040801429</t>
  </si>
  <si>
    <t>杨山清</t>
  </si>
  <si>
    <t>2003040801515</t>
  </si>
  <si>
    <t>79.82</t>
  </si>
  <si>
    <t>桑村镇社会保障服务中心</t>
  </si>
  <si>
    <t>武姿汝</t>
  </si>
  <si>
    <t>2003040800910</t>
  </si>
  <si>
    <t>苗桂芹</t>
  </si>
  <si>
    <t>2003040800906</t>
  </si>
  <si>
    <t>于晓羽</t>
  </si>
  <si>
    <t>2003040800821</t>
  </si>
  <si>
    <t>山城街道农业综合服务中心</t>
  </si>
  <si>
    <t>张森</t>
  </si>
  <si>
    <t>2003040800106</t>
  </si>
  <si>
    <t>孟祥芹</t>
  </si>
  <si>
    <t>2003040800629</t>
  </si>
  <si>
    <t>李珍珍</t>
  </si>
  <si>
    <t>2003040800217</t>
  </si>
  <si>
    <t>山城街道社会保障服务中心</t>
  </si>
  <si>
    <t>李佩瑶</t>
  </si>
  <si>
    <t>2003040800705</t>
  </si>
  <si>
    <t>徐圣贤</t>
  </si>
  <si>
    <t>2003040800413</t>
  </si>
  <si>
    <t>张校铭</t>
  </si>
  <si>
    <t>2003040800717</t>
  </si>
  <si>
    <t>山城街道投资促进服务中心</t>
  </si>
  <si>
    <t>赵欣</t>
  </si>
  <si>
    <t>2003040800222</t>
  </si>
  <si>
    <t>邱文欣</t>
  </si>
  <si>
    <t>2003040800722</t>
  </si>
  <si>
    <t>范光敏</t>
  </si>
  <si>
    <t>2003040800205</t>
  </si>
  <si>
    <t>山亭区镇街</t>
  </si>
  <si>
    <t>管理岗位1</t>
  </si>
  <si>
    <t>房庆斌</t>
  </si>
  <si>
    <t>2003040801025</t>
  </si>
  <si>
    <t>史丰硕</t>
  </si>
  <si>
    <t>2003040801015</t>
  </si>
  <si>
    <t>袁青</t>
  </si>
  <si>
    <t>2003040801019</t>
  </si>
  <si>
    <t>刘子银</t>
  </si>
  <si>
    <t>2003040801106</t>
  </si>
  <si>
    <t>管理岗位2</t>
  </si>
  <si>
    <t>任泽晖</t>
  </si>
  <si>
    <t>2003040801226</t>
  </si>
  <si>
    <t>金铭</t>
  </si>
  <si>
    <t>2003040801220</t>
  </si>
  <si>
    <t>史子琛</t>
  </si>
  <si>
    <t>2003040801216</t>
  </si>
  <si>
    <t>王克金</t>
  </si>
  <si>
    <t>2003040801218</t>
  </si>
  <si>
    <t>闫宏德</t>
  </si>
  <si>
    <t>2003040801309</t>
  </si>
  <si>
    <t>苗珺</t>
  </si>
  <si>
    <t>2003040801222</t>
  </si>
  <si>
    <t>庄东亚</t>
  </si>
  <si>
    <t>2003040801223</t>
  </si>
  <si>
    <t>管理岗位4</t>
  </si>
  <si>
    <t>李志刚</t>
  </si>
  <si>
    <t>2003040801312</t>
  </si>
  <si>
    <t>赵艳峰</t>
  </si>
  <si>
    <t>2003040801311</t>
  </si>
  <si>
    <t>水泉镇便民服务中心</t>
  </si>
  <si>
    <t>王晓晴</t>
  </si>
  <si>
    <t>2003040800303</t>
  </si>
  <si>
    <t>郝文斌</t>
  </si>
  <si>
    <t>2003040800818</t>
  </si>
  <si>
    <t>秦显艳</t>
  </si>
  <si>
    <t>2003040800105</t>
  </si>
  <si>
    <t>水泉镇农业综合服务中心</t>
  </si>
  <si>
    <t>高亮亮</t>
  </si>
  <si>
    <t>2003040801011</t>
  </si>
  <si>
    <t>李海涛</t>
  </si>
  <si>
    <t>2003040801110</t>
  </si>
  <si>
    <t>谢运河</t>
  </si>
  <si>
    <t>2003040801009</t>
  </si>
  <si>
    <t>王思玺</t>
  </si>
  <si>
    <t>2003040801304</t>
  </si>
  <si>
    <t>魏嘉琳</t>
  </si>
  <si>
    <t>2003040801310</t>
  </si>
  <si>
    <t>王光晟</t>
  </si>
  <si>
    <t>2003040801303</t>
  </si>
  <si>
    <t>西集镇农业综合服务中心</t>
  </si>
  <si>
    <t>卓超</t>
  </si>
  <si>
    <t>2003040801430</t>
  </si>
  <si>
    <t>崔誉滕</t>
  </si>
  <si>
    <t>2003040801424</t>
  </si>
  <si>
    <t>杨延</t>
  </si>
  <si>
    <t>2003040801511</t>
  </si>
  <si>
    <t>徐庄镇农业综合服务中心</t>
  </si>
  <si>
    <t>刘鹏</t>
  </si>
  <si>
    <t>2003040801428</t>
  </si>
  <si>
    <t>王相</t>
  </si>
  <si>
    <t>2003040801513</t>
  </si>
  <si>
    <t>褚贞</t>
  </si>
  <si>
    <t>2003040801401</t>
  </si>
  <si>
    <t>徐庄镇社会保障服务中心</t>
  </si>
  <si>
    <t>高娟</t>
  </si>
  <si>
    <t>2003040800204</t>
  </si>
  <si>
    <t>赵焱生</t>
  </si>
  <si>
    <t>2003040800528</t>
  </si>
  <si>
    <t>王汉君</t>
  </si>
  <si>
    <t>2003040800624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</si>
</sst>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</numFmts>
  <fonts count="54">
    <font>
      <sz val="12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6"/>
      <color indexed="8"/>
      <name val="Calibri"/>
      <family val="0"/>
    </font>
    <font>
      <b/>
      <sz val="16"/>
      <name val="Calibri"/>
      <family val="0"/>
    </font>
    <font>
      <b/>
      <sz val="10"/>
      <color indexed="8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7" fillId="0" borderId="0" xfId="0" applyFont="1" applyAlignment="1">
      <alignment/>
    </xf>
    <xf numFmtId="176" fontId="47" fillId="0" borderId="0" xfId="0" applyNumberFormat="1" applyFont="1" applyAlignment="1">
      <alignment/>
    </xf>
    <xf numFmtId="176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76" fontId="48" fillId="0" borderId="0" xfId="0" applyNumberFormat="1" applyFont="1" applyAlignment="1">
      <alignment horizontal="center" vertical="center" wrapText="1"/>
    </xf>
    <xf numFmtId="176" fontId="49" fillId="0" borderId="0" xfId="0" applyNumberFormat="1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176" fontId="50" fillId="0" borderId="9" xfId="0" applyNumberFormat="1" applyFont="1" applyBorder="1" applyAlignment="1">
      <alignment horizontal="center" vertical="center" wrapText="1"/>
    </xf>
    <xf numFmtId="176" fontId="51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49" fontId="52" fillId="0" borderId="9" xfId="0" applyNumberFormat="1" applyFont="1" applyBorder="1" applyAlignment="1">
      <alignment horizontal="center" vertical="center" wrapText="1"/>
    </xf>
    <xf numFmtId="176" fontId="52" fillId="0" borderId="9" xfId="0" applyNumberFormat="1" applyFont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Border="1" applyAlignment="1">
      <alignment horizontal="center" vertical="center" wrapText="1"/>
    </xf>
    <xf numFmtId="176" fontId="53" fillId="0" borderId="9" xfId="0" applyNumberFormat="1" applyFont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1">
      <selection activeCell="K30" sqref="K30"/>
    </sheetView>
  </sheetViews>
  <sheetFormatPr defaultColWidth="9.00390625" defaultRowHeight="19.5" customHeight="1"/>
  <cols>
    <col min="1" max="1" width="4.75390625" style="1" customWidth="1"/>
    <col min="2" max="2" width="19.125" style="1" customWidth="1"/>
    <col min="3" max="3" width="10.125" style="1" customWidth="1"/>
    <col min="4" max="4" width="6.25390625" style="1" customWidth="1"/>
    <col min="5" max="5" width="13.875" style="1" customWidth="1"/>
    <col min="6" max="6" width="5.875" style="2" customWidth="1"/>
    <col min="7" max="7" width="5.75390625" style="3" customWidth="1"/>
    <col min="8" max="8" width="6.125" style="4" customWidth="1"/>
    <col min="9" max="9" width="5.50390625" style="3" customWidth="1"/>
    <col min="10" max="10" width="7.125" style="3" customWidth="1"/>
    <col min="11" max="16384" width="9.00390625" style="1" customWidth="1"/>
  </cols>
  <sheetData>
    <row r="1" spans="1:10" ht="30" customHeight="1">
      <c r="A1" s="5" t="s">
        <v>0</v>
      </c>
      <c r="B1" s="5"/>
      <c r="C1" s="5"/>
      <c r="D1" s="5"/>
      <c r="E1" s="5"/>
      <c r="F1" s="6"/>
      <c r="G1" s="7"/>
      <c r="H1" s="8"/>
      <c r="I1" s="7"/>
      <c r="J1" s="7"/>
    </row>
    <row r="2" spans="1:10" ht="39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2" t="s">
        <v>7</v>
      </c>
      <c r="H2" s="13" t="s">
        <v>8</v>
      </c>
      <c r="I2" s="12" t="s">
        <v>9</v>
      </c>
      <c r="J2" s="12" t="s">
        <v>10</v>
      </c>
    </row>
    <row r="3" spans="1:10" ht="19.5" customHeight="1">
      <c r="A3" s="14">
        <v>1</v>
      </c>
      <c r="B3" s="15" t="s">
        <v>11</v>
      </c>
      <c r="C3" s="15" t="s">
        <v>12</v>
      </c>
      <c r="D3" s="15" t="s">
        <v>13</v>
      </c>
      <c r="E3" s="15" t="s">
        <v>14</v>
      </c>
      <c r="F3" s="16">
        <v>65.4</v>
      </c>
      <c r="G3" s="17">
        <f>F3/2</f>
        <v>32.7</v>
      </c>
      <c r="H3" s="18">
        <v>77.32</v>
      </c>
      <c r="I3" s="17">
        <f>H3/2</f>
        <v>38.66</v>
      </c>
      <c r="J3" s="24">
        <f>G3+I3</f>
        <v>71.36</v>
      </c>
    </row>
    <row r="4" spans="1:10" ht="19.5" customHeight="1">
      <c r="A4" s="14">
        <v>2</v>
      </c>
      <c r="B4" s="15" t="s">
        <v>11</v>
      </c>
      <c r="C4" s="15" t="s">
        <v>12</v>
      </c>
      <c r="D4" s="15" t="s">
        <v>15</v>
      </c>
      <c r="E4" s="15" t="s">
        <v>16</v>
      </c>
      <c r="F4" s="16">
        <v>54.7</v>
      </c>
      <c r="G4" s="17">
        <f aca="true" t="shared" si="0" ref="G4:G35">F4/2</f>
        <v>27.35</v>
      </c>
      <c r="H4" s="18">
        <v>79.72</v>
      </c>
      <c r="I4" s="17">
        <f aca="true" t="shared" si="1" ref="I4:I35">H4/2</f>
        <v>39.86</v>
      </c>
      <c r="J4" s="24">
        <f aca="true" t="shared" si="2" ref="J4:J35">G4+I4</f>
        <v>67.21000000000001</v>
      </c>
    </row>
    <row r="5" spans="1:10" ht="19.5" customHeight="1">
      <c r="A5" s="14">
        <v>3</v>
      </c>
      <c r="B5" s="15" t="s">
        <v>17</v>
      </c>
      <c r="C5" s="15" t="s">
        <v>12</v>
      </c>
      <c r="D5" s="15" t="s">
        <v>18</v>
      </c>
      <c r="E5" s="15" t="s">
        <v>19</v>
      </c>
      <c r="F5" s="16">
        <v>61</v>
      </c>
      <c r="G5" s="17">
        <f t="shared" si="0"/>
        <v>30.5</v>
      </c>
      <c r="H5" s="18">
        <v>78.28</v>
      </c>
      <c r="I5" s="17">
        <f t="shared" si="1"/>
        <v>39.14</v>
      </c>
      <c r="J5" s="24">
        <f t="shared" si="2"/>
        <v>69.64</v>
      </c>
    </row>
    <row r="6" spans="1:10" ht="19.5" customHeight="1">
      <c r="A6" s="14">
        <v>4</v>
      </c>
      <c r="B6" s="15" t="s">
        <v>17</v>
      </c>
      <c r="C6" s="15" t="s">
        <v>12</v>
      </c>
      <c r="D6" s="15" t="s">
        <v>20</v>
      </c>
      <c r="E6" s="15" t="s">
        <v>21</v>
      </c>
      <c r="F6" s="16">
        <v>55.5</v>
      </c>
      <c r="G6" s="17">
        <f t="shared" si="0"/>
        <v>27.75</v>
      </c>
      <c r="H6" s="18">
        <v>77</v>
      </c>
      <c r="I6" s="17">
        <f t="shared" si="1"/>
        <v>38.5</v>
      </c>
      <c r="J6" s="24">
        <f t="shared" si="2"/>
        <v>66.25</v>
      </c>
    </row>
    <row r="7" spans="1:10" ht="19.5" customHeight="1">
      <c r="A7" s="14">
        <v>5</v>
      </c>
      <c r="B7" s="15" t="s">
        <v>17</v>
      </c>
      <c r="C7" s="15" t="s">
        <v>12</v>
      </c>
      <c r="D7" s="15" t="s">
        <v>22</v>
      </c>
      <c r="E7" s="15" t="s">
        <v>23</v>
      </c>
      <c r="F7" s="16">
        <v>55.2</v>
      </c>
      <c r="G7" s="17">
        <f t="shared" si="0"/>
        <v>27.6</v>
      </c>
      <c r="H7" s="18">
        <v>76.66</v>
      </c>
      <c r="I7" s="17">
        <f t="shared" si="1"/>
        <v>38.33</v>
      </c>
      <c r="J7" s="24">
        <f t="shared" si="2"/>
        <v>65.93</v>
      </c>
    </row>
    <row r="8" spans="1:10" ht="19.5" customHeight="1">
      <c r="A8" s="14">
        <v>6</v>
      </c>
      <c r="B8" s="15" t="s">
        <v>24</v>
      </c>
      <c r="C8" s="15" t="s">
        <v>12</v>
      </c>
      <c r="D8" s="15" t="s">
        <v>25</v>
      </c>
      <c r="E8" s="15" t="s">
        <v>26</v>
      </c>
      <c r="F8" s="16">
        <v>65.1</v>
      </c>
      <c r="G8" s="17">
        <f t="shared" si="0"/>
        <v>32.55</v>
      </c>
      <c r="H8" s="18">
        <v>78.24</v>
      </c>
      <c r="I8" s="17">
        <f t="shared" si="1"/>
        <v>39.12</v>
      </c>
      <c r="J8" s="24">
        <f t="shared" si="2"/>
        <v>71.66999999999999</v>
      </c>
    </row>
    <row r="9" spans="1:10" ht="19.5" customHeight="1">
      <c r="A9" s="14">
        <v>7</v>
      </c>
      <c r="B9" s="15" t="s">
        <v>24</v>
      </c>
      <c r="C9" s="15" t="s">
        <v>12</v>
      </c>
      <c r="D9" s="15" t="s">
        <v>27</v>
      </c>
      <c r="E9" s="15" t="s">
        <v>28</v>
      </c>
      <c r="F9" s="16">
        <v>55.3</v>
      </c>
      <c r="G9" s="17">
        <f t="shared" si="0"/>
        <v>27.65</v>
      </c>
      <c r="H9" s="18">
        <v>84.62</v>
      </c>
      <c r="I9" s="17">
        <f t="shared" si="1"/>
        <v>42.31</v>
      </c>
      <c r="J9" s="24">
        <f t="shared" si="2"/>
        <v>69.96000000000001</v>
      </c>
    </row>
    <row r="10" spans="1:10" ht="19.5" customHeight="1">
      <c r="A10" s="14">
        <v>8</v>
      </c>
      <c r="B10" s="15" t="s">
        <v>24</v>
      </c>
      <c r="C10" s="15" t="s">
        <v>12</v>
      </c>
      <c r="D10" s="15" t="s">
        <v>29</v>
      </c>
      <c r="E10" s="15" t="s">
        <v>30</v>
      </c>
      <c r="F10" s="16">
        <v>54.5</v>
      </c>
      <c r="G10" s="17">
        <f t="shared" si="0"/>
        <v>27.25</v>
      </c>
      <c r="H10" s="18">
        <v>79.64</v>
      </c>
      <c r="I10" s="17">
        <f t="shared" si="1"/>
        <v>39.82</v>
      </c>
      <c r="J10" s="24">
        <f t="shared" si="2"/>
        <v>67.07</v>
      </c>
    </row>
    <row r="11" spans="1:10" ht="19.5" customHeight="1">
      <c r="A11" s="14">
        <v>9</v>
      </c>
      <c r="B11" s="15" t="s">
        <v>31</v>
      </c>
      <c r="C11" s="15" t="s">
        <v>12</v>
      </c>
      <c r="D11" s="15" t="s">
        <v>32</v>
      </c>
      <c r="E11" s="15" t="s">
        <v>33</v>
      </c>
      <c r="F11" s="16">
        <v>65</v>
      </c>
      <c r="G11" s="17">
        <f t="shared" si="0"/>
        <v>32.5</v>
      </c>
      <c r="H11" s="18">
        <v>79.72</v>
      </c>
      <c r="I11" s="17">
        <f t="shared" si="1"/>
        <v>39.86</v>
      </c>
      <c r="J11" s="24">
        <f t="shared" si="2"/>
        <v>72.36</v>
      </c>
    </row>
    <row r="12" spans="1:13" ht="19.5" customHeight="1">
      <c r="A12" s="14">
        <v>10</v>
      </c>
      <c r="B12" s="15" t="s">
        <v>31</v>
      </c>
      <c r="C12" s="15" t="s">
        <v>12</v>
      </c>
      <c r="D12" s="15" t="s">
        <v>34</v>
      </c>
      <c r="E12" s="15" t="s">
        <v>35</v>
      </c>
      <c r="F12" s="16">
        <v>64.7</v>
      </c>
      <c r="G12" s="17">
        <f t="shared" si="0"/>
        <v>32.35</v>
      </c>
      <c r="H12" s="18">
        <v>78.66</v>
      </c>
      <c r="I12" s="17">
        <f t="shared" si="1"/>
        <v>39.33</v>
      </c>
      <c r="J12" s="24">
        <f t="shared" si="2"/>
        <v>71.68</v>
      </c>
      <c r="M12" s="25"/>
    </row>
    <row r="13" spans="1:10" ht="19.5" customHeight="1">
      <c r="A13" s="14">
        <v>11</v>
      </c>
      <c r="B13" s="15" t="s">
        <v>31</v>
      </c>
      <c r="C13" s="15" t="s">
        <v>12</v>
      </c>
      <c r="D13" s="15" t="s">
        <v>36</v>
      </c>
      <c r="E13" s="15" t="s">
        <v>37</v>
      </c>
      <c r="F13" s="16">
        <v>57</v>
      </c>
      <c r="G13" s="17">
        <f t="shared" si="0"/>
        <v>28.5</v>
      </c>
      <c r="H13" s="18">
        <v>78.08</v>
      </c>
      <c r="I13" s="17">
        <f t="shared" si="1"/>
        <v>39.04</v>
      </c>
      <c r="J13" s="24">
        <f t="shared" si="2"/>
        <v>67.53999999999999</v>
      </c>
    </row>
    <row r="14" spans="1:10" ht="19.5" customHeight="1">
      <c r="A14" s="14">
        <v>12</v>
      </c>
      <c r="B14" s="15" t="s">
        <v>38</v>
      </c>
      <c r="C14" s="15" t="s">
        <v>12</v>
      </c>
      <c r="D14" s="15" t="s">
        <v>39</v>
      </c>
      <c r="E14" s="15" t="s">
        <v>40</v>
      </c>
      <c r="F14" s="16">
        <v>48.1</v>
      </c>
      <c r="G14" s="17">
        <f t="shared" si="0"/>
        <v>24.05</v>
      </c>
      <c r="H14" s="18">
        <v>0</v>
      </c>
      <c r="I14" s="17">
        <f t="shared" si="1"/>
        <v>0</v>
      </c>
      <c r="J14" s="24">
        <f t="shared" si="2"/>
        <v>24.05</v>
      </c>
    </row>
    <row r="15" spans="1:10" ht="19.5" customHeight="1">
      <c r="A15" s="14">
        <v>13</v>
      </c>
      <c r="B15" s="15" t="s">
        <v>38</v>
      </c>
      <c r="C15" s="15" t="s">
        <v>12</v>
      </c>
      <c r="D15" s="15" t="s">
        <v>41</v>
      </c>
      <c r="E15" s="15" t="s">
        <v>42</v>
      </c>
      <c r="F15" s="16">
        <v>47.6</v>
      </c>
      <c r="G15" s="17">
        <f t="shared" si="0"/>
        <v>23.8</v>
      </c>
      <c r="H15" s="18">
        <v>78.94</v>
      </c>
      <c r="I15" s="17">
        <f t="shared" si="1"/>
        <v>39.47</v>
      </c>
      <c r="J15" s="24">
        <f t="shared" si="2"/>
        <v>63.269999999999996</v>
      </c>
    </row>
    <row r="16" spans="1:10" ht="19.5" customHeight="1">
      <c r="A16" s="14">
        <v>14</v>
      </c>
      <c r="B16" s="19" t="s">
        <v>38</v>
      </c>
      <c r="C16" s="19" t="s">
        <v>12</v>
      </c>
      <c r="D16" s="19" t="s">
        <v>43</v>
      </c>
      <c r="E16" s="19" t="s">
        <v>44</v>
      </c>
      <c r="F16" s="20">
        <v>36.4</v>
      </c>
      <c r="G16" s="17">
        <f t="shared" si="0"/>
        <v>18.2</v>
      </c>
      <c r="H16" s="18">
        <v>77.22</v>
      </c>
      <c r="I16" s="17">
        <f t="shared" si="1"/>
        <v>38.61</v>
      </c>
      <c r="J16" s="24">
        <f t="shared" si="2"/>
        <v>56.81</v>
      </c>
    </row>
    <row r="17" spans="1:10" ht="19.5" customHeight="1">
      <c r="A17" s="14">
        <v>15</v>
      </c>
      <c r="B17" s="15" t="s">
        <v>45</v>
      </c>
      <c r="C17" s="15" t="s">
        <v>12</v>
      </c>
      <c r="D17" s="15" t="s">
        <v>46</v>
      </c>
      <c r="E17" s="15" t="s">
        <v>47</v>
      </c>
      <c r="F17" s="16">
        <v>51.2</v>
      </c>
      <c r="G17" s="17">
        <f t="shared" si="0"/>
        <v>25.6</v>
      </c>
      <c r="H17" s="18">
        <v>79.9</v>
      </c>
      <c r="I17" s="17">
        <f t="shared" si="1"/>
        <v>39.95</v>
      </c>
      <c r="J17" s="24">
        <f t="shared" si="2"/>
        <v>65.55000000000001</v>
      </c>
    </row>
    <row r="18" spans="1:10" ht="19.5" customHeight="1">
      <c r="A18" s="14">
        <v>16</v>
      </c>
      <c r="B18" s="15" t="s">
        <v>45</v>
      </c>
      <c r="C18" s="15" t="s">
        <v>12</v>
      </c>
      <c r="D18" s="15" t="s">
        <v>48</v>
      </c>
      <c r="E18" s="15" t="s">
        <v>49</v>
      </c>
      <c r="F18" s="16">
        <v>47.8</v>
      </c>
      <c r="G18" s="17">
        <f t="shared" si="0"/>
        <v>23.9</v>
      </c>
      <c r="H18" s="18">
        <v>82.46</v>
      </c>
      <c r="I18" s="17">
        <f t="shared" si="1"/>
        <v>41.23</v>
      </c>
      <c r="J18" s="24">
        <f t="shared" si="2"/>
        <v>65.13</v>
      </c>
    </row>
    <row r="19" spans="1:10" ht="19.5" customHeight="1">
      <c r="A19" s="14">
        <v>17</v>
      </c>
      <c r="B19" s="15" t="s">
        <v>45</v>
      </c>
      <c r="C19" s="15" t="s">
        <v>12</v>
      </c>
      <c r="D19" s="15" t="s">
        <v>50</v>
      </c>
      <c r="E19" s="15" t="s">
        <v>51</v>
      </c>
      <c r="F19" s="16">
        <v>47</v>
      </c>
      <c r="G19" s="17">
        <f t="shared" si="0"/>
        <v>23.5</v>
      </c>
      <c r="H19" s="18">
        <v>80.78</v>
      </c>
      <c r="I19" s="17">
        <f t="shared" si="1"/>
        <v>40.39</v>
      </c>
      <c r="J19" s="24">
        <f t="shared" si="2"/>
        <v>63.89</v>
      </c>
    </row>
    <row r="20" spans="1:10" ht="19.5" customHeight="1">
      <c r="A20" s="14">
        <v>18</v>
      </c>
      <c r="B20" s="15" t="s">
        <v>52</v>
      </c>
      <c r="C20" s="15" t="s">
        <v>12</v>
      </c>
      <c r="D20" s="15" t="s">
        <v>53</v>
      </c>
      <c r="E20" s="15" t="s">
        <v>54</v>
      </c>
      <c r="F20" s="16">
        <v>60.9</v>
      </c>
      <c r="G20" s="17">
        <f t="shared" si="0"/>
        <v>30.45</v>
      </c>
      <c r="H20" s="18">
        <v>79.1</v>
      </c>
      <c r="I20" s="17">
        <f t="shared" si="1"/>
        <v>39.55</v>
      </c>
      <c r="J20" s="24">
        <f t="shared" si="2"/>
        <v>70</v>
      </c>
    </row>
    <row r="21" spans="1:10" ht="19.5" customHeight="1">
      <c r="A21" s="14">
        <v>19</v>
      </c>
      <c r="B21" s="15" t="s">
        <v>52</v>
      </c>
      <c r="C21" s="15" t="s">
        <v>12</v>
      </c>
      <c r="D21" s="15" t="s">
        <v>55</v>
      </c>
      <c r="E21" s="15" t="s">
        <v>56</v>
      </c>
      <c r="F21" s="16">
        <v>47.4</v>
      </c>
      <c r="G21" s="17">
        <f t="shared" si="0"/>
        <v>23.7</v>
      </c>
      <c r="H21" s="18">
        <v>78.26</v>
      </c>
      <c r="I21" s="17">
        <f t="shared" si="1"/>
        <v>39.13</v>
      </c>
      <c r="J21" s="24">
        <f t="shared" si="2"/>
        <v>62.83</v>
      </c>
    </row>
    <row r="22" spans="1:10" ht="19.5" customHeight="1">
      <c r="A22" s="14">
        <v>20</v>
      </c>
      <c r="B22" s="15" t="s">
        <v>52</v>
      </c>
      <c r="C22" s="15" t="s">
        <v>12</v>
      </c>
      <c r="D22" s="15" t="s">
        <v>57</v>
      </c>
      <c r="E22" s="15" t="s">
        <v>58</v>
      </c>
      <c r="F22" s="16">
        <v>45.6</v>
      </c>
      <c r="G22" s="17">
        <f t="shared" si="0"/>
        <v>22.8</v>
      </c>
      <c r="H22" s="18">
        <v>80.56</v>
      </c>
      <c r="I22" s="17">
        <f t="shared" si="1"/>
        <v>40.28</v>
      </c>
      <c r="J22" s="24">
        <f t="shared" si="2"/>
        <v>63.08</v>
      </c>
    </row>
    <row r="23" spans="1:10" ht="19.5" customHeight="1">
      <c r="A23" s="14">
        <v>21</v>
      </c>
      <c r="B23" s="15" t="s">
        <v>59</v>
      </c>
      <c r="C23" s="15" t="s">
        <v>12</v>
      </c>
      <c r="D23" s="15" t="s">
        <v>60</v>
      </c>
      <c r="E23" s="15" t="s">
        <v>61</v>
      </c>
      <c r="F23" s="16">
        <v>53.2</v>
      </c>
      <c r="G23" s="17">
        <f t="shared" si="0"/>
        <v>26.6</v>
      </c>
      <c r="H23" s="18">
        <v>78.96</v>
      </c>
      <c r="I23" s="17">
        <f t="shared" si="1"/>
        <v>39.48</v>
      </c>
      <c r="J23" s="24">
        <f t="shared" si="2"/>
        <v>66.08</v>
      </c>
    </row>
    <row r="24" spans="1:10" ht="19.5" customHeight="1">
      <c r="A24" s="14">
        <v>22</v>
      </c>
      <c r="B24" s="15" t="s">
        <v>59</v>
      </c>
      <c r="C24" s="15" t="s">
        <v>12</v>
      </c>
      <c r="D24" s="15" t="s">
        <v>62</v>
      </c>
      <c r="E24" s="15" t="s">
        <v>63</v>
      </c>
      <c r="F24" s="16">
        <v>43.2</v>
      </c>
      <c r="G24" s="17">
        <f t="shared" si="0"/>
        <v>21.6</v>
      </c>
      <c r="H24" s="18">
        <v>80.46</v>
      </c>
      <c r="I24" s="17">
        <f t="shared" si="1"/>
        <v>40.23</v>
      </c>
      <c r="J24" s="24">
        <f t="shared" si="2"/>
        <v>61.83</v>
      </c>
    </row>
    <row r="25" spans="1:10" ht="19.5" customHeight="1">
      <c r="A25" s="14">
        <v>23</v>
      </c>
      <c r="B25" s="15" t="s">
        <v>59</v>
      </c>
      <c r="C25" s="15" t="s">
        <v>12</v>
      </c>
      <c r="D25" s="15" t="s">
        <v>64</v>
      </c>
      <c r="E25" s="15" t="s">
        <v>65</v>
      </c>
      <c r="F25" s="16">
        <v>41.7</v>
      </c>
      <c r="G25" s="17">
        <f t="shared" si="0"/>
        <v>20.85</v>
      </c>
      <c r="H25" s="18">
        <v>76.72</v>
      </c>
      <c r="I25" s="17">
        <f t="shared" si="1"/>
        <v>38.36</v>
      </c>
      <c r="J25" s="24">
        <f t="shared" si="2"/>
        <v>59.21</v>
      </c>
    </row>
    <row r="26" spans="1:10" ht="19.5" customHeight="1">
      <c r="A26" s="14">
        <v>24</v>
      </c>
      <c r="B26" s="15" t="s">
        <v>66</v>
      </c>
      <c r="C26" s="15" t="s">
        <v>12</v>
      </c>
      <c r="D26" s="15" t="s">
        <v>67</v>
      </c>
      <c r="E26" s="15" t="s">
        <v>68</v>
      </c>
      <c r="F26" s="16">
        <v>66.7</v>
      </c>
      <c r="G26" s="17">
        <f t="shared" si="0"/>
        <v>33.35</v>
      </c>
      <c r="H26" s="18">
        <v>78.36</v>
      </c>
      <c r="I26" s="17">
        <f t="shared" si="1"/>
        <v>39.18</v>
      </c>
      <c r="J26" s="24">
        <f t="shared" si="2"/>
        <v>72.53</v>
      </c>
    </row>
    <row r="27" spans="1:10" ht="19.5" customHeight="1">
      <c r="A27" s="14">
        <v>25</v>
      </c>
      <c r="B27" s="15" t="s">
        <v>66</v>
      </c>
      <c r="C27" s="15" t="s">
        <v>12</v>
      </c>
      <c r="D27" s="15" t="s">
        <v>69</v>
      </c>
      <c r="E27" s="15" t="s">
        <v>70</v>
      </c>
      <c r="F27" s="16">
        <v>62.3</v>
      </c>
      <c r="G27" s="17">
        <f t="shared" si="0"/>
        <v>31.15</v>
      </c>
      <c r="H27" s="18">
        <v>82.76</v>
      </c>
      <c r="I27" s="17">
        <f t="shared" si="1"/>
        <v>41.38</v>
      </c>
      <c r="J27" s="24">
        <f t="shared" si="2"/>
        <v>72.53</v>
      </c>
    </row>
    <row r="28" spans="1:10" ht="19.5" customHeight="1">
      <c r="A28" s="14">
        <v>26</v>
      </c>
      <c r="B28" s="15" t="s">
        <v>66</v>
      </c>
      <c r="C28" s="15" t="s">
        <v>12</v>
      </c>
      <c r="D28" s="15" t="s">
        <v>71</v>
      </c>
      <c r="E28" s="15" t="s">
        <v>72</v>
      </c>
      <c r="F28" s="16">
        <v>53</v>
      </c>
      <c r="G28" s="17">
        <f t="shared" si="0"/>
        <v>26.5</v>
      </c>
      <c r="H28" s="18">
        <v>0</v>
      </c>
      <c r="I28" s="17">
        <f t="shared" si="1"/>
        <v>0</v>
      </c>
      <c r="J28" s="24">
        <f t="shared" si="2"/>
        <v>26.5</v>
      </c>
    </row>
    <row r="29" spans="1:10" ht="19.5" customHeight="1">
      <c r="A29" s="14">
        <v>27</v>
      </c>
      <c r="B29" s="15" t="s">
        <v>73</v>
      </c>
      <c r="C29" s="15" t="s">
        <v>74</v>
      </c>
      <c r="D29" s="15" t="s">
        <v>75</v>
      </c>
      <c r="E29" s="15" t="s">
        <v>76</v>
      </c>
      <c r="F29" s="16">
        <v>65.4</v>
      </c>
      <c r="G29" s="17">
        <f t="shared" si="0"/>
        <v>32.7</v>
      </c>
      <c r="H29" s="18">
        <v>0</v>
      </c>
      <c r="I29" s="17">
        <f t="shared" si="1"/>
        <v>0</v>
      </c>
      <c r="J29" s="24">
        <f t="shared" si="2"/>
        <v>32.7</v>
      </c>
    </row>
    <row r="30" spans="1:10" ht="19.5" customHeight="1">
      <c r="A30" s="14">
        <v>28</v>
      </c>
      <c r="B30" s="15" t="s">
        <v>73</v>
      </c>
      <c r="C30" s="15" t="s">
        <v>74</v>
      </c>
      <c r="D30" s="15" t="s">
        <v>77</v>
      </c>
      <c r="E30" s="15" t="s">
        <v>78</v>
      </c>
      <c r="F30" s="16">
        <v>60.4</v>
      </c>
      <c r="G30" s="17">
        <f t="shared" si="0"/>
        <v>30.2</v>
      </c>
      <c r="H30" s="21">
        <v>79.64</v>
      </c>
      <c r="I30" s="17">
        <f t="shared" si="1"/>
        <v>39.82</v>
      </c>
      <c r="J30" s="24">
        <f t="shared" si="2"/>
        <v>70.02</v>
      </c>
    </row>
    <row r="31" spans="1:10" ht="19.5" customHeight="1">
      <c r="A31" s="14">
        <v>29</v>
      </c>
      <c r="B31" s="15" t="s">
        <v>73</v>
      </c>
      <c r="C31" s="15" t="s">
        <v>74</v>
      </c>
      <c r="D31" s="15" t="s">
        <v>79</v>
      </c>
      <c r="E31" s="15" t="s">
        <v>80</v>
      </c>
      <c r="F31" s="16">
        <v>58.3</v>
      </c>
      <c r="G31" s="17">
        <f t="shared" si="0"/>
        <v>29.15</v>
      </c>
      <c r="H31" s="21">
        <v>81.96</v>
      </c>
      <c r="I31" s="17">
        <f t="shared" si="1"/>
        <v>40.98</v>
      </c>
      <c r="J31" s="24">
        <f t="shared" si="2"/>
        <v>70.13</v>
      </c>
    </row>
    <row r="32" spans="1:10" ht="19.5" customHeight="1">
      <c r="A32" s="14">
        <v>30</v>
      </c>
      <c r="B32" s="15" t="s">
        <v>81</v>
      </c>
      <c r="C32" s="15" t="s">
        <v>12</v>
      </c>
      <c r="D32" s="15" t="s">
        <v>82</v>
      </c>
      <c r="E32" s="15" t="s">
        <v>83</v>
      </c>
      <c r="F32" s="16">
        <v>54.2</v>
      </c>
      <c r="G32" s="17">
        <f t="shared" si="0"/>
        <v>27.1</v>
      </c>
      <c r="H32" s="21">
        <v>81.6</v>
      </c>
      <c r="I32" s="17">
        <f t="shared" si="1"/>
        <v>40.8</v>
      </c>
      <c r="J32" s="24">
        <f t="shared" si="2"/>
        <v>67.9</v>
      </c>
    </row>
    <row r="33" spans="1:10" ht="19.5" customHeight="1">
      <c r="A33" s="14">
        <v>31</v>
      </c>
      <c r="B33" s="15" t="s">
        <v>81</v>
      </c>
      <c r="C33" s="15" t="s">
        <v>12</v>
      </c>
      <c r="D33" s="15" t="s">
        <v>84</v>
      </c>
      <c r="E33" s="15" t="s">
        <v>85</v>
      </c>
      <c r="F33" s="16">
        <v>51.7</v>
      </c>
      <c r="G33" s="17">
        <f t="shared" si="0"/>
        <v>25.85</v>
      </c>
      <c r="H33" s="18" t="s">
        <v>86</v>
      </c>
      <c r="I33" s="17">
        <f t="shared" si="1"/>
        <v>41.66</v>
      </c>
      <c r="J33" s="24">
        <f t="shared" si="2"/>
        <v>67.50999999999999</v>
      </c>
    </row>
    <row r="34" spans="1:10" ht="19.5" customHeight="1">
      <c r="A34" s="14">
        <v>32</v>
      </c>
      <c r="B34" s="15" t="s">
        <v>87</v>
      </c>
      <c r="C34" s="15" t="s">
        <v>12</v>
      </c>
      <c r="D34" s="15" t="s">
        <v>88</v>
      </c>
      <c r="E34" s="15" t="s">
        <v>89</v>
      </c>
      <c r="F34" s="16">
        <v>61.1</v>
      </c>
      <c r="G34" s="17">
        <f t="shared" si="0"/>
        <v>30.55</v>
      </c>
      <c r="H34" s="18">
        <v>80.32</v>
      </c>
      <c r="I34" s="17">
        <f t="shared" si="1"/>
        <v>40.16</v>
      </c>
      <c r="J34" s="24">
        <f t="shared" si="2"/>
        <v>70.71</v>
      </c>
    </row>
    <row r="35" spans="1:10" ht="19.5" customHeight="1">
      <c r="A35" s="14">
        <v>33</v>
      </c>
      <c r="B35" s="15" t="s">
        <v>87</v>
      </c>
      <c r="C35" s="15" t="s">
        <v>12</v>
      </c>
      <c r="D35" s="15" t="s">
        <v>90</v>
      </c>
      <c r="E35" s="15" t="s">
        <v>91</v>
      </c>
      <c r="F35" s="16">
        <v>57</v>
      </c>
      <c r="G35" s="17">
        <f t="shared" si="0"/>
        <v>28.5</v>
      </c>
      <c r="H35" s="18">
        <v>80.98</v>
      </c>
      <c r="I35" s="17">
        <f t="shared" si="1"/>
        <v>40.49</v>
      </c>
      <c r="J35" s="24">
        <f t="shared" si="2"/>
        <v>68.99000000000001</v>
      </c>
    </row>
    <row r="36" spans="1:10" ht="19.5" customHeight="1">
      <c r="A36" s="14">
        <v>34</v>
      </c>
      <c r="B36" s="15" t="s">
        <v>87</v>
      </c>
      <c r="C36" s="15" t="s">
        <v>12</v>
      </c>
      <c r="D36" s="15" t="s">
        <v>92</v>
      </c>
      <c r="E36" s="15" t="s">
        <v>93</v>
      </c>
      <c r="F36" s="16">
        <v>54.3</v>
      </c>
      <c r="G36" s="17">
        <f aca="true" t="shared" si="3" ref="G36:G67">F36/2</f>
        <v>27.15</v>
      </c>
      <c r="H36" s="18">
        <v>78.9</v>
      </c>
      <c r="I36" s="17">
        <f aca="true" t="shared" si="4" ref="I36:I67">H36/2</f>
        <v>39.45</v>
      </c>
      <c r="J36" s="24">
        <f aca="true" t="shared" si="5" ref="J36:J67">G36+I36</f>
        <v>66.6</v>
      </c>
    </row>
    <row r="37" spans="1:10" ht="19.5" customHeight="1">
      <c r="A37" s="14">
        <v>35</v>
      </c>
      <c r="B37" s="15" t="s">
        <v>94</v>
      </c>
      <c r="C37" s="15" t="s">
        <v>12</v>
      </c>
      <c r="D37" s="15" t="s">
        <v>95</v>
      </c>
      <c r="E37" s="15" t="s">
        <v>96</v>
      </c>
      <c r="F37" s="16">
        <v>66.7</v>
      </c>
      <c r="G37" s="17">
        <f t="shared" si="3"/>
        <v>33.35</v>
      </c>
      <c r="H37" s="18">
        <v>79.24</v>
      </c>
      <c r="I37" s="17">
        <f t="shared" si="4"/>
        <v>39.62</v>
      </c>
      <c r="J37" s="24">
        <f t="shared" si="5"/>
        <v>72.97</v>
      </c>
    </row>
    <row r="38" spans="1:10" ht="19.5" customHeight="1">
      <c r="A38" s="14">
        <v>36</v>
      </c>
      <c r="B38" s="15" t="s">
        <v>94</v>
      </c>
      <c r="C38" s="15" t="s">
        <v>12</v>
      </c>
      <c r="D38" s="15" t="s">
        <v>97</v>
      </c>
      <c r="E38" s="15" t="s">
        <v>98</v>
      </c>
      <c r="F38" s="16">
        <v>58.9</v>
      </c>
      <c r="G38" s="17">
        <f t="shared" si="3"/>
        <v>29.45</v>
      </c>
      <c r="H38" s="18">
        <v>79.96</v>
      </c>
      <c r="I38" s="17">
        <f t="shared" si="4"/>
        <v>39.98</v>
      </c>
      <c r="J38" s="24">
        <f t="shared" si="5"/>
        <v>69.42999999999999</v>
      </c>
    </row>
    <row r="39" spans="1:10" ht="19.5" customHeight="1">
      <c r="A39" s="14">
        <v>37</v>
      </c>
      <c r="B39" s="15" t="s">
        <v>94</v>
      </c>
      <c r="C39" s="15" t="s">
        <v>12</v>
      </c>
      <c r="D39" s="15" t="s">
        <v>99</v>
      </c>
      <c r="E39" s="15" t="s">
        <v>100</v>
      </c>
      <c r="F39" s="16">
        <v>55.5</v>
      </c>
      <c r="G39" s="17">
        <f t="shared" si="3"/>
        <v>27.75</v>
      </c>
      <c r="H39" s="18">
        <v>81.38</v>
      </c>
      <c r="I39" s="17">
        <f t="shared" si="4"/>
        <v>40.69</v>
      </c>
      <c r="J39" s="24">
        <f t="shared" si="5"/>
        <v>68.44</v>
      </c>
    </row>
    <row r="40" spans="1:10" ht="19.5" customHeight="1">
      <c r="A40" s="14">
        <v>38</v>
      </c>
      <c r="B40" s="15" t="s">
        <v>101</v>
      </c>
      <c r="C40" s="15" t="s">
        <v>12</v>
      </c>
      <c r="D40" s="15" t="s">
        <v>102</v>
      </c>
      <c r="E40" s="15" t="s">
        <v>103</v>
      </c>
      <c r="F40" s="16">
        <v>63.1</v>
      </c>
      <c r="G40" s="17">
        <f t="shared" si="3"/>
        <v>31.55</v>
      </c>
      <c r="H40" s="18">
        <v>77.6</v>
      </c>
      <c r="I40" s="17">
        <f t="shared" si="4"/>
        <v>38.8</v>
      </c>
      <c r="J40" s="24">
        <f t="shared" si="5"/>
        <v>70.35</v>
      </c>
    </row>
    <row r="41" spans="1:10" ht="19.5" customHeight="1">
      <c r="A41" s="14">
        <v>39</v>
      </c>
      <c r="B41" s="15" t="s">
        <v>101</v>
      </c>
      <c r="C41" s="15" t="s">
        <v>12</v>
      </c>
      <c r="D41" s="15" t="s">
        <v>104</v>
      </c>
      <c r="E41" s="15" t="s">
        <v>105</v>
      </c>
      <c r="F41" s="16">
        <v>50.8</v>
      </c>
      <c r="G41" s="17">
        <f t="shared" si="3"/>
        <v>25.4</v>
      </c>
      <c r="H41" s="18">
        <v>79.2</v>
      </c>
      <c r="I41" s="17">
        <f t="shared" si="4"/>
        <v>39.6</v>
      </c>
      <c r="J41" s="24">
        <f t="shared" si="5"/>
        <v>65</v>
      </c>
    </row>
    <row r="42" spans="1:10" ht="19.5" customHeight="1">
      <c r="A42" s="14">
        <v>40</v>
      </c>
      <c r="B42" s="15" t="s">
        <v>101</v>
      </c>
      <c r="C42" s="15" t="s">
        <v>12</v>
      </c>
      <c r="D42" s="15" t="s">
        <v>106</v>
      </c>
      <c r="E42" s="15" t="s">
        <v>107</v>
      </c>
      <c r="F42" s="16">
        <v>50.6</v>
      </c>
      <c r="G42" s="17">
        <f t="shared" si="3"/>
        <v>25.3</v>
      </c>
      <c r="H42" s="18">
        <v>77.78</v>
      </c>
      <c r="I42" s="17">
        <f t="shared" si="4"/>
        <v>38.89</v>
      </c>
      <c r="J42" s="24">
        <f t="shared" si="5"/>
        <v>64.19</v>
      </c>
    </row>
    <row r="43" spans="1:10" ht="19.5" customHeight="1">
      <c r="A43" s="14">
        <v>41</v>
      </c>
      <c r="B43" s="15" t="s">
        <v>108</v>
      </c>
      <c r="C43" s="15" t="s">
        <v>74</v>
      </c>
      <c r="D43" s="15" t="s">
        <v>109</v>
      </c>
      <c r="E43" s="15" t="s">
        <v>110</v>
      </c>
      <c r="F43" s="16">
        <v>65.7</v>
      </c>
      <c r="G43" s="17">
        <f t="shared" si="3"/>
        <v>32.85</v>
      </c>
      <c r="H43" s="18">
        <v>80</v>
      </c>
      <c r="I43" s="17">
        <f t="shared" si="4"/>
        <v>40</v>
      </c>
      <c r="J43" s="24">
        <f t="shared" si="5"/>
        <v>72.85</v>
      </c>
    </row>
    <row r="44" spans="1:10" ht="19.5" customHeight="1">
      <c r="A44" s="14">
        <v>42</v>
      </c>
      <c r="B44" s="15" t="s">
        <v>108</v>
      </c>
      <c r="C44" s="15" t="s">
        <v>74</v>
      </c>
      <c r="D44" s="15" t="s">
        <v>111</v>
      </c>
      <c r="E44" s="15" t="s">
        <v>112</v>
      </c>
      <c r="F44" s="16">
        <v>59.9</v>
      </c>
      <c r="G44" s="17">
        <f t="shared" si="3"/>
        <v>29.95</v>
      </c>
      <c r="H44" s="18">
        <v>80</v>
      </c>
      <c r="I44" s="17">
        <f t="shared" si="4"/>
        <v>40</v>
      </c>
      <c r="J44" s="24">
        <f t="shared" si="5"/>
        <v>69.95</v>
      </c>
    </row>
    <row r="45" spans="1:10" ht="19.5" customHeight="1">
      <c r="A45" s="14">
        <v>43</v>
      </c>
      <c r="B45" s="15" t="s">
        <v>108</v>
      </c>
      <c r="C45" s="15" t="s">
        <v>74</v>
      </c>
      <c r="D45" s="15" t="s">
        <v>113</v>
      </c>
      <c r="E45" s="15" t="s">
        <v>114</v>
      </c>
      <c r="F45" s="16">
        <v>58.5</v>
      </c>
      <c r="G45" s="17">
        <f t="shared" si="3"/>
        <v>29.25</v>
      </c>
      <c r="H45" s="18" t="s">
        <v>115</v>
      </c>
      <c r="I45" s="17">
        <f t="shared" si="4"/>
        <v>39.91</v>
      </c>
      <c r="J45" s="24">
        <f t="shared" si="5"/>
        <v>69.16</v>
      </c>
    </row>
    <row r="46" spans="1:10" ht="19.5" customHeight="1">
      <c r="A46" s="14">
        <v>44</v>
      </c>
      <c r="B46" s="15" t="s">
        <v>116</v>
      </c>
      <c r="C46" s="15" t="s">
        <v>12</v>
      </c>
      <c r="D46" s="15" t="s">
        <v>117</v>
      </c>
      <c r="E46" s="15" t="s">
        <v>118</v>
      </c>
      <c r="F46" s="16">
        <v>67.3</v>
      </c>
      <c r="G46" s="17">
        <f t="shared" si="3"/>
        <v>33.65</v>
      </c>
      <c r="H46" s="18">
        <v>76.4</v>
      </c>
      <c r="I46" s="17">
        <f t="shared" si="4"/>
        <v>38.2</v>
      </c>
      <c r="J46" s="24">
        <f t="shared" si="5"/>
        <v>71.85</v>
      </c>
    </row>
    <row r="47" spans="1:10" ht="19.5" customHeight="1">
      <c r="A47" s="14">
        <v>45</v>
      </c>
      <c r="B47" s="15" t="s">
        <v>116</v>
      </c>
      <c r="C47" s="15" t="s">
        <v>12</v>
      </c>
      <c r="D47" s="15" t="s">
        <v>119</v>
      </c>
      <c r="E47" s="15" t="s">
        <v>120</v>
      </c>
      <c r="F47" s="16">
        <v>64.5</v>
      </c>
      <c r="G47" s="17">
        <f t="shared" si="3"/>
        <v>32.25</v>
      </c>
      <c r="H47" s="18">
        <v>76.2</v>
      </c>
      <c r="I47" s="17">
        <f t="shared" si="4"/>
        <v>38.1</v>
      </c>
      <c r="J47" s="24">
        <f t="shared" si="5"/>
        <v>70.35</v>
      </c>
    </row>
    <row r="48" spans="1:10" ht="19.5" customHeight="1">
      <c r="A48" s="14">
        <v>46</v>
      </c>
      <c r="B48" s="15" t="s">
        <v>116</v>
      </c>
      <c r="C48" s="15" t="s">
        <v>12</v>
      </c>
      <c r="D48" s="15" t="s">
        <v>121</v>
      </c>
      <c r="E48" s="15" t="s">
        <v>122</v>
      </c>
      <c r="F48" s="16">
        <v>56.6</v>
      </c>
      <c r="G48" s="17">
        <f t="shared" si="3"/>
        <v>28.3</v>
      </c>
      <c r="H48" s="18">
        <v>77.6</v>
      </c>
      <c r="I48" s="17">
        <f t="shared" si="4"/>
        <v>38.8</v>
      </c>
      <c r="J48" s="24">
        <f t="shared" si="5"/>
        <v>67.1</v>
      </c>
    </row>
    <row r="49" spans="1:10" ht="19.5" customHeight="1">
      <c r="A49" s="14">
        <v>47</v>
      </c>
      <c r="B49" s="15" t="s">
        <v>123</v>
      </c>
      <c r="C49" s="15" t="s">
        <v>12</v>
      </c>
      <c r="D49" s="15" t="s">
        <v>124</v>
      </c>
      <c r="E49" s="15" t="s">
        <v>125</v>
      </c>
      <c r="F49" s="16">
        <v>59.4</v>
      </c>
      <c r="G49" s="17">
        <f t="shared" si="3"/>
        <v>29.7</v>
      </c>
      <c r="H49" s="18">
        <v>75.2</v>
      </c>
      <c r="I49" s="17">
        <f t="shared" si="4"/>
        <v>37.6</v>
      </c>
      <c r="J49" s="24">
        <f t="shared" si="5"/>
        <v>67.3</v>
      </c>
    </row>
    <row r="50" spans="1:10" ht="19.5" customHeight="1">
      <c r="A50" s="14">
        <v>48</v>
      </c>
      <c r="B50" s="15" t="s">
        <v>123</v>
      </c>
      <c r="C50" s="15" t="s">
        <v>12</v>
      </c>
      <c r="D50" s="15" t="s">
        <v>126</v>
      </c>
      <c r="E50" s="15" t="s">
        <v>127</v>
      </c>
      <c r="F50" s="16">
        <v>57.8</v>
      </c>
      <c r="G50" s="17">
        <f t="shared" si="3"/>
        <v>28.9</v>
      </c>
      <c r="H50" s="18">
        <v>76</v>
      </c>
      <c r="I50" s="17">
        <f t="shared" si="4"/>
        <v>38</v>
      </c>
      <c r="J50" s="24">
        <f t="shared" si="5"/>
        <v>66.9</v>
      </c>
    </row>
    <row r="51" spans="1:10" ht="19.5" customHeight="1">
      <c r="A51" s="14">
        <v>49</v>
      </c>
      <c r="B51" s="15" t="s">
        <v>123</v>
      </c>
      <c r="C51" s="15" t="s">
        <v>12</v>
      </c>
      <c r="D51" s="15" t="s">
        <v>128</v>
      </c>
      <c r="E51" s="15" t="s">
        <v>129</v>
      </c>
      <c r="F51" s="16">
        <v>53.8</v>
      </c>
      <c r="G51" s="17">
        <f t="shared" si="3"/>
        <v>26.9</v>
      </c>
      <c r="H51" s="18">
        <v>74.8</v>
      </c>
      <c r="I51" s="17">
        <f t="shared" si="4"/>
        <v>37.4</v>
      </c>
      <c r="J51" s="24">
        <f t="shared" si="5"/>
        <v>64.3</v>
      </c>
    </row>
    <row r="52" spans="1:10" ht="19.5" customHeight="1">
      <c r="A52" s="14">
        <v>50</v>
      </c>
      <c r="B52" s="15" t="s">
        <v>130</v>
      </c>
      <c r="C52" s="15" t="s">
        <v>12</v>
      </c>
      <c r="D52" s="15" t="s">
        <v>131</v>
      </c>
      <c r="E52" s="15" t="s">
        <v>132</v>
      </c>
      <c r="F52" s="16">
        <v>56.8</v>
      </c>
      <c r="G52" s="17">
        <f t="shared" si="3"/>
        <v>28.4</v>
      </c>
      <c r="H52" s="18">
        <v>78.8</v>
      </c>
      <c r="I52" s="17">
        <f t="shared" si="4"/>
        <v>39.4</v>
      </c>
      <c r="J52" s="24">
        <f t="shared" si="5"/>
        <v>67.8</v>
      </c>
    </row>
    <row r="53" spans="1:10" ht="19.5" customHeight="1">
      <c r="A53" s="14">
        <v>51</v>
      </c>
      <c r="B53" s="15" t="s">
        <v>130</v>
      </c>
      <c r="C53" s="15" t="s">
        <v>12</v>
      </c>
      <c r="D53" s="15" t="s">
        <v>133</v>
      </c>
      <c r="E53" s="15" t="s">
        <v>134</v>
      </c>
      <c r="F53" s="16">
        <v>53.4</v>
      </c>
      <c r="G53" s="17">
        <f t="shared" si="3"/>
        <v>26.7</v>
      </c>
      <c r="H53" s="18">
        <v>82.6</v>
      </c>
      <c r="I53" s="17">
        <f t="shared" si="4"/>
        <v>41.3</v>
      </c>
      <c r="J53" s="24">
        <f t="shared" si="5"/>
        <v>68</v>
      </c>
    </row>
    <row r="54" spans="1:10" ht="19.5" customHeight="1">
      <c r="A54" s="14">
        <v>52</v>
      </c>
      <c r="B54" s="15" t="s">
        <v>130</v>
      </c>
      <c r="C54" s="15" t="s">
        <v>12</v>
      </c>
      <c r="D54" s="15" t="s">
        <v>135</v>
      </c>
      <c r="E54" s="15" t="s">
        <v>136</v>
      </c>
      <c r="F54" s="16">
        <v>38.6</v>
      </c>
      <c r="G54" s="17">
        <f t="shared" si="3"/>
        <v>19.3</v>
      </c>
      <c r="H54" s="18">
        <v>70.8</v>
      </c>
      <c r="I54" s="17">
        <f t="shared" si="4"/>
        <v>35.4</v>
      </c>
      <c r="J54" s="24">
        <f t="shared" si="5"/>
        <v>54.7</v>
      </c>
    </row>
    <row r="55" spans="1:10" ht="19.5" customHeight="1">
      <c r="A55" s="14">
        <v>53</v>
      </c>
      <c r="B55" s="15" t="s">
        <v>137</v>
      </c>
      <c r="C55" s="15" t="s">
        <v>12</v>
      </c>
      <c r="D55" s="15" t="s">
        <v>138</v>
      </c>
      <c r="E55" s="15" t="s">
        <v>139</v>
      </c>
      <c r="F55" s="16">
        <v>51.5</v>
      </c>
      <c r="G55" s="17">
        <f t="shared" si="3"/>
        <v>25.75</v>
      </c>
      <c r="H55" s="18">
        <v>0</v>
      </c>
      <c r="I55" s="17">
        <f t="shared" si="4"/>
        <v>0</v>
      </c>
      <c r="J55" s="24">
        <f t="shared" si="5"/>
        <v>25.75</v>
      </c>
    </row>
    <row r="56" spans="1:10" ht="19.5" customHeight="1">
      <c r="A56" s="14">
        <v>54</v>
      </c>
      <c r="B56" s="15" t="s">
        <v>137</v>
      </c>
      <c r="C56" s="15" t="s">
        <v>12</v>
      </c>
      <c r="D56" s="15" t="s">
        <v>140</v>
      </c>
      <c r="E56" s="15" t="s">
        <v>141</v>
      </c>
      <c r="F56" s="16">
        <v>50.6</v>
      </c>
      <c r="G56" s="17">
        <f t="shared" si="3"/>
        <v>25.3</v>
      </c>
      <c r="H56" s="18">
        <v>87</v>
      </c>
      <c r="I56" s="17">
        <f t="shared" si="4"/>
        <v>43.5</v>
      </c>
      <c r="J56" s="24">
        <f t="shared" si="5"/>
        <v>68.8</v>
      </c>
    </row>
    <row r="57" spans="1:10" ht="19.5" customHeight="1">
      <c r="A57" s="14">
        <v>55</v>
      </c>
      <c r="B57" s="15" t="s">
        <v>137</v>
      </c>
      <c r="C57" s="15" t="s">
        <v>12</v>
      </c>
      <c r="D57" s="15" t="s">
        <v>142</v>
      </c>
      <c r="E57" s="15" t="s">
        <v>143</v>
      </c>
      <c r="F57" s="16">
        <v>46.9</v>
      </c>
      <c r="G57" s="17">
        <f t="shared" si="3"/>
        <v>23.45</v>
      </c>
      <c r="H57" s="18">
        <v>78.4</v>
      </c>
      <c r="I57" s="17">
        <f t="shared" si="4"/>
        <v>39.2</v>
      </c>
      <c r="J57" s="24">
        <f t="shared" si="5"/>
        <v>62.650000000000006</v>
      </c>
    </row>
    <row r="58" spans="1:10" ht="19.5" customHeight="1">
      <c r="A58" s="14">
        <v>56</v>
      </c>
      <c r="B58" s="15" t="s">
        <v>144</v>
      </c>
      <c r="C58" s="15" t="s">
        <v>145</v>
      </c>
      <c r="D58" s="15" t="s">
        <v>146</v>
      </c>
      <c r="E58" s="15" t="s">
        <v>147</v>
      </c>
      <c r="F58" s="16">
        <v>58.5</v>
      </c>
      <c r="G58" s="17">
        <f t="shared" si="3"/>
        <v>29.25</v>
      </c>
      <c r="H58" s="18">
        <v>73.6</v>
      </c>
      <c r="I58" s="17">
        <f t="shared" si="4"/>
        <v>36.8</v>
      </c>
      <c r="J58" s="24">
        <f t="shared" si="5"/>
        <v>66.05</v>
      </c>
    </row>
    <row r="59" spans="1:10" ht="19.5" customHeight="1">
      <c r="A59" s="14">
        <v>57</v>
      </c>
      <c r="B59" s="15" t="s">
        <v>144</v>
      </c>
      <c r="C59" s="15" t="s">
        <v>145</v>
      </c>
      <c r="D59" s="15" t="s">
        <v>148</v>
      </c>
      <c r="E59" s="15" t="s">
        <v>149</v>
      </c>
      <c r="F59" s="16">
        <v>55.4</v>
      </c>
      <c r="G59" s="17">
        <f t="shared" si="3"/>
        <v>27.7</v>
      </c>
      <c r="H59" s="18">
        <v>77.4</v>
      </c>
      <c r="I59" s="17">
        <f t="shared" si="4"/>
        <v>38.7</v>
      </c>
      <c r="J59" s="24">
        <f t="shared" si="5"/>
        <v>66.4</v>
      </c>
    </row>
    <row r="60" spans="1:10" ht="19.5" customHeight="1">
      <c r="A60" s="14">
        <v>58</v>
      </c>
      <c r="B60" s="15" t="s">
        <v>144</v>
      </c>
      <c r="C60" s="15" t="s">
        <v>145</v>
      </c>
      <c r="D60" s="22" t="s">
        <v>150</v>
      </c>
      <c r="E60" s="22" t="s">
        <v>151</v>
      </c>
      <c r="F60" s="23">
        <v>54.2</v>
      </c>
      <c r="G60" s="17">
        <f t="shared" si="3"/>
        <v>27.1</v>
      </c>
      <c r="H60" s="18">
        <v>73.6</v>
      </c>
      <c r="I60" s="17">
        <f t="shared" si="4"/>
        <v>36.8</v>
      </c>
      <c r="J60" s="24">
        <f t="shared" si="5"/>
        <v>63.9</v>
      </c>
    </row>
    <row r="61" spans="1:10" ht="19.5" customHeight="1">
      <c r="A61" s="14">
        <v>59</v>
      </c>
      <c r="B61" s="15" t="s">
        <v>144</v>
      </c>
      <c r="C61" s="15" t="s">
        <v>145</v>
      </c>
      <c r="D61" s="22" t="s">
        <v>152</v>
      </c>
      <c r="E61" s="22" t="s">
        <v>153</v>
      </c>
      <c r="F61" s="23">
        <v>54.2</v>
      </c>
      <c r="G61" s="17">
        <f t="shared" si="3"/>
        <v>27.1</v>
      </c>
      <c r="H61" s="18">
        <v>0</v>
      </c>
      <c r="I61" s="17">
        <f t="shared" si="4"/>
        <v>0</v>
      </c>
      <c r="J61" s="24">
        <f t="shared" si="5"/>
        <v>27.1</v>
      </c>
    </row>
    <row r="62" spans="1:10" ht="19.5" customHeight="1">
      <c r="A62" s="14">
        <v>60</v>
      </c>
      <c r="B62" s="15" t="s">
        <v>144</v>
      </c>
      <c r="C62" s="15" t="s">
        <v>154</v>
      </c>
      <c r="D62" s="15" t="s">
        <v>155</v>
      </c>
      <c r="E62" s="15" t="s">
        <v>156</v>
      </c>
      <c r="F62" s="16">
        <v>59.8</v>
      </c>
      <c r="G62" s="17">
        <f t="shared" si="3"/>
        <v>29.9</v>
      </c>
      <c r="H62" s="18">
        <v>82</v>
      </c>
      <c r="I62" s="17">
        <f t="shared" si="4"/>
        <v>41</v>
      </c>
      <c r="J62" s="24">
        <f t="shared" si="5"/>
        <v>70.9</v>
      </c>
    </row>
    <row r="63" spans="1:10" ht="19.5" customHeight="1">
      <c r="A63" s="14">
        <v>61</v>
      </c>
      <c r="B63" s="15" t="s">
        <v>144</v>
      </c>
      <c r="C63" s="15" t="s">
        <v>154</v>
      </c>
      <c r="D63" s="15" t="s">
        <v>157</v>
      </c>
      <c r="E63" s="15" t="s">
        <v>158</v>
      </c>
      <c r="F63" s="16">
        <v>58.5</v>
      </c>
      <c r="G63" s="17">
        <f t="shared" si="3"/>
        <v>29.25</v>
      </c>
      <c r="H63" s="18">
        <v>77.2</v>
      </c>
      <c r="I63" s="17">
        <f t="shared" si="4"/>
        <v>38.6</v>
      </c>
      <c r="J63" s="24">
        <f t="shared" si="5"/>
        <v>67.85</v>
      </c>
    </row>
    <row r="64" spans="1:10" ht="19.5" customHeight="1">
      <c r="A64" s="14">
        <v>62</v>
      </c>
      <c r="B64" s="15" t="s">
        <v>144</v>
      </c>
      <c r="C64" s="15" t="s">
        <v>154</v>
      </c>
      <c r="D64" s="15" t="s">
        <v>159</v>
      </c>
      <c r="E64" s="15" t="s">
        <v>160</v>
      </c>
      <c r="F64" s="16">
        <v>57.8</v>
      </c>
      <c r="G64" s="17">
        <f t="shared" si="3"/>
        <v>28.9</v>
      </c>
      <c r="H64" s="18">
        <v>70.6</v>
      </c>
      <c r="I64" s="17">
        <f t="shared" si="4"/>
        <v>35.3</v>
      </c>
      <c r="J64" s="24">
        <f t="shared" si="5"/>
        <v>64.19999999999999</v>
      </c>
    </row>
    <row r="65" spans="1:10" ht="19.5" customHeight="1">
      <c r="A65" s="14">
        <v>63</v>
      </c>
      <c r="B65" s="15" t="s">
        <v>144</v>
      </c>
      <c r="C65" s="15" t="s">
        <v>154</v>
      </c>
      <c r="D65" s="15" t="s">
        <v>161</v>
      </c>
      <c r="E65" s="15" t="s">
        <v>162</v>
      </c>
      <c r="F65" s="16">
        <v>56.9</v>
      </c>
      <c r="G65" s="17">
        <f t="shared" si="3"/>
        <v>28.45</v>
      </c>
      <c r="H65" s="18">
        <v>76.2</v>
      </c>
      <c r="I65" s="17">
        <f t="shared" si="4"/>
        <v>38.1</v>
      </c>
      <c r="J65" s="24">
        <f t="shared" si="5"/>
        <v>66.55</v>
      </c>
    </row>
    <row r="66" spans="1:10" ht="19.5" customHeight="1">
      <c r="A66" s="14">
        <v>64</v>
      </c>
      <c r="B66" s="15" t="s">
        <v>144</v>
      </c>
      <c r="C66" s="15" t="s">
        <v>154</v>
      </c>
      <c r="D66" s="15" t="s">
        <v>163</v>
      </c>
      <c r="E66" s="15" t="s">
        <v>164</v>
      </c>
      <c r="F66" s="16">
        <v>53.3</v>
      </c>
      <c r="G66" s="17">
        <f t="shared" si="3"/>
        <v>26.65</v>
      </c>
      <c r="H66" s="18">
        <v>72.4</v>
      </c>
      <c r="I66" s="17">
        <f t="shared" si="4"/>
        <v>36.2</v>
      </c>
      <c r="J66" s="24">
        <f t="shared" si="5"/>
        <v>62.85</v>
      </c>
    </row>
    <row r="67" spans="1:10" ht="19.5" customHeight="1">
      <c r="A67" s="14">
        <v>65</v>
      </c>
      <c r="B67" s="15" t="s">
        <v>144</v>
      </c>
      <c r="C67" s="15" t="s">
        <v>154</v>
      </c>
      <c r="D67" s="15" t="s">
        <v>165</v>
      </c>
      <c r="E67" s="15" t="s">
        <v>166</v>
      </c>
      <c r="F67" s="16">
        <v>51.8</v>
      </c>
      <c r="G67" s="17">
        <f t="shared" si="3"/>
        <v>25.9</v>
      </c>
      <c r="H67" s="18">
        <v>74</v>
      </c>
      <c r="I67" s="17">
        <f t="shared" si="4"/>
        <v>37</v>
      </c>
      <c r="J67" s="24">
        <f t="shared" si="5"/>
        <v>62.9</v>
      </c>
    </row>
    <row r="68" spans="1:10" ht="19.5" customHeight="1">
      <c r="A68" s="14">
        <v>66</v>
      </c>
      <c r="B68" s="15" t="s">
        <v>144</v>
      </c>
      <c r="C68" s="15" t="s">
        <v>154</v>
      </c>
      <c r="D68" s="15" t="s">
        <v>167</v>
      </c>
      <c r="E68" s="15" t="s">
        <v>168</v>
      </c>
      <c r="F68" s="16">
        <v>51.8</v>
      </c>
      <c r="G68" s="17">
        <f aca="true" t="shared" si="6" ref="G68:G88">F68/2</f>
        <v>25.9</v>
      </c>
      <c r="H68" s="18">
        <v>76.8</v>
      </c>
      <c r="I68" s="17">
        <f aca="true" t="shared" si="7" ref="I68:I88">H68/2</f>
        <v>38.4</v>
      </c>
      <c r="J68" s="24">
        <f aca="true" t="shared" si="8" ref="J68:J88">G68+I68</f>
        <v>64.3</v>
      </c>
    </row>
    <row r="69" spans="1:10" ht="19.5" customHeight="1">
      <c r="A69" s="14">
        <v>67</v>
      </c>
      <c r="B69" s="15" t="s">
        <v>144</v>
      </c>
      <c r="C69" s="15" t="s">
        <v>169</v>
      </c>
      <c r="D69" s="15" t="s">
        <v>170</v>
      </c>
      <c r="E69" s="15" t="s">
        <v>171</v>
      </c>
      <c r="F69" s="16">
        <v>33.6</v>
      </c>
      <c r="G69" s="17">
        <f t="shared" si="6"/>
        <v>16.8</v>
      </c>
      <c r="H69" s="18">
        <v>77.2</v>
      </c>
      <c r="I69" s="17">
        <f t="shared" si="7"/>
        <v>38.6</v>
      </c>
      <c r="J69" s="24">
        <f t="shared" si="8"/>
        <v>55.400000000000006</v>
      </c>
    </row>
    <row r="70" spans="1:10" ht="19.5" customHeight="1">
      <c r="A70" s="14">
        <v>68</v>
      </c>
      <c r="B70" s="15" t="s">
        <v>144</v>
      </c>
      <c r="C70" s="15" t="s">
        <v>169</v>
      </c>
      <c r="D70" s="15" t="s">
        <v>172</v>
      </c>
      <c r="E70" s="15" t="s">
        <v>173</v>
      </c>
      <c r="F70" s="16">
        <v>31.2</v>
      </c>
      <c r="G70" s="17">
        <f t="shared" si="6"/>
        <v>15.6</v>
      </c>
      <c r="H70" s="18">
        <v>73.2</v>
      </c>
      <c r="I70" s="17">
        <f t="shared" si="7"/>
        <v>36.6</v>
      </c>
      <c r="J70" s="24">
        <f t="shared" si="8"/>
        <v>52.2</v>
      </c>
    </row>
    <row r="71" spans="1:10" ht="19.5" customHeight="1">
      <c r="A71" s="14">
        <v>69</v>
      </c>
      <c r="B71" s="15" t="s">
        <v>174</v>
      </c>
      <c r="C71" s="15" t="s">
        <v>12</v>
      </c>
      <c r="D71" s="15" t="s">
        <v>175</v>
      </c>
      <c r="E71" s="15" t="s">
        <v>176</v>
      </c>
      <c r="F71" s="16">
        <v>59</v>
      </c>
      <c r="G71" s="17">
        <f t="shared" si="6"/>
        <v>29.5</v>
      </c>
      <c r="H71" s="18">
        <v>72.6</v>
      </c>
      <c r="I71" s="17">
        <f t="shared" si="7"/>
        <v>36.3</v>
      </c>
      <c r="J71" s="24">
        <f t="shared" si="8"/>
        <v>65.8</v>
      </c>
    </row>
    <row r="72" spans="1:10" ht="19.5" customHeight="1">
      <c r="A72" s="14">
        <v>70</v>
      </c>
      <c r="B72" s="15" t="s">
        <v>174</v>
      </c>
      <c r="C72" s="15" t="s">
        <v>12</v>
      </c>
      <c r="D72" s="15" t="s">
        <v>177</v>
      </c>
      <c r="E72" s="15" t="s">
        <v>178</v>
      </c>
      <c r="F72" s="16">
        <v>52.1</v>
      </c>
      <c r="G72" s="17">
        <f t="shared" si="6"/>
        <v>26.05</v>
      </c>
      <c r="H72" s="18">
        <v>69.6</v>
      </c>
      <c r="I72" s="17">
        <f t="shared" si="7"/>
        <v>34.8</v>
      </c>
      <c r="J72" s="24">
        <f t="shared" si="8"/>
        <v>60.849999999999994</v>
      </c>
    </row>
    <row r="73" spans="1:10" ht="19.5" customHeight="1">
      <c r="A73" s="14">
        <v>71</v>
      </c>
      <c r="B73" s="15" t="s">
        <v>174</v>
      </c>
      <c r="C73" s="15" t="s">
        <v>12</v>
      </c>
      <c r="D73" s="15" t="s">
        <v>179</v>
      </c>
      <c r="E73" s="15" t="s">
        <v>180</v>
      </c>
      <c r="F73" s="16">
        <v>51.7</v>
      </c>
      <c r="G73" s="17">
        <f t="shared" si="6"/>
        <v>25.85</v>
      </c>
      <c r="H73" s="18">
        <v>72</v>
      </c>
      <c r="I73" s="17">
        <f t="shared" si="7"/>
        <v>36</v>
      </c>
      <c r="J73" s="24">
        <f t="shared" si="8"/>
        <v>61.85</v>
      </c>
    </row>
    <row r="74" spans="1:10" ht="19.5" customHeight="1">
      <c r="A74" s="14">
        <v>72</v>
      </c>
      <c r="B74" s="15" t="s">
        <v>181</v>
      </c>
      <c r="C74" s="15" t="s">
        <v>145</v>
      </c>
      <c r="D74" s="15" t="s">
        <v>182</v>
      </c>
      <c r="E74" s="15" t="s">
        <v>183</v>
      </c>
      <c r="F74" s="16">
        <v>60</v>
      </c>
      <c r="G74" s="17">
        <f t="shared" si="6"/>
        <v>30</v>
      </c>
      <c r="H74" s="18">
        <v>88</v>
      </c>
      <c r="I74" s="17">
        <f t="shared" si="7"/>
        <v>44</v>
      </c>
      <c r="J74" s="24">
        <f t="shared" si="8"/>
        <v>74</v>
      </c>
    </row>
    <row r="75" spans="1:10" ht="19.5" customHeight="1">
      <c r="A75" s="14">
        <v>73</v>
      </c>
      <c r="B75" s="15" t="s">
        <v>181</v>
      </c>
      <c r="C75" s="15" t="s">
        <v>145</v>
      </c>
      <c r="D75" s="15" t="s">
        <v>184</v>
      </c>
      <c r="E75" s="15" t="s">
        <v>185</v>
      </c>
      <c r="F75" s="16">
        <v>58.3</v>
      </c>
      <c r="G75" s="17">
        <f t="shared" si="6"/>
        <v>29.15</v>
      </c>
      <c r="H75" s="18">
        <v>74.2</v>
      </c>
      <c r="I75" s="17">
        <f t="shared" si="7"/>
        <v>37.1</v>
      </c>
      <c r="J75" s="24">
        <f t="shared" si="8"/>
        <v>66.25</v>
      </c>
    </row>
    <row r="76" spans="1:10" ht="19.5" customHeight="1">
      <c r="A76" s="14">
        <v>74</v>
      </c>
      <c r="B76" s="15" t="s">
        <v>181</v>
      </c>
      <c r="C76" s="15" t="s">
        <v>145</v>
      </c>
      <c r="D76" s="15" t="s">
        <v>186</v>
      </c>
      <c r="E76" s="15" t="s">
        <v>187</v>
      </c>
      <c r="F76" s="16">
        <v>57.8</v>
      </c>
      <c r="G76" s="17">
        <f t="shared" si="6"/>
        <v>28.9</v>
      </c>
      <c r="H76" s="18">
        <v>85.6</v>
      </c>
      <c r="I76" s="17">
        <f t="shared" si="7"/>
        <v>42.8</v>
      </c>
      <c r="J76" s="24">
        <f t="shared" si="8"/>
        <v>71.69999999999999</v>
      </c>
    </row>
    <row r="77" spans="1:10" ht="19.5" customHeight="1">
      <c r="A77" s="14">
        <v>75</v>
      </c>
      <c r="B77" s="15" t="s">
        <v>181</v>
      </c>
      <c r="C77" s="15" t="s">
        <v>154</v>
      </c>
      <c r="D77" s="15" t="s">
        <v>188</v>
      </c>
      <c r="E77" s="15" t="s">
        <v>189</v>
      </c>
      <c r="F77" s="16">
        <v>63</v>
      </c>
      <c r="G77" s="17">
        <f t="shared" si="6"/>
        <v>31.5</v>
      </c>
      <c r="H77" s="18">
        <v>79.8</v>
      </c>
      <c r="I77" s="17">
        <f t="shared" si="7"/>
        <v>39.9</v>
      </c>
      <c r="J77" s="24">
        <f t="shared" si="8"/>
        <v>71.4</v>
      </c>
    </row>
    <row r="78" spans="1:10" ht="19.5" customHeight="1">
      <c r="A78" s="14">
        <v>76</v>
      </c>
      <c r="B78" s="15" t="s">
        <v>181</v>
      </c>
      <c r="C78" s="15" t="s">
        <v>154</v>
      </c>
      <c r="D78" s="15" t="s">
        <v>190</v>
      </c>
      <c r="E78" s="15" t="s">
        <v>191</v>
      </c>
      <c r="F78" s="16">
        <v>59.9</v>
      </c>
      <c r="G78" s="17">
        <f t="shared" si="6"/>
        <v>29.95</v>
      </c>
      <c r="H78" s="18">
        <v>75</v>
      </c>
      <c r="I78" s="17">
        <f t="shared" si="7"/>
        <v>37.5</v>
      </c>
      <c r="J78" s="24">
        <f t="shared" si="8"/>
        <v>67.45</v>
      </c>
    </row>
    <row r="79" spans="1:10" ht="19.5" customHeight="1">
      <c r="A79" s="14">
        <v>77</v>
      </c>
      <c r="B79" s="15" t="s">
        <v>181</v>
      </c>
      <c r="C79" s="15" t="s">
        <v>154</v>
      </c>
      <c r="D79" s="15" t="s">
        <v>192</v>
      </c>
      <c r="E79" s="15" t="s">
        <v>193</v>
      </c>
      <c r="F79" s="16">
        <v>58.5</v>
      </c>
      <c r="G79" s="17">
        <f t="shared" si="6"/>
        <v>29.25</v>
      </c>
      <c r="H79" s="18">
        <v>74.8</v>
      </c>
      <c r="I79" s="17">
        <f t="shared" si="7"/>
        <v>37.4</v>
      </c>
      <c r="J79" s="24">
        <f t="shared" si="8"/>
        <v>66.65</v>
      </c>
    </row>
    <row r="80" spans="1:10" ht="19.5" customHeight="1">
      <c r="A80" s="14">
        <v>78</v>
      </c>
      <c r="B80" s="15" t="s">
        <v>194</v>
      </c>
      <c r="C80" s="15" t="s">
        <v>74</v>
      </c>
      <c r="D80" s="15" t="s">
        <v>195</v>
      </c>
      <c r="E80" s="15" t="s">
        <v>196</v>
      </c>
      <c r="F80" s="16">
        <v>63.2</v>
      </c>
      <c r="G80" s="17">
        <f t="shared" si="6"/>
        <v>31.6</v>
      </c>
      <c r="H80" s="18">
        <v>0</v>
      </c>
      <c r="I80" s="17">
        <f t="shared" si="7"/>
        <v>0</v>
      </c>
      <c r="J80" s="24">
        <f t="shared" si="8"/>
        <v>31.6</v>
      </c>
    </row>
    <row r="81" spans="1:10" ht="19.5" customHeight="1">
      <c r="A81" s="14">
        <v>79</v>
      </c>
      <c r="B81" s="15" t="s">
        <v>194</v>
      </c>
      <c r="C81" s="15" t="s">
        <v>74</v>
      </c>
      <c r="D81" s="15" t="s">
        <v>197</v>
      </c>
      <c r="E81" s="15" t="s">
        <v>198</v>
      </c>
      <c r="F81" s="16">
        <v>61.2</v>
      </c>
      <c r="G81" s="17">
        <f t="shared" si="6"/>
        <v>30.6</v>
      </c>
      <c r="H81" s="21">
        <v>77.4</v>
      </c>
      <c r="I81" s="17">
        <f t="shared" si="7"/>
        <v>38.7</v>
      </c>
      <c r="J81" s="24">
        <f t="shared" si="8"/>
        <v>69.30000000000001</v>
      </c>
    </row>
    <row r="82" spans="1:10" ht="19.5" customHeight="1">
      <c r="A82" s="14">
        <v>80</v>
      </c>
      <c r="B82" s="15" t="s">
        <v>194</v>
      </c>
      <c r="C82" s="15" t="s">
        <v>74</v>
      </c>
      <c r="D82" s="15" t="s">
        <v>199</v>
      </c>
      <c r="E82" s="15" t="s">
        <v>200</v>
      </c>
      <c r="F82" s="16">
        <v>49.8</v>
      </c>
      <c r="G82" s="17">
        <f t="shared" si="6"/>
        <v>24.9</v>
      </c>
      <c r="H82" s="21">
        <v>76.6</v>
      </c>
      <c r="I82" s="17">
        <f t="shared" si="7"/>
        <v>38.3</v>
      </c>
      <c r="J82" s="24">
        <f t="shared" si="8"/>
        <v>63.199999999999996</v>
      </c>
    </row>
    <row r="83" spans="1:10" ht="19.5" customHeight="1">
      <c r="A83" s="14">
        <v>81</v>
      </c>
      <c r="B83" s="15" t="s">
        <v>201</v>
      </c>
      <c r="C83" s="15" t="s">
        <v>74</v>
      </c>
      <c r="D83" s="15" t="s">
        <v>202</v>
      </c>
      <c r="E83" s="15" t="s">
        <v>203</v>
      </c>
      <c r="F83" s="16">
        <v>65.8</v>
      </c>
      <c r="G83" s="17">
        <f t="shared" si="6"/>
        <v>32.9</v>
      </c>
      <c r="H83" s="18">
        <v>70.8</v>
      </c>
      <c r="I83" s="17">
        <f t="shared" si="7"/>
        <v>35.4</v>
      </c>
      <c r="J83" s="24">
        <f t="shared" si="8"/>
        <v>68.3</v>
      </c>
    </row>
    <row r="84" spans="1:10" ht="19.5" customHeight="1">
      <c r="A84" s="14">
        <v>82</v>
      </c>
      <c r="B84" s="15" t="s">
        <v>201</v>
      </c>
      <c r="C84" s="15" t="s">
        <v>74</v>
      </c>
      <c r="D84" s="15" t="s">
        <v>204</v>
      </c>
      <c r="E84" s="15" t="s">
        <v>205</v>
      </c>
      <c r="F84" s="16">
        <v>56</v>
      </c>
      <c r="G84" s="17">
        <f t="shared" si="6"/>
        <v>28</v>
      </c>
      <c r="H84" s="21">
        <v>72.6</v>
      </c>
      <c r="I84" s="17">
        <f t="shared" si="7"/>
        <v>36.3</v>
      </c>
      <c r="J84" s="24">
        <f t="shared" si="8"/>
        <v>64.3</v>
      </c>
    </row>
    <row r="85" spans="1:10" ht="19.5" customHeight="1">
      <c r="A85" s="14">
        <v>83</v>
      </c>
      <c r="B85" s="15" t="s">
        <v>201</v>
      </c>
      <c r="C85" s="15" t="s">
        <v>74</v>
      </c>
      <c r="D85" s="15" t="s">
        <v>206</v>
      </c>
      <c r="E85" s="15" t="s">
        <v>207</v>
      </c>
      <c r="F85" s="16">
        <v>51.8</v>
      </c>
      <c r="G85" s="17">
        <f t="shared" si="6"/>
        <v>25.9</v>
      </c>
      <c r="H85" s="21">
        <v>62</v>
      </c>
      <c r="I85" s="17">
        <f t="shared" si="7"/>
        <v>31</v>
      </c>
      <c r="J85" s="24">
        <f t="shared" si="8"/>
        <v>56.9</v>
      </c>
    </row>
    <row r="86" spans="1:10" ht="19.5" customHeight="1">
      <c r="A86" s="14">
        <v>84</v>
      </c>
      <c r="B86" s="15" t="s">
        <v>208</v>
      </c>
      <c r="C86" s="15" t="s">
        <v>12</v>
      </c>
      <c r="D86" s="15" t="s">
        <v>209</v>
      </c>
      <c r="E86" s="15" t="s">
        <v>210</v>
      </c>
      <c r="F86" s="16">
        <v>66.1</v>
      </c>
      <c r="G86" s="17">
        <f t="shared" si="6"/>
        <v>33.05</v>
      </c>
      <c r="H86" s="21">
        <v>72.6</v>
      </c>
      <c r="I86" s="17">
        <f t="shared" si="7"/>
        <v>36.3</v>
      </c>
      <c r="J86" s="24">
        <f t="shared" si="8"/>
        <v>69.35</v>
      </c>
    </row>
    <row r="87" spans="1:10" ht="19.5" customHeight="1">
      <c r="A87" s="14">
        <v>85</v>
      </c>
      <c r="B87" s="15" t="s">
        <v>208</v>
      </c>
      <c r="C87" s="15" t="s">
        <v>12</v>
      </c>
      <c r="D87" s="15" t="s">
        <v>211</v>
      </c>
      <c r="E87" s="15" t="s">
        <v>212</v>
      </c>
      <c r="F87" s="16">
        <v>62.5</v>
      </c>
      <c r="G87" s="17">
        <f t="shared" si="6"/>
        <v>31.25</v>
      </c>
      <c r="H87" s="21">
        <v>71.8</v>
      </c>
      <c r="I87" s="17">
        <f t="shared" si="7"/>
        <v>35.9</v>
      </c>
      <c r="J87" s="24">
        <f t="shared" si="8"/>
        <v>67.15</v>
      </c>
    </row>
    <row r="88" spans="1:10" ht="19.5" customHeight="1">
      <c r="A88" s="14">
        <v>86</v>
      </c>
      <c r="B88" s="15" t="s">
        <v>208</v>
      </c>
      <c r="C88" s="15" t="s">
        <v>12</v>
      </c>
      <c r="D88" s="15" t="s">
        <v>213</v>
      </c>
      <c r="E88" s="15" t="s">
        <v>214</v>
      </c>
      <c r="F88" s="16">
        <v>60.7</v>
      </c>
      <c r="G88" s="17">
        <f t="shared" si="6"/>
        <v>30.35</v>
      </c>
      <c r="H88" s="21">
        <v>76</v>
      </c>
      <c r="I88" s="17">
        <f t="shared" si="7"/>
        <v>38</v>
      </c>
      <c r="J88" s="24">
        <f t="shared" si="8"/>
        <v>68.35</v>
      </c>
    </row>
  </sheetData>
  <sheetProtection/>
  <mergeCells count="1">
    <mergeCell ref="A1:J1"/>
  </mergeCells>
  <printOptions/>
  <pageMargins left="0.5902777777777778" right="0.39305555555555555" top="1" bottom="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2020-08-18T01:08:22Z</cp:lastPrinted>
  <dcterms:created xsi:type="dcterms:W3CDTF">1996-12-17T01:32:42Z</dcterms:created>
  <dcterms:modified xsi:type="dcterms:W3CDTF">2020-08-30T08:23:04Z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2052-10.8.2.6949</vt:lpwstr>
  </property>
</Properties>
</file>