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691"/>
  </bookViews>
  <sheets>
    <sheet name="成绩公告" sheetId="2" r:id="rId1"/>
    <sheet name="音体美成绩汇总" sheetId="4" state="hidden" r:id="rId2"/>
    <sheet name="音体美成绩公告" sheetId="3" state="hidden" r:id="rId3"/>
  </sheets>
  <calcPr calcId="144525"/>
</workbook>
</file>

<file path=xl/sharedStrings.xml><?xml version="1.0" encoding="utf-8"?>
<sst xmlns="http://schemas.openxmlformats.org/spreadsheetml/2006/main" count="63" uniqueCount="43">
  <si>
    <t>威海经济技术开发区教育体育处
2020年引进优秀高校毕业生(第二批）
面试成绩及进入考察范围人员名单</t>
  </si>
  <si>
    <t>报考岗位</t>
  </si>
  <si>
    <t>姓名</t>
  </si>
  <si>
    <t>面试成绩</t>
  </si>
  <si>
    <t>是否进入考察范围标识</t>
  </si>
  <si>
    <t>初中地理教师</t>
  </si>
  <si>
    <t>庞晓克</t>
  </si>
  <si>
    <t>√</t>
  </si>
  <si>
    <t>初中数学教师</t>
  </si>
  <si>
    <t>陈前</t>
  </si>
  <si>
    <t>初中物理教师</t>
  </si>
  <si>
    <t>朱文华</t>
  </si>
  <si>
    <t>初中语文教师</t>
  </si>
  <si>
    <t>万芷毓</t>
  </si>
  <si>
    <t>王黎黎</t>
  </si>
  <si>
    <t>孙海博</t>
  </si>
  <si>
    <t>初中英语教师</t>
  </si>
  <si>
    <t>王嘉若</t>
  </si>
  <si>
    <t>李雪涵</t>
  </si>
  <si>
    <t>2018年威海经区面试前置公开招聘教师试讲登分汇总表</t>
  </si>
  <si>
    <t>考试岗位：                                                                                                        2018年8月11日</t>
  </si>
  <si>
    <t>顺序号</t>
  </si>
  <si>
    <t>试讲成绩</t>
  </si>
  <si>
    <t>专业技能测试成绩</t>
  </si>
  <si>
    <t>面试
总成绩</t>
  </si>
  <si>
    <t>评
委
1</t>
  </si>
  <si>
    <t>评
委
2</t>
  </si>
  <si>
    <t>评
委
3</t>
  </si>
  <si>
    <t>评
委
4</t>
  </si>
  <si>
    <t>评
委
5</t>
  </si>
  <si>
    <t>评
委
6</t>
  </si>
  <si>
    <t>评
委
7</t>
  </si>
  <si>
    <t>试讲
成绩</t>
  </si>
  <si>
    <t>试讲折算50%</t>
  </si>
  <si>
    <t>专业技能成绩</t>
  </si>
  <si>
    <t>专业技能折算50%</t>
  </si>
  <si>
    <t>2018年威海经区面试前置公开招聘教师面试成绩公布</t>
  </si>
  <si>
    <t>报考岗位：                                                       2018年8月11日</t>
  </si>
  <si>
    <t xml:space="preserve">    按照7位评委打分，试讲部分去掉一个最高分，去掉一个最低分后计算平均值为试讲成绩；专业技能测试部分去掉一个最高分，去掉一个最低分后计算平均值为专业技能测试成绩。试讲和专业技能测试的满分均为100分，各按50%的权重计入面试总成绩，现将本岗位考生的成绩公布如下：</t>
  </si>
  <si>
    <t>抽签顺序号</t>
  </si>
  <si>
    <t>主考官：</t>
  </si>
  <si>
    <t>工作人员：</t>
  </si>
  <si>
    <t>监 督 员：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</si>
</sst>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18"/>
      <color theme="1"/>
      <name val="宋体"/>
      <charset val="134"/>
      <scheme val="minor"/>
    </font>
    <font>
      <sz val="10"/>
      <name val="Arial Unicode MS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F10" sqref="F10"/>
    </sheetView>
  </sheetViews>
  <sheetFormatPr defaultColWidth="9" defaultRowHeight="13.5" outlineLevelCol="3"/>
  <cols>
    <col min="1" max="1" width="16.75" customWidth="1"/>
    <col min="2" max="2" width="16.625" customWidth="1"/>
    <col min="3" max="3" width="22.25" customWidth="1"/>
    <col min="4" max="4" width="18.125" customWidth="1"/>
  </cols>
  <sheetData>
    <row r="1" ht="68.25" customHeight="1" spans="1:4">
      <c r="A1" s="15" t="s">
        <v>0</v>
      </c>
      <c r="B1" s="15"/>
      <c r="C1" s="15"/>
      <c r="D1" s="15"/>
    </row>
    <row r="2" ht="39.75" customHeight="1" spans="1:4">
      <c r="A2" s="16" t="s">
        <v>1</v>
      </c>
      <c r="B2" s="4" t="s">
        <v>2</v>
      </c>
      <c r="C2" s="5" t="s">
        <v>3</v>
      </c>
      <c r="D2" s="17" t="s">
        <v>4</v>
      </c>
    </row>
    <row r="3" ht="30.75" customHeight="1" spans="1:4">
      <c r="A3" s="11" t="s">
        <v>5</v>
      </c>
      <c r="B3" s="4" t="s">
        <v>6</v>
      </c>
      <c r="C3" s="4">
        <v>83.4</v>
      </c>
      <c r="D3" s="4" t="s">
        <v>7</v>
      </c>
    </row>
    <row r="4" ht="30.75" customHeight="1" spans="1:4">
      <c r="A4" s="4" t="s">
        <v>8</v>
      </c>
      <c r="B4" s="4" t="s">
        <v>9</v>
      </c>
      <c r="C4" s="4">
        <v>89.2</v>
      </c>
      <c r="D4" s="4" t="s">
        <v>7</v>
      </c>
    </row>
    <row r="5" ht="30.75" customHeight="1" spans="1:4">
      <c r="A5" s="11" t="s">
        <v>10</v>
      </c>
      <c r="B5" s="4" t="s">
        <v>11</v>
      </c>
      <c r="C5" s="4">
        <v>85.6</v>
      </c>
      <c r="D5" s="4" t="s">
        <v>7</v>
      </c>
    </row>
    <row r="6" ht="30.75" customHeight="1" spans="1:4">
      <c r="A6" s="4" t="s">
        <v>12</v>
      </c>
      <c r="B6" s="4" t="s">
        <v>13</v>
      </c>
      <c r="C6" s="4">
        <v>94.4</v>
      </c>
      <c r="D6" s="4" t="s">
        <v>7</v>
      </c>
    </row>
    <row r="7" ht="30.75" customHeight="1" spans="1:4">
      <c r="A7" s="4" t="s">
        <v>12</v>
      </c>
      <c r="B7" s="4" t="s">
        <v>14</v>
      </c>
      <c r="C7" s="4">
        <v>91.8</v>
      </c>
      <c r="D7" s="4" t="s">
        <v>7</v>
      </c>
    </row>
    <row r="8" ht="30.75" customHeight="1" spans="1:4">
      <c r="A8" s="11" t="s">
        <v>12</v>
      </c>
      <c r="B8" s="4" t="s">
        <v>15</v>
      </c>
      <c r="C8" s="4">
        <v>89</v>
      </c>
      <c r="D8" s="4" t="s">
        <v>7</v>
      </c>
    </row>
    <row r="9" ht="30.75" customHeight="1" spans="1:4">
      <c r="A9" s="11" t="s">
        <v>16</v>
      </c>
      <c r="B9" s="4" t="s">
        <v>17</v>
      </c>
      <c r="C9" s="4">
        <v>93</v>
      </c>
      <c r="D9" s="4" t="s">
        <v>7</v>
      </c>
    </row>
    <row r="10" ht="30.75" customHeight="1" spans="1:4">
      <c r="A10" s="11" t="s">
        <v>16</v>
      </c>
      <c r="B10" s="4" t="s">
        <v>18</v>
      </c>
      <c r="C10" s="4">
        <v>88.8</v>
      </c>
      <c r="D10" s="4" t="s">
        <v>7</v>
      </c>
    </row>
    <row r="11" ht="9" customHeight="1"/>
    <row r="12" ht="18.6" customHeight="1"/>
    <row r="13" ht="25.9" customHeight="1"/>
  </sheetData>
  <mergeCells count="1">
    <mergeCell ref="A1:D1"/>
  </mergeCells>
  <printOptions horizontalCentered="1"/>
  <pageMargins left="0.511811023622047" right="0.511811023622047" top="0.15748031496063" bottom="0.15748031496063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0"/>
  <sheetViews>
    <sheetView workbookViewId="0">
      <selection activeCell="N32" sqref="N32"/>
    </sheetView>
  </sheetViews>
  <sheetFormatPr defaultColWidth="9" defaultRowHeight="13.5"/>
  <cols>
    <col min="1" max="1" width="7.625" style="6" customWidth="1"/>
    <col min="2" max="8" width="6.75" style="7" customWidth="1"/>
    <col min="9" max="10" width="8.875" style="6"/>
    <col min="11" max="17" width="6.75" style="6" customWidth="1"/>
    <col min="18" max="18" width="9.5" style="6" customWidth="1"/>
    <col min="19" max="214" width="8.875" style="6"/>
    <col min="215" max="215" width="4.375" style="6" customWidth="1"/>
    <col min="216" max="222" width="4.5" style="6" customWidth="1"/>
    <col min="223" max="223" width="7.625" style="6" customWidth="1"/>
    <col min="224" max="230" width="4.5" style="6" customWidth="1"/>
    <col min="231" max="231" width="8.75" style="6" customWidth="1"/>
    <col min="232" max="238" width="4.5" style="6" customWidth="1"/>
    <col min="239" max="239" width="8.25" style="6" customWidth="1"/>
    <col min="240" max="246" width="4.5" style="6" customWidth="1"/>
    <col min="247" max="247" width="9.375" style="6" customWidth="1"/>
    <col min="248" max="249" width="8.875" style="6"/>
    <col min="250" max="256" width="4.5" style="6" customWidth="1"/>
    <col min="257" max="257" width="8" style="6" customWidth="1"/>
    <col min="258" max="264" width="4.5" style="6" customWidth="1"/>
    <col min="265" max="265" width="7" style="6" customWidth="1"/>
    <col min="266" max="272" width="4.5" style="6" customWidth="1"/>
    <col min="273" max="273" width="8.25" style="6" customWidth="1"/>
    <col min="274" max="470" width="8.875" style="6"/>
    <col min="471" max="471" width="4.375" style="6" customWidth="1"/>
    <col min="472" max="478" width="4.5" style="6" customWidth="1"/>
    <col min="479" max="479" width="7.625" style="6" customWidth="1"/>
    <col min="480" max="486" width="4.5" style="6" customWidth="1"/>
    <col min="487" max="487" width="8.75" style="6" customWidth="1"/>
    <col min="488" max="494" width="4.5" style="6" customWidth="1"/>
    <col min="495" max="495" width="8.25" style="6" customWidth="1"/>
    <col min="496" max="502" width="4.5" style="6" customWidth="1"/>
    <col min="503" max="503" width="9.375" style="6" customWidth="1"/>
    <col min="504" max="505" width="8.875" style="6"/>
    <col min="506" max="512" width="4.5" style="6" customWidth="1"/>
    <col min="513" max="513" width="8" style="6" customWidth="1"/>
    <col min="514" max="520" width="4.5" style="6" customWidth="1"/>
    <col min="521" max="521" width="7" style="6" customWidth="1"/>
    <col min="522" max="528" width="4.5" style="6" customWidth="1"/>
    <col min="529" max="529" width="8.25" style="6" customWidth="1"/>
    <col min="530" max="726" width="8.875" style="6"/>
    <col min="727" max="727" width="4.375" style="6" customWidth="1"/>
    <col min="728" max="734" width="4.5" style="6" customWidth="1"/>
    <col min="735" max="735" width="7.625" style="6" customWidth="1"/>
    <col min="736" max="742" width="4.5" style="6" customWidth="1"/>
    <col min="743" max="743" width="8.75" style="6" customWidth="1"/>
    <col min="744" max="750" width="4.5" style="6" customWidth="1"/>
    <col min="751" max="751" width="8.25" style="6" customWidth="1"/>
    <col min="752" max="758" width="4.5" style="6" customWidth="1"/>
    <col min="759" max="759" width="9.375" style="6" customWidth="1"/>
    <col min="760" max="761" width="8.875" style="6"/>
    <col min="762" max="768" width="4.5" style="6" customWidth="1"/>
    <col min="769" max="769" width="8" style="6" customWidth="1"/>
    <col min="770" max="776" width="4.5" style="6" customWidth="1"/>
    <col min="777" max="777" width="7" style="6" customWidth="1"/>
    <col min="778" max="784" width="4.5" style="6" customWidth="1"/>
    <col min="785" max="785" width="8.25" style="6" customWidth="1"/>
    <col min="786" max="982" width="8.875" style="6"/>
    <col min="983" max="983" width="4.375" style="6" customWidth="1"/>
    <col min="984" max="990" width="4.5" style="6" customWidth="1"/>
    <col min="991" max="991" width="7.625" style="6" customWidth="1"/>
    <col min="992" max="998" width="4.5" style="6" customWidth="1"/>
    <col min="999" max="999" width="8.75" style="6" customWidth="1"/>
    <col min="1000" max="1006" width="4.5" style="6" customWidth="1"/>
    <col min="1007" max="1007" width="8.25" style="6" customWidth="1"/>
    <col min="1008" max="1014" width="4.5" style="6" customWidth="1"/>
    <col min="1015" max="1015" width="9.375" style="6" customWidth="1"/>
    <col min="1016" max="1017" width="8.875" style="6"/>
    <col min="1018" max="1024" width="4.5" style="6" customWidth="1"/>
    <col min="1025" max="1025" width="8" style="6" customWidth="1"/>
    <col min="1026" max="1032" width="4.5" style="6" customWidth="1"/>
    <col min="1033" max="1033" width="7" style="6" customWidth="1"/>
    <col min="1034" max="1040" width="4.5" style="6" customWidth="1"/>
    <col min="1041" max="1041" width="8.25" style="6" customWidth="1"/>
    <col min="1042" max="1238" width="8.875" style="6"/>
    <col min="1239" max="1239" width="4.375" style="6" customWidth="1"/>
    <col min="1240" max="1246" width="4.5" style="6" customWidth="1"/>
    <col min="1247" max="1247" width="7.625" style="6" customWidth="1"/>
    <col min="1248" max="1254" width="4.5" style="6" customWidth="1"/>
    <col min="1255" max="1255" width="8.75" style="6" customWidth="1"/>
    <col min="1256" max="1262" width="4.5" style="6" customWidth="1"/>
    <col min="1263" max="1263" width="8.25" style="6" customWidth="1"/>
    <col min="1264" max="1270" width="4.5" style="6" customWidth="1"/>
    <col min="1271" max="1271" width="9.375" style="6" customWidth="1"/>
    <col min="1272" max="1273" width="8.875" style="6"/>
    <col min="1274" max="1280" width="4.5" style="6" customWidth="1"/>
    <col min="1281" max="1281" width="8" style="6" customWidth="1"/>
    <col min="1282" max="1288" width="4.5" style="6" customWidth="1"/>
    <col min="1289" max="1289" width="7" style="6" customWidth="1"/>
    <col min="1290" max="1296" width="4.5" style="6" customWidth="1"/>
    <col min="1297" max="1297" width="8.25" style="6" customWidth="1"/>
    <col min="1298" max="1494" width="8.875" style="6"/>
    <col min="1495" max="1495" width="4.375" style="6" customWidth="1"/>
    <col min="1496" max="1502" width="4.5" style="6" customWidth="1"/>
    <col min="1503" max="1503" width="7.625" style="6" customWidth="1"/>
    <col min="1504" max="1510" width="4.5" style="6" customWidth="1"/>
    <col min="1511" max="1511" width="8.75" style="6" customWidth="1"/>
    <col min="1512" max="1518" width="4.5" style="6" customWidth="1"/>
    <col min="1519" max="1519" width="8.25" style="6" customWidth="1"/>
    <col min="1520" max="1526" width="4.5" style="6" customWidth="1"/>
    <col min="1527" max="1527" width="9.375" style="6" customWidth="1"/>
    <col min="1528" max="1529" width="8.875" style="6"/>
    <col min="1530" max="1536" width="4.5" style="6" customWidth="1"/>
    <col min="1537" max="1537" width="8" style="6" customWidth="1"/>
    <col min="1538" max="1544" width="4.5" style="6" customWidth="1"/>
    <col min="1545" max="1545" width="7" style="6" customWidth="1"/>
    <col min="1546" max="1552" width="4.5" style="6" customWidth="1"/>
    <col min="1553" max="1553" width="8.25" style="6" customWidth="1"/>
    <col min="1554" max="1750" width="8.875" style="6"/>
    <col min="1751" max="1751" width="4.375" style="6" customWidth="1"/>
    <col min="1752" max="1758" width="4.5" style="6" customWidth="1"/>
    <col min="1759" max="1759" width="7.625" style="6" customWidth="1"/>
    <col min="1760" max="1766" width="4.5" style="6" customWidth="1"/>
    <col min="1767" max="1767" width="8.75" style="6" customWidth="1"/>
    <col min="1768" max="1774" width="4.5" style="6" customWidth="1"/>
    <col min="1775" max="1775" width="8.25" style="6" customWidth="1"/>
    <col min="1776" max="1782" width="4.5" style="6" customWidth="1"/>
    <col min="1783" max="1783" width="9.375" style="6" customWidth="1"/>
    <col min="1784" max="1785" width="8.875" style="6"/>
    <col min="1786" max="1792" width="4.5" style="6" customWidth="1"/>
    <col min="1793" max="1793" width="8" style="6" customWidth="1"/>
    <col min="1794" max="1800" width="4.5" style="6" customWidth="1"/>
    <col min="1801" max="1801" width="7" style="6" customWidth="1"/>
    <col min="1802" max="1808" width="4.5" style="6" customWidth="1"/>
    <col min="1809" max="1809" width="8.25" style="6" customWidth="1"/>
    <col min="1810" max="2006" width="8.875" style="6"/>
    <col min="2007" max="2007" width="4.375" style="6" customWidth="1"/>
    <col min="2008" max="2014" width="4.5" style="6" customWidth="1"/>
    <col min="2015" max="2015" width="7.625" style="6" customWidth="1"/>
    <col min="2016" max="2022" width="4.5" style="6" customWidth="1"/>
    <col min="2023" max="2023" width="8.75" style="6" customWidth="1"/>
    <col min="2024" max="2030" width="4.5" style="6" customWidth="1"/>
    <col min="2031" max="2031" width="8.25" style="6" customWidth="1"/>
    <col min="2032" max="2038" width="4.5" style="6" customWidth="1"/>
    <col min="2039" max="2039" width="9.375" style="6" customWidth="1"/>
    <col min="2040" max="2041" width="8.875" style="6"/>
    <col min="2042" max="2048" width="4.5" style="6" customWidth="1"/>
    <col min="2049" max="2049" width="8" style="6" customWidth="1"/>
    <col min="2050" max="2056" width="4.5" style="6" customWidth="1"/>
    <col min="2057" max="2057" width="7" style="6" customWidth="1"/>
    <col min="2058" max="2064" width="4.5" style="6" customWidth="1"/>
    <col min="2065" max="2065" width="8.25" style="6" customWidth="1"/>
    <col min="2066" max="2262" width="8.875" style="6"/>
    <col min="2263" max="2263" width="4.375" style="6" customWidth="1"/>
    <col min="2264" max="2270" width="4.5" style="6" customWidth="1"/>
    <col min="2271" max="2271" width="7.625" style="6" customWidth="1"/>
    <col min="2272" max="2278" width="4.5" style="6" customWidth="1"/>
    <col min="2279" max="2279" width="8.75" style="6" customWidth="1"/>
    <col min="2280" max="2286" width="4.5" style="6" customWidth="1"/>
    <col min="2287" max="2287" width="8.25" style="6" customWidth="1"/>
    <col min="2288" max="2294" width="4.5" style="6" customWidth="1"/>
    <col min="2295" max="2295" width="9.375" style="6" customWidth="1"/>
    <col min="2296" max="2297" width="8.875" style="6"/>
    <col min="2298" max="2304" width="4.5" style="6" customWidth="1"/>
    <col min="2305" max="2305" width="8" style="6" customWidth="1"/>
    <col min="2306" max="2312" width="4.5" style="6" customWidth="1"/>
    <col min="2313" max="2313" width="7" style="6" customWidth="1"/>
    <col min="2314" max="2320" width="4.5" style="6" customWidth="1"/>
    <col min="2321" max="2321" width="8.25" style="6" customWidth="1"/>
    <col min="2322" max="2518" width="8.875" style="6"/>
    <col min="2519" max="2519" width="4.375" style="6" customWidth="1"/>
    <col min="2520" max="2526" width="4.5" style="6" customWidth="1"/>
    <col min="2527" max="2527" width="7.625" style="6" customWidth="1"/>
    <col min="2528" max="2534" width="4.5" style="6" customWidth="1"/>
    <col min="2535" max="2535" width="8.75" style="6" customWidth="1"/>
    <col min="2536" max="2542" width="4.5" style="6" customWidth="1"/>
    <col min="2543" max="2543" width="8.25" style="6" customWidth="1"/>
    <col min="2544" max="2550" width="4.5" style="6" customWidth="1"/>
    <col min="2551" max="2551" width="9.375" style="6" customWidth="1"/>
    <col min="2552" max="2553" width="8.875" style="6"/>
    <col min="2554" max="2560" width="4.5" style="6" customWidth="1"/>
    <col min="2561" max="2561" width="8" style="6" customWidth="1"/>
    <col min="2562" max="2568" width="4.5" style="6" customWidth="1"/>
    <col min="2569" max="2569" width="7" style="6" customWidth="1"/>
    <col min="2570" max="2576" width="4.5" style="6" customWidth="1"/>
    <col min="2577" max="2577" width="8.25" style="6" customWidth="1"/>
    <col min="2578" max="2774" width="8.875" style="6"/>
    <col min="2775" max="2775" width="4.375" style="6" customWidth="1"/>
    <col min="2776" max="2782" width="4.5" style="6" customWidth="1"/>
    <col min="2783" max="2783" width="7.625" style="6" customWidth="1"/>
    <col min="2784" max="2790" width="4.5" style="6" customWidth="1"/>
    <col min="2791" max="2791" width="8.75" style="6" customWidth="1"/>
    <col min="2792" max="2798" width="4.5" style="6" customWidth="1"/>
    <col min="2799" max="2799" width="8.25" style="6" customWidth="1"/>
    <col min="2800" max="2806" width="4.5" style="6" customWidth="1"/>
    <col min="2807" max="2807" width="9.375" style="6" customWidth="1"/>
    <col min="2808" max="2809" width="8.875" style="6"/>
    <col min="2810" max="2816" width="4.5" style="6" customWidth="1"/>
    <col min="2817" max="2817" width="8" style="6" customWidth="1"/>
    <col min="2818" max="2824" width="4.5" style="6" customWidth="1"/>
    <col min="2825" max="2825" width="7" style="6" customWidth="1"/>
    <col min="2826" max="2832" width="4.5" style="6" customWidth="1"/>
    <col min="2833" max="2833" width="8.25" style="6" customWidth="1"/>
    <col min="2834" max="3030" width="8.875" style="6"/>
    <col min="3031" max="3031" width="4.375" style="6" customWidth="1"/>
    <col min="3032" max="3038" width="4.5" style="6" customWidth="1"/>
    <col min="3039" max="3039" width="7.625" style="6" customWidth="1"/>
    <col min="3040" max="3046" width="4.5" style="6" customWidth="1"/>
    <col min="3047" max="3047" width="8.75" style="6" customWidth="1"/>
    <col min="3048" max="3054" width="4.5" style="6" customWidth="1"/>
    <col min="3055" max="3055" width="8.25" style="6" customWidth="1"/>
    <col min="3056" max="3062" width="4.5" style="6" customWidth="1"/>
    <col min="3063" max="3063" width="9.375" style="6" customWidth="1"/>
    <col min="3064" max="3065" width="8.875" style="6"/>
    <col min="3066" max="3072" width="4.5" style="6" customWidth="1"/>
    <col min="3073" max="3073" width="8" style="6" customWidth="1"/>
    <col min="3074" max="3080" width="4.5" style="6" customWidth="1"/>
    <col min="3081" max="3081" width="7" style="6" customWidth="1"/>
    <col min="3082" max="3088" width="4.5" style="6" customWidth="1"/>
    <col min="3089" max="3089" width="8.25" style="6" customWidth="1"/>
    <col min="3090" max="3286" width="8.875" style="6"/>
    <col min="3287" max="3287" width="4.375" style="6" customWidth="1"/>
    <col min="3288" max="3294" width="4.5" style="6" customWidth="1"/>
    <col min="3295" max="3295" width="7.625" style="6" customWidth="1"/>
    <col min="3296" max="3302" width="4.5" style="6" customWidth="1"/>
    <col min="3303" max="3303" width="8.75" style="6" customWidth="1"/>
    <col min="3304" max="3310" width="4.5" style="6" customWidth="1"/>
    <col min="3311" max="3311" width="8.25" style="6" customWidth="1"/>
    <col min="3312" max="3318" width="4.5" style="6" customWidth="1"/>
    <col min="3319" max="3319" width="9.375" style="6" customWidth="1"/>
    <col min="3320" max="3321" width="8.875" style="6"/>
    <col min="3322" max="3328" width="4.5" style="6" customWidth="1"/>
    <col min="3329" max="3329" width="8" style="6" customWidth="1"/>
    <col min="3330" max="3336" width="4.5" style="6" customWidth="1"/>
    <col min="3337" max="3337" width="7" style="6" customWidth="1"/>
    <col min="3338" max="3344" width="4.5" style="6" customWidth="1"/>
    <col min="3345" max="3345" width="8.25" style="6" customWidth="1"/>
    <col min="3346" max="3542" width="8.875" style="6"/>
    <col min="3543" max="3543" width="4.375" style="6" customWidth="1"/>
    <col min="3544" max="3550" width="4.5" style="6" customWidth="1"/>
    <col min="3551" max="3551" width="7.625" style="6" customWidth="1"/>
    <col min="3552" max="3558" width="4.5" style="6" customWidth="1"/>
    <col min="3559" max="3559" width="8.75" style="6" customWidth="1"/>
    <col min="3560" max="3566" width="4.5" style="6" customWidth="1"/>
    <col min="3567" max="3567" width="8.25" style="6" customWidth="1"/>
    <col min="3568" max="3574" width="4.5" style="6" customWidth="1"/>
    <col min="3575" max="3575" width="9.375" style="6" customWidth="1"/>
    <col min="3576" max="3577" width="8.875" style="6"/>
    <col min="3578" max="3584" width="4.5" style="6" customWidth="1"/>
    <col min="3585" max="3585" width="8" style="6" customWidth="1"/>
    <col min="3586" max="3592" width="4.5" style="6" customWidth="1"/>
    <col min="3593" max="3593" width="7" style="6" customWidth="1"/>
    <col min="3594" max="3600" width="4.5" style="6" customWidth="1"/>
    <col min="3601" max="3601" width="8.25" style="6" customWidth="1"/>
    <col min="3602" max="3798" width="8.875" style="6"/>
    <col min="3799" max="3799" width="4.375" style="6" customWidth="1"/>
    <col min="3800" max="3806" width="4.5" style="6" customWidth="1"/>
    <col min="3807" max="3807" width="7.625" style="6" customWidth="1"/>
    <col min="3808" max="3814" width="4.5" style="6" customWidth="1"/>
    <col min="3815" max="3815" width="8.75" style="6" customWidth="1"/>
    <col min="3816" max="3822" width="4.5" style="6" customWidth="1"/>
    <col min="3823" max="3823" width="8.25" style="6" customWidth="1"/>
    <col min="3824" max="3830" width="4.5" style="6" customWidth="1"/>
    <col min="3831" max="3831" width="9.375" style="6" customWidth="1"/>
    <col min="3832" max="3833" width="8.875" style="6"/>
    <col min="3834" max="3840" width="4.5" style="6" customWidth="1"/>
    <col min="3841" max="3841" width="8" style="6" customWidth="1"/>
    <col min="3842" max="3848" width="4.5" style="6" customWidth="1"/>
    <col min="3849" max="3849" width="7" style="6" customWidth="1"/>
    <col min="3850" max="3856" width="4.5" style="6" customWidth="1"/>
    <col min="3857" max="3857" width="8.25" style="6" customWidth="1"/>
    <col min="3858" max="4054" width="8.875" style="6"/>
    <col min="4055" max="4055" width="4.375" style="6" customWidth="1"/>
    <col min="4056" max="4062" width="4.5" style="6" customWidth="1"/>
    <col min="4063" max="4063" width="7.625" style="6" customWidth="1"/>
    <col min="4064" max="4070" width="4.5" style="6" customWidth="1"/>
    <col min="4071" max="4071" width="8.75" style="6" customWidth="1"/>
    <col min="4072" max="4078" width="4.5" style="6" customWidth="1"/>
    <col min="4079" max="4079" width="8.25" style="6" customWidth="1"/>
    <col min="4080" max="4086" width="4.5" style="6" customWidth="1"/>
    <col min="4087" max="4087" width="9.375" style="6" customWidth="1"/>
    <col min="4088" max="4089" width="8.875" style="6"/>
    <col min="4090" max="4096" width="4.5" style="6" customWidth="1"/>
    <col min="4097" max="4097" width="8" style="6" customWidth="1"/>
    <col min="4098" max="4104" width="4.5" style="6" customWidth="1"/>
    <col min="4105" max="4105" width="7" style="6" customWidth="1"/>
    <col min="4106" max="4112" width="4.5" style="6" customWidth="1"/>
    <col min="4113" max="4113" width="8.25" style="6" customWidth="1"/>
    <col min="4114" max="4310" width="8.875" style="6"/>
    <col min="4311" max="4311" width="4.375" style="6" customWidth="1"/>
    <col min="4312" max="4318" width="4.5" style="6" customWidth="1"/>
    <col min="4319" max="4319" width="7.625" style="6" customWidth="1"/>
    <col min="4320" max="4326" width="4.5" style="6" customWidth="1"/>
    <col min="4327" max="4327" width="8.75" style="6" customWidth="1"/>
    <col min="4328" max="4334" width="4.5" style="6" customWidth="1"/>
    <col min="4335" max="4335" width="8.25" style="6" customWidth="1"/>
    <col min="4336" max="4342" width="4.5" style="6" customWidth="1"/>
    <col min="4343" max="4343" width="9.375" style="6" customWidth="1"/>
    <col min="4344" max="4345" width="8.875" style="6"/>
    <col min="4346" max="4352" width="4.5" style="6" customWidth="1"/>
    <col min="4353" max="4353" width="8" style="6" customWidth="1"/>
    <col min="4354" max="4360" width="4.5" style="6" customWidth="1"/>
    <col min="4361" max="4361" width="7" style="6" customWidth="1"/>
    <col min="4362" max="4368" width="4.5" style="6" customWidth="1"/>
    <col min="4369" max="4369" width="8.25" style="6" customWidth="1"/>
    <col min="4370" max="4566" width="8.875" style="6"/>
    <col min="4567" max="4567" width="4.375" style="6" customWidth="1"/>
    <col min="4568" max="4574" width="4.5" style="6" customWidth="1"/>
    <col min="4575" max="4575" width="7.625" style="6" customWidth="1"/>
    <col min="4576" max="4582" width="4.5" style="6" customWidth="1"/>
    <col min="4583" max="4583" width="8.75" style="6" customWidth="1"/>
    <col min="4584" max="4590" width="4.5" style="6" customWidth="1"/>
    <col min="4591" max="4591" width="8.25" style="6" customWidth="1"/>
    <col min="4592" max="4598" width="4.5" style="6" customWidth="1"/>
    <col min="4599" max="4599" width="9.375" style="6" customWidth="1"/>
    <col min="4600" max="4601" width="8.875" style="6"/>
    <col min="4602" max="4608" width="4.5" style="6" customWidth="1"/>
    <col min="4609" max="4609" width="8" style="6" customWidth="1"/>
    <col min="4610" max="4616" width="4.5" style="6" customWidth="1"/>
    <col min="4617" max="4617" width="7" style="6" customWidth="1"/>
    <col min="4618" max="4624" width="4.5" style="6" customWidth="1"/>
    <col min="4625" max="4625" width="8.25" style="6" customWidth="1"/>
    <col min="4626" max="4822" width="8.875" style="6"/>
    <col min="4823" max="4823" width="4.375" style="6" customWidth="1"/>
    <col min="4824" max="4830" width="4.5" style="6" customWidth="1"/>
    <col min="4831" max="4831" width="7.625" style="6" customWidth="1"/>
    <col min="4832" max="4838" width="4.5" style="6" customWidth="1"/>
    <col min="4839" max="4839" width="8.75" style="6" customWidth="1"/>
    <col min="4840" max="4846" width="4.5" style="6" customWidth="1"/>
    <col min="4847" max="4847" width="8.25" style="6" customWidth="1"/>
    <col min="4848" max="4854" width="4.5" style="6" customWidth="1"/>
    <col min="4855" max="4855" width="9.375" style="6" customWidth="1"/>
    <col min="4856" max="4857" width="8.875" style="6"/>
    <col min="4858" max="4864" width="4.5" style="6" customWidth="1"/>
    <col min="4865" max="4865" width="8" style="6" customWidth="1"/>
    <col min="4866" max="4872" width="4.5" style="6" customWidth="1"/>
    <col min="4873" max="4873" width="7" style="6" customWidth="1"/>
    <col min="4874" max="4880" width="4.5" style="6" customWidth="1"/>
    <col min="4881" max="4881" width="8.25" style="6" customWidth="1"/>
    <col min="4882" max="5078" width="8.875" style="6"/>
    <col min="5079" max="5079" width="4.375" style="6" customWidth="1"/>
    <col min="5080" max="5086" width="4.5" style="6" customWidth="1"/>
    <col min="5087" max="5087" width="7.625" style="6" customWidth="1"/>
    <col min="5088" max="5094" width="4.5" style="6" customWidth="1"/>
    <col min="5095" max="5095" width="8.75" style="6" customWidth="1"/>
    <col min="5096" max="5102" width="4.5" style="6" customWidth="1"/>
    <col min="5103" max="5103" width="8.25" style="6" customWidth="1"/>
    <col min="5104" max="5110" width="4.5" style="6" customWidth="1"/>
    <col min="5111" max="5111" width="9.375" style="6" customWidth="1"/>
    <col min="5112" max="5113" width="8.875" style="6"/>
    <col min="5114" max="5120" width="4.5" style="6" customWidth="1"/>
    <col min="5121" max="5121" width="8" style="6" customWidth="1"/>
    <col min="5122" max="5128" width="4.5" style="6" customWidth="1"/>
    <col min="5129" max="5129" width="7" style="6" customWidth="1"/>
    <col min="5130" max="5136" width="4.5" style="6" customWidth="1"/>
    <col min="5137" max="5137" width="8.25" style="6" customWidth="1"/>
    <col min="5138" max="5334" width="8.875" style="6"/>
    <col min="5335" max="5335" width="4.375" style="6" customWidth="1"/>
    <col min="5336" max="5342" width="4.5" style="6" customWidth="1"/>
    <col min="5343" max="5343" width="7.625" style="6" customWidth="1"/>
    <col min="5344" max="5350" width="4.5" style="6" customWidth="1"/>
    <col min="5351" max="5351" width="8.75" style="6" customWidth="1"/>
    <col min="5352" max="5358" width="4.5" style="6" customWidth="1"/>
    <col min="5359" max="5359" width="8.25" style="6" customWidth="1"/>
    <col min="5360" max="5366" width="4.5" style="6" customWidth="1"/>
    <col min="5367" max="5367" width="9.375" style="6" customWidth="1"/>
    <col min="5368" max="5369" width="8.875" style="6"/>
    <col min="5370" max="5376" width="4.5" style="6" customWidth="1"/>
    <col min="5377" max="5377" width="8" style="6" customWidth="1"/>
    <col min="5378" max="5384" width="4.5" style="6" customWidth="1"/>
    <col min="5385" max="5385" width="7" style="6" customWidth="1"/>
    <col min="5386" max="5392" width="4.5" style="6" customWidth="1"/>
    <col min="5393" max="5393" width="8.25" style="6" customWidth="1"/>
    <col min="5394" max="5590" width="8.875" style="6"/>
    <col min="5591" max="5591" width="4.375" style="6" customWidth="1"/>
    <col min="5592" max="5598" width="4.5" style="6" customWidth="1"/>
    <col min="5599" max="5599" width="7.625" style="6" customWidth="1"/>
    <col min="5600" max="5606" width="4.5" style="6" customWidth="1"/>
    <col min="5607" max="5607" width="8.75" style="6" customWidth="1"/>
    <col min="5608" max="5614" width="4.5" style="6" customWidth="1"/>
    <col min="5615" max="5615" width="8.25" style="6" customWidth="1"/>
    <col min="5616" max="5622" width="4.5" style="6" customWidth="1"/>
    <col min="5623" max="5623" width="9.375" style="6" customWidth="1"/>
    <col min="5624" max="5625" width="8.875" style="6"/>
    <col min="5626" max="5632" width="4.5" style="6" customWidth="1"/>
    <col min="5633" max="5633" width="8" style="6" customWidth="1"/>
    <col min="5634" max="5640" width="4.5" style="6" customWidth="1"/>
    <col min="5641" max="5641" width="7" style="6" customWidth="1"/>
    <col min="5642" max="5648" width="4.5" style="6" customWidth="1"/>
    <col min="5649" max="5649" width="8.25" style="6" customWidth="1"/>
    <col min="5650" max="5846" width="8.875" style="6"/>
    <col min="5847" max="5847" width="4.375" style="6" customWidth="1"/>
    <col min="5848" max="5854" width="4.5" style="6" customWidth="1"/>
    <col min="5855" max="5855" width="7.625" style="6" customWidth="1"/>
    <col min="5856" max="5862" width="4.5" style="6" customWidth="1"/>
    <col min="5863" max="5863" width="8.75" style="6" customWidth="1"/>
    <col min="5864" max="5870" width="4.5" style="6" customWidth="1"/>
    <col min="5871" max="5871" width="8.25" style="6" customWidth="1"/>
    <col min="5872" max="5878" width="4.5" style="6" customWidth="1"/>
    <col min="5879" max="5879" width="9.375" style="6" customWidth="1"/>
    <col min="5880" max="5881" width="8.875" style="6"/>
    <col min="5882" max="5888" width="4.5" style="6" customWidth="1"/>
    <col min="5889" max="5889" width="8" style="6" customWidth="1"/>
    <col min="5890" max="5896" width="4.5" style="6" customWidth="1"/>
    <col min="5897" max="5897" width="7" style="6" customWidth="1"/>
    <col min="5898" max="5904" width="4.5" style="6" customWidth="1"/>
    <col min="5905" max="5905" width="8.25" style="6" customWidth="1"/>
    <col min="5906" max="6102" width="8.875" style="6"/>
    <col min="6103" max="6103" width="4.375" style="6" customWidth="1"/>
    <col min="6104" max="6110" width="4.5" style="6" customWidth="1"/>
    <col min="6111" max="6111" width="7.625" style="6" customWidth="1"/>
    <col min="6112" max="6118" width="4.5" style="6" customWidth="1"/>
    <col min="6119" max="6119" width="8.75" style="6" customWidth="1"/>
    <col min="6120" max="6126" width="4.5" style="6" customWidth="1"/>
    <col min="6127" max="6127" width="8.25" style="6" customWidth="1"/>
    <col min="6128" max="6134" width="4.5" style="6" customWidth="1"/>
    <col min="6135" max="6135" width="9.375" style="6" customWidth="1"/>
    <col min="6136" max="6137" width="8.875" style="6"/>
    <col min="6138" max="6144" width="4.5" style="6" customWidth="1"/>
    <col min="6145" max="6145" width="8" style="6" customWidth="1"/>
    <col min="6146" max="6152" width="4.5" style="6" customWidth="1"/>
    <col min="6153" max="6153" width="7" style="6" customWidth="1"/>
    <col min="6154" max="6160" width="4.5" style="6" customWidth="1"/>
    <col min="6161" max="6161" width="8.25" style="6" customWidth="1"/>
    <col min="6162" max="6358" width="8.875" style="6"/>
    <col min="6359" max="6359" width="4.375" style="6" customWidth="1"/>
    <col min="6360" max="6366" width="4.5" style="6" customWidth="1"/>
    <col min="6367" max="6367" width="7.625" style="6" customWidth="1"/>
    <col min="6368" max="6374" width="4.5" style="6" customWidth="1"/>
    <col min="6375" max="6375" width="8.75" style="6" customWidth="1"/>
    <col min="6376" max="6382" width="4.5" style="6" customWidth="1"/>
    <col min="6383" max="6383" width="8.25" style="6" customWidth="1"/>
    <col min="6384" max="6390" width="4.5" style="6" customWidth="1"/>
    <col min="6391" max="6391" width="9.375" style="6" customWidth="1"/>
    <col min="6392" max="6393" width="8.875" style="6"/>
    <col min="6394" max="6400" width="4.5" style="6" customWidth="1"/>
    <col min="6401" max="6401" width="8" style="6" customWidth="1"/>
    <col min="6402" max="6408" width="4.5" style="6" customWidth="1"/>
    <col min="6409" max="6409" width="7" style="6" customWidth="1"/>
    <col min="6410" max="6416" width="4.5" style="6" customWidth="1"/>
    <col min="6417" max="6417" width="8.25" style="6" customWidth="1"/>
    <col min="6418" max="6614" width="8.875" style="6"/>
    <col min="6615" max="6615" width="4.375" style="6" customWidth="1"/>
    <col min="6616" max="6622" width="4.5" style="6" customWidth="1"/>
    <col min="6623" max="6623" width="7.625" style="6" customWidth="1"/>
    <col min="6624" max="6630" width="4.5" style="6" customWidth="1"/>
    <col min="6631" max="6631" width="8.75" style="6" customWidth="1"/>
    <col min="6632" max="6638" width="4.5" style="6" customWidth="1"/>
    <col min="6639" max="6639" width="8.25" style="6" customWidth="1"/>
    <col min="6640" max="6646" width="4.5" style="6" customWidth="1"/>
    <col min="6647" max="6647" width="9.375" style="6" customWidth="1"/>
    <col min="6648" max="6649" width="8.875" style="6"/>
    <col min="6650" max="6656" width="4.5" style="6" customWidth="1"/>
    <col min="6657" max="6657" width="8" style="6" customWidth="1"/>
    <col min="6658" max="6664" width="4.5" style="6" customWidth="1"/>
    <col min="6665" max="6665" width="7" style="6" customWidth="1"/>
    <col min="6666" max="6672" width="4.5" style="6" customWidth="1"/>
    <col min="6673" max="6673" width="8.25" style="6" customWidth="1"/>
    <col min="6674" max="6870" width="8.875" style="6"/>
    <col min="6871" max="6871" width="4.375" style="6" customWidth="1"/>
    <col min="6872" max="6878" width="4.5" style="6" customWidth="1"/>
    <col min="6879" max="6879" width="7.625" style="6" customWidth="1"/>
    <col min="6880" max="6886" width="4.5" style="6" customWidth="1"/>
    <col min="6887" max="6887" width="8.75" style="6" customWidth="1"/>
    <col min="6888" max="6894" width="4.5" style="6" customWidth="1"/>
    <col min="6895" max="6895" width="8.25" style="6" customWidth="1"/>
    <col min="6896" max="6902" width="4.5" style="6" customWidth="1"/>
    <col min="6903" max="6903" width="9.375" style="6" customWidth="1"/>
    <col min="6904" max="6905" width="8.875" style="6"/>
    <col min="6906" max="6912" width="4.5" style="6" customWidth="1"/>
    <col min="6913" max="6913" width="8" style="6" customWidth="1"/>
    <col min="6914" max="6920" width="4.5" style="6" customWidth="1"/>
    <col min="6921" max="6921" width="7" style="6" customWidth="1"/>
    <col min="6922" max="6928" width="4.5" style="6" customWidth="1"/>
    <col min="6929" max="6929" width="8.25" style="6" customWidth="1"/>
    <col min="6930" max="7126" width="8.875" style="6"/>
    <col min="7127" max="7127" width="4.375" style="6" customWidth="1"/>
    <col min="7128" max="7134" width="4.5" style="6" customWidth="1"/>
    <col min="7135" max="7135" width="7.625" style="6" customWidth="1"/>
    <col min="7136" max="7142" width="4.5" style="6" customWidth="1"/>
    <col min="7143" max="7143" width="8.75" style="6" customWidth="1"/>
    <col min="7144" max="7150" width="4.5" style="6" customWidth="1"/>
    <col min="7151" max="7151" width="8.25" style="6" customWidth="1"/>
    <col min="7152" max="7158" width="4.5" style="6" customWidth="1"/>
    <col min="7159" max="7159" width="9.375" style="6" customWidth="1"/>
    <col min="7160" max="7161" width="8.875" style="6"/>
    <col min="7162" max="7168" width="4.5" style="6" customWidth="1"/>
    <col min="7169" max="7169" width="8" style="6" customWidth="1"/>
    <col min="7170" max="7176" width="4.5" style="6" customWidth="1"/>
    <col min="7177" max="7177" width="7" style="6" customWidth="1"/>
    <col min="7178" max="7184" width="4.5" style="6" customWidth="1"/>
    <col min="7185" max="7185" width="8.25" style="6" customWidth="1"/>
    <col min="7186" max="7382" width="8.875" style="6"/>
    <col min="7383" max="7383" width="4.375" style="6" customWidth="1"/>
    <col min="7384" max="7390" width="4.5" style="6" customWidth="1"/>
    <col min="7391" max="7391" width="7.625" style="6" customWidth="1"/>
    <col min="7392" max="7398" width="4.5" style="6" customWidth="1"/>
    <col min="7399" max="7399" width="8.75" style="6" customWidth="1"/>
    <col min="7400" max="7406" width="4.5" style="6" customWidth="1"/>
    <col min="7407" max="7407" width="8.25" style="6" customWidth="1"/>
    <col min="7408" max="7414" width="4.5" style="6" customWidth="1"/>
    <col min="7415" max="7415" width="9.375" style="6" customWidth="1"/>
    <col min="7416" max="7417" width="8.875" style="6"/>
    <col min="7418" max="7424" width="4.5" style="6" customWidth="1"/>
    <col min="7425" max="7425" width="8" style="6" customWidth="1"/>
    <col min="7426" max="7432" width="4.5" style="6" customWidth="1"/>
    <col min="7433" max="7433" width="7" style="6" customWidth="1"/>
    <col min="7434" max="7440" width="4.5" style="6" customWidth="1"/>
    <col min="7441" max="7441" width="8.25" style="6" customWidth="1"/>
    <col min="7442" max="7638" width="8.875" style="6"/>
    <col min="7639" max="7639" width="4.375" style="6" customWidth="1"/>
    <col min="7640" max="7646" width="4.5" style="6" customWidth="1"/>
    <col min="7647" max="7647" width="7.625" style="6" customWidth="1"/>
    <col min="7648" max="7654" width="4.5" style="6" customWidth="1"/>
    <col min="7655" max="7655" width="8.75" style="6" customWidth="1"/>
    <col min="7656" max="7662" width="4.5" style="6" customWidth="1"/>
    <col min="7663" max="7663" width="8.25" style="6" customWidth="1"/>
    <col min="7664" max="7670" width="4.5" style="6" customWidth="1"/>
    <col min="7671" max="7671" width="9.375" style="6" customWidth="1"/>
    <col min="7672" max="7673" width="8.875" style="6"/>
    <col min="7674" max="7680" width="4.5" style="6" customWidth="1"/>
    <col min="7681" max="7681" width="8" style="6" customWidth="1"/>
    <col min="7682" max="7688" width="4.5" style="6" customWidth="1"/>
    <col min="7689" max="7689" width="7" style="6" customWidth="1"/>
    <col min="7690" max="7696" width="4.5" style="6" customWidth="1"/>
    <col min="7697" max="7697" width="8.25" style="6" customWidth="1"/>
    <col min="7698" max="7894" width="8.875" style="6"/>
    <col min="7895" max="7895" width="4.375" style="6" customWidth="1"/>
    <col min="7896" max="7902" width="4.5" style="6" customWidth="1"/>
    <col min="7903" max="7903" width="7.625" style="6" customWidth="1"/>
    <col min="7904" max="7910" width="4.5" style="6" customWidth="1"/>
    <col min="7911" max="7911" width="8.75" style="6" customWidth="1"/>
    <col min="7912" max="7918" width="4.5" style="6" customWidth="1"/>
    <col min="7919" max="7919" width="8.25" style="6" customWidth="1"/>
    <col min="7920" max="7926" width="4.5" style="6" customWidth="1"/>
    <col min="7927" max="7927" width="9.375" style="6" customWidth="1"/>
    <col min="7928" max="7929" width="8.875" style="6"/>
    <col min="7930" max="7936" width="4.5" style="6" customWidth="1"/>
    <col min="7937" max="7937" width="8" style="6" customWidth="1"/>
    <col min="7938" max="7944" width="4.5" style="6" customWidth="1"/>
    <col min="7945" max="7945" width="7" style="6" customWidth="1"/>
    <col min="7946" max="7952" width="4.5" style="6" customWidth="1"/>
    <col min="7953" max="7953" width="8.25" style="6" customWidth="1"/>
    <col min="7954" max="8150" width="8.875" style="6"/>
    <col min="8151" max="8151" width="4.375" style="6" customWidth="1"/>
    <col min="8152" max="8158" width="4.5" style="6" customWidth="1"/>
    <col min="8159" max="8159" width="7.625" style="6" customWidth="1"/>
    <col min="8160" max="8166" width="4.5" style="6" customWidth="1"/>
    <col min="8167" max="8167" width="8.75" style="6" customWidth="1"/>
    <col min="8168" max="8174" width="4.5" style="6" customWidth="1"/>
    <col min="8175" max="8175" width="8.25" style="6" customWidth="1"/>
    <col min="8176" max="8182" width="4.5" style="6" customWidth="1"/>
    <col min="8183" max="8183" width="9.375" style="6" customWidth="1"/>
    <col min="8184" max="8185" width="8.875" style="6"/>
    <col min="8186" max="8192" width="4.5" style="6" customWidth="1"/>
    <col min="8193" max="8193" width="8" style="6" customWidth="1"/>
    <col min="8194" max="8200" width="4.5" style="6" customWidth="1"/>
    <col min="8201" max="8201" width="7" style="6" customWidth="1"/>
    <col min="8202" max="8208" width="4.5" style="6" customWidth="1"/>
    <col min="8209" max="8209" width="8.25" style="6" customWidth="1"/>
    <col min="8210" max="8406" width="8.875" style="6"/>
    <col min="8407" max="8407" width="4.375" style="6" customWidth="1"/>
    <col min="8408" max="8414" width="4.5" style="6" customWidth="1"/>
    <col min="8415" max="8415" width="7.625" style="6" customWidth="1"/>
    <col min="8416" max="8422" width="4.5" style="6" customWidth="1"/>
    <col min="8423" max="8423" width="8.75" style="6" customWidth="1"/>
    <col min="8424" max="8430" width="4.5" style="6" customWidth="1"/>
    <col min="8431" max="8431" width="8.25" style="6" customWidth="1"/>
    <col min="8432" max="8438" width="4.5" style="6" customWidth="1"/>
    <col min="8439" max="8439" width="9.375" style="6" customWidth="1"/>
    <col min="8440" max="8441" width="8.875" style="6"/>
    <col min="8442" max="8448" width="4.5" style="6" customWidth="1"/>
    <col min="8449" max="8449" width="8" style="6" customWidth="1"/>
    <col min="8450" max="8456" width="4.5" style="6" customWidth="1"/>
    <col min="8457" max="8457" width="7" style="6" customWidth="1"/>
    <col min="8458" max="8464" width="4.5" style="6" customWidth="1"/>
    <col min="8465" max="8465" width="8.25" style="6" customWidth="1"/>
    <col min="8466" max="8662" width="8.875" style="6"/>
    <col min="8663" max="8663" width="4.375" style="6" customWidth="1"/>
    <col min="8664" max="8670" width="4.5" style="6" customWidth="1"/>
    <col min="8671" max="8671" width="7.625" style="6" customWidth="1"/>
    <col min="8672" max="8678" width="4.5" style="6" customWidth="1"/>
    <col min="8679" max="8679" width="8.75" style="6" customWidth="1"/>
    <col min="8680" max="8686" width="4.5" style="6" customWidth="1"/>
    <col min="8687" max="8687" width="8.25" style="6" customWidth="1"/>
    <col min="8688" max="8694" width="4.5" style="6" customWidth="1"/>
    <col min="8695" max="8695" width="9.375" style="6" customWidth="1"/>
    <col min="8696" max="8697" width="8.875" style="6"/>
    <col min="8698" max="8704" width="4.5" style="6" customWidth="1"/>
    <col min="8705" max="8705" width="8" style="6" customWidth="1"/>
    <col min="8706" max="8712" width="4.5" style="6" customWidth="1"/>
    <col min="8713" max="8713" width="7" style="6" customWidth="1"/>
    <col min="8714" max="8720" width="4.5" style="6" customWidth="1"/>
    <col min="8721" max="8721" width="8.25" style="6" customWidth="1"/>
    <col min="8722" max="8918" width="8.875" style="6"/>
    <col min="8919" max="8919" width="4.375" style="6" customWidth="1"/>
    <col min="8920" max="8926" width="4.5" style="6" customWidth="1"/>
    <col min="8927" max="8927" width="7.625" style="6" customWidth="1"/>
    <col min="8928" max="8934" width="4.5" style="6" customWidth="1"/>
    <col min="8935" max="8935" width="8.75" style="6" customWidth="1"/>
    <col min="8936" max="8942" width="4.5" style="6" customWidth="1"/>
    <col min="8943" max="8943" width="8.25" style="6" customWidth="1"/>
    <col min="8944" max="8950" width="4.5" style="6" customWidth="1"/>
    <col min="8951" max="8951" width="9.375" style="6" customWidth="1"/>
    <col min="8952" max="8953" width="8.875" style="6"/>
    <col min="8954" max="8960" width="4.5" style="6" customWidth="1"/>
    <col min="8961" max="8961" width="8" style="6" customWidth="1"/>
    <col min="8962" max="8968" width="4.5" style="6" customWidth="1"/>
    <col min="8969" max="8969" width="7" style="6" customWidth="1"/>
    <col min="8970" max="8976" width="4.5" style="6" customWidth="1"/>
    <col min="8977" max="8977" width="8.25" style="6" customWidth="1"/>
    <col min="8978" max="9174" width="8.875" style="6"/>
    <col min="9175" max="9175" width="4.375" style="6" customWidth="1"/>
    <col min="9176" max="9182" width="4.5" style="6" customWidth="1"/>
    <col min="9183" max="9183" width="7.625" style="6" customWidth="1"/>
    <col min="9184" max="9190" width="4.5" style="6" customWidth="1"/>
    <col min="9191" max="9191" width="8.75" style="6" customWidth="1"/>
    <col min="9192" max="9198" width="4.5" style="6" customWidth="1"/>
    <col min="9199" max="9199" width="8.25" style="6" customWidth="1"/>
    <col min="9200" max="9206" width="4.5" style="6" customWidth="1"/>
    <col min="9207" max="9207" width="9.375" style="6" customWidth="1"/>
    <col min="9208" max="9209" width="8.875" style="6"/>
    <col min="9210" max="9216" width="4.5" style="6" customWidth="1"/>
    <col min="9217" max="9217" width="8" style="6" customWidth="1"/>
    <col min="9218" max="9224" width="4.5" style="6" customWidth="1"/>
    <col min="9225" max="9225" width="7" style="6" customWidth="1"/>
    <col min="9226" max="9232" width="4.5" style="6" customWidth="1"/>
    <col min="9233" max="9233" width="8.25" style="6" customWidth="1"/>
    <col min="9234" max="9430" width="8.875" style="6"/>
    <col min="9431" max="9431" width="4.375" style="6" customWidth="1"/>
    <col min="9432" max="9438" width="4.5" style="6" customWidth="1"/>
    <col min="9439" max="9439" width="7.625" style="6" customWidth="1"/>
    <col min="9440" max="9446" width="4.5" style="6" customWidth="1"/>
    <col min="9447" max="9447" width="8.75" style="6" customWidth="1"/>
    <col min="9448" max="9454" width="4.5" style="6" customWidth="1"/>
    <col min="9455" max="9455" width="8.25" style="6" customWidth="1"/>
    <col min="9456" max="9462" width="4.5" style="6" customWidth="1"/>
    <col min="9463" max="9463" width="9.375" style="6" customWidth="1"/>
    <col min="9464" max="9465" width="8.875" style="6"/>
    <col min="9466" max="9472" width="4.5" style="6" customWidth="1"/>
    <col min="9473" max="9473" width="8" style="6" customWidth="1"/>
    <col min="9474" max="9480" width="4.5" style="6" customWidth="1"/>
    <col min="9481" max="9481" width="7" style="6" customWidth="1"/>
    <col min="9482" max="9488" width="4.5" style="6" customWidth="1"/>
    <col min="9489" max="9489" width="8.25" style="6" customWidth="1"/>
    <col min="9490" max="9686" width="8.875" style="6"/>
    <col min="9687" max="9687" width="4.375" style="6" customWidth="1"/>
    <col min="9688" max="9694" width="4.5" style="6" customWidth="1"/>
    <col min="9695" max="9695" width="7.625" style="6" customWidth="1"/>
    <col min="9696" max="9702" width="4.5" style="6" customWidth="1"/>
    <col min="9703" max="9703" width="8.75" style="6" customWidth="1"/>
    <col min="9704" max="9710" width="4.5" style="6" customWidth="1"/>
    <col min="9711" max="9711" width="8.25" style="6" customWidth="1"/>
    <col min="9712" max="9718" width="4.5" style="6" customWidth="1"/>
    <col min="9719" max="9719" width="9.375" style="6" customWidth="1"/>
    <col min="9720" max="9721" width="8.875" style="6"/>
    <col min="9722" max="9728" width="4.5" style="6" customWidth="1"/>
    <col min="9729" max="9729" width="8" style="6" customWidth="1"/>
    <col min="9730" max="9736" width="4.5" style="6" customWidth="1"/>
    <col min="9737" max="9737" width="7" style="6" customWidth="1"/>
    <col min="9738" max="9744" width="4.5" style="6" customWidth="1"/>
    <col min="9745" max="9745" width="8.25" style="6" customWidth="1"/>
    <col min="9746" max="9942" width="8.875" style="6"/>
    <col min="9943" max="9943" width="4.375" style="6" customWidth="1"/>
    <col min="9944" max="9950" width="4.5" style="6" customWidth="1"/>
    <col min="9951" max="9951" width="7.625" style="6" customWidth="1"/>
    <col min="9952" max="9958" width="4.5" style="6" customWidth="1"/>
    <col min="9959" max="9959" width="8.75" style="6" customWidth="1"/>
    <col min="9960" max="9966" width="4.5" style="6" customWidth="1"/>
    <col min="9967" max="9967" width="8.25" style="6" customWidth="1"/>
    <col min="9968" max="9974" width="4.5" style="6" customWidth="1"/>
    <col min="9975" max="9975" width="9.375" style="6" customWidth="1"/>
    <col min="9976" max="9977" width="8.875" style="6"/>
    <col min="9978" max="9984" width="4.5" style="6" customWidth="1"/>
    <col min="9985" max="9985" width="8" style="6" customWidth="1"/>
    <col min="9986" max="9992" width="4.5" style="6" customWidth="1"/>
    <col min="9993" max="9993" width="7" style="6" customWidth="1"/>
    <col min="9994" max="10000" width="4.5" style="6" customWidth="1"/>
    <col min="10001" max="10001" width="8.25" style="6" customWidth="1"/>
    <col min="10002" max="10198" width="8.875" style="6"/>
    <col min="10199" max="10199" width="4.375" style="6" customWidth="1"/>
    <col min="10200" max="10206" width="4.5" style="6" customWidth="1"/>
    <col min="10207" max="10207" width="7.625" style="6" customWidth="1"/>
    <col min="10208" max="10214" width="4.5" style="6" customWidth="1"/>
    <col min="10215" max="10215" width="8.75" style="6" customWidth="1"/>
    <col min="10216" max="10222" width="4.5" style="6" customWidth="1"/>
    <col min="10223" max="10223" width="8.25" style="6" customWidth="1"/>
    <col min="10224" max="10230" width="4.5" style="6" customWidth="1"/>
    <col min="10231" max="10231" width="9.375" style="6" customWidth="1"/>
    <col min="10232" max="10233" width="8.875" style="6"/>
    <col min="10234" max="10240" width="4.5" style="6" customWidth="1"/>
    <col min="10241" max="10241" width="8" style="6" customWidth="1"/>
    <col min="10242" max="10248" width="4.5" style="6" customWidth="1"/>
    <col min="10249" max="10249" width="7" style="6" customWidth="1"/>
    <col min="10250" max="10256" width="4.5" style="6" customWidth="1"/>
    <col min="10257" max="10257" width="8.25" style="6" customWidth="1"/>
    <col min="10258" max="10454" width="8.875" style="6"/>
    <col min="10455" max="10455" width="4.375" style="6" customWidth="1"/>
    <col min="10456" max="10462" width="4.5" style="6" customWidth="1"/>
    <col min="10463" max="10463" width="7.625" style="6" customWidth="1"/>
    <col min="10464" max="10470" width="4.5" style="6" customWidth="1"/>
    <col min="10471" max="10471" width="8.75" style="6" customWidth="1"/>
    <col min="10472" max="10478" width="4.5" style="6" customWidth="1"/>
    <col min="10479" max="10479" width="8.25" style="6" customWidth="1"/>
    <col min="10480" max="10486" width="4.5" style="6" customWidth="1"/>
    <col min="10487" max="10487" width="9.375" style="6" customWidth="1"/>
    <col min="10488" max="10489" width="8.875" style="6"/>
    <col min="10490" max="10496" width="4.5" style="6" customWidth="1"/>
    <col min="10497" max="10497" width="8" style="6" customWidth="1"/>
    <col min="10498" max="10504" width="4.5" style="6" customWidth="1"/>
    <col min="10505" max="10505" width="7" style="6" customWidth="1"/>
    <col min="10506" max="10512" width="4.5" style="6" customWidth="1"/>
    <col min="10513" max="10513" width="8.25" style="6" customWidth="1"/>
    <col min="10514" max="10710" width="8.875" style="6"/>
    <col min="10711" max="10711" width="4.375" style="6" customWidth="1"/>
    <col min="10712" max="10718" width="4.5" style="6" customWidth="1"/>
    <col min="10719" max="10719" width="7.625" style="6" customWidth="1"/>
    <col min="10720" max="10726" width="4.5" style="6" customWidth="1"/>
    <col min="10727" max="10727" width="8.75" style="6" customWidth="1"/>
    <col min="10728" max="10734" width="4.5" style="6" customWidth="1"/>
    <col min="10735" max="10735" width="8.25" style="6" customWidth="1"/>
    <col min="10736" max="10742" width="4.5" style="6" customWidth="1"/>
    <col min="10743" max="10743" width="9.375" style="6" customWidth="1"/>
    <col min="10744" max="10745" width="8.875" style="6"/>
    <col min="10746" max="10752" width="4.5" style="6" customWidth="1"/>
    <col min="10753" max="10753" width="8" style="6" customWidth="1"/>
    <col min="10754" max="10760" width="4.5" style="6" customWidth="1"/>
    <col min="10761" max="10761" width="7" style="6" customWidth="1"/>
    <col min="10762" max="10768" width="4.5" style="6" customWidth="1"/>
    <col min="10769" max="10769" width="8.25" style="6" customWidth="1"/>
    <col min="10770" max="10966" width="8.875" style="6"/>
    <col min="10967" max="10967" width="4.375" style="6" customWidth="1"/>
    <col min="10968" max="10974" width="4.5" style="6" customWidth="1"/>
    <col min="10975" max="10975" width="7.625" style="6" customWidth="1"/>
    <col min="10976" max="10982" width="4.5" style="6" customWidth="1"/>
    <col min="10983" max="10983" width="8.75" style="6" customWidth="1"/>
    <col min="10984" max="10990" width="4.5" style="6" customWidth="1"/>
    <col min="10991" max="10991" width="8.25" style="6" customWidth="1"/>
    <col min="10992" max="10998" width="4.5" style="6" customWidth="1"/>
    <col min="10999" max="10999" width="9.375" style="6" customWidth="1"/>
    <col min="11000" max="11001" width="8.875" style="6"/>
    <col min="11002" max="11008" width="4.5" style="6" customWidth="1"/>
    <col min="11009" max="11009" width="8" style="6" customWidth="1"/>
    <col min="11010" max="11016" width="4.5" style="6" customWidth="1"/>
    <col min="11017" max="11017" width="7" style="6" customWidth="1"/>
    <col min="11018" max="11024" width="4.5" style="6" customWidth="1"/>
    <col min="11025" max="11025" width="8.25" style="6" customWidth="1"/>
    <col min="11026" max="11222" width="8.875" style="6"/>
    <col min="11223" max="11223" width="4.375" style="6" customWidth="1"/>
    <col min="11224" max="11230" width="4.5" style="6" customWidth="1"/>
    <col min="11231" max="11231" width="7.625" style="6" customWidth="1"/>
    <col min="11232" max="11238" width="4.5" style="6" customWidth="1"/>
    <col min="11239" max="11239" width="8.75" style="6" customWidth="1"/>
    <col min="11240" max="11246" width="4.5" style="6" customWidth="1"/>
    <col min="11247" max="11247" width="8.25" style="6" customWidth="1"/>
    <col min="11248" max="11254" width="4.5" style="6" customWidth="1"/>
    <col min="11255" max="11255" width="9.375" style="6" customWidth="1"/>
    <col min="11256" max="11257" width="8.875" style="6"/>
    <col min="11258" max="11264" width="4.5" style="6" customWidth="1"/>
    <col min="11265" max="11265" width="8" style="6" customWidth="1"/>
    <col min="11266" max="11272" width="4.5" style="6" customWidth="1"/>
    <col min="11273" max="11273" width="7" style="6" customWidth="1"/>
    <col min="11274" max="11280" width="4.5" style="6" customWidth="1"/>
    <col min="11281" max="11281" width="8.25" style="6" customWidth="1"/>
    <col min="11282" max="11478" width="8.875" style="6"/>
    <col min="11479" max="11479" width="4.375" style="6" customWidth="1"/>
    <col min="11480" max="11486" width="4.5" style="6" customWidth="1"/>
    <col min="11487" max="11487" width="7.625" style="6" customWidth="1"/>
    <col min="11488" max="11494" width="4.5" style="6" customWidth="1"/>
    <col min="11495" max="11495" width="8.75" style="6" customWidth="1"/>
    <col min="11496" max="11502" width="4.5" style="6" customWidth="1"/>
    <col min="11503" max="11503" width="8.25" style="6" customWidth="1"/>
    <col min="11504" max="11510" width="4.5" style="6" customWidth="1"/>
    <col min="11511" max="11511" width="9.375" style="6" customWidth="1"/>
    <col min="11512" max="11513" width="8.875" style="6"/>
    <col min="11514" max="11520" width="4.5" style="6" customWidth="1"/>
    <col min="11521" max="11521" width="8" style="6" customWidth="1"/>
    <col min="11522" max="11528" width="4.5" style="6" customWidth="1"/>
    <col min="11529" max="11529" width="7" style="6" customWidth="1"/>
    <col min="11530" max="11536" width="4.5" style="6" customWidth="1"/>
    <col min="11537" max="11537" width="8.25" style="6" customWidth="1"/>
    <col min="11538" max="11734" width="8.875" style="6"/>
    <col min="11735" max="11735" width="4.375" style="6" customWidth="1"/>
    <col min="11736" max="11742" width="4.5" style="6" customWidth="1"/>
    <col min="11743" max="11743" width="7.625" style="6" customWidth="1"/>
    <col min="11744" max="11750" width="4.5" style="6" customWidth="1"/>
    <col min="11751" max="11751" width="8.75" style="6" customWidth="1"/>
    <col min="11752" max="11758" width="4.5" style="6" customWidth="1"/>
    <col min="11759" max="11759" width="8.25" style="6" customWidth="1"/>
    <col min="11760" max="11766" width="4.5" style="6" customWidth="1"/>
    <col min="11767" max="11767" width="9.375" style="6" customWidth="1"/>
    <col min="11768" max="11769" width="8.875" style="6"/>
    <col min="11770" max="11776" width="4.5" style="6" customWidth="1"/>
    <col min="11777" max="11777" width="8" style="6" customWidth="1"/>
    <col min="11778" max="11784" width="4.5" style="6" customWidth="1"/>
    <col min="11785" max="11785" width="7" style="6" customWidth="1"/>
    <col min="11786" max="11792" width="4.5" style="6" customWidth="1"/>
    <col min="11793" max="11793" width="8.25" style="6" customWidth="1"/>
    <col min="11794" max="11990" width="8.875" style="6"/>
    <col min="11991" max="11991" width="4.375" style="6" customWidth="1"/>
    <col min="11992" max="11998" width="4.5" style="6" customWidth="1"/>
    <col min="11999" max="11999" width="7.625" style="6" customWidth="1"/>
    <col min="12000" max="12006" width="4.5" style="6" customWidth="1"/>
    <col min="12007" max="12007" width="8.75" style="6" customWidth="1"/>
    <col min="12008" max="12014" width="4.5" style="6" customWidth="1"/>
    <col min="12015" max="12015" width="8.25" style="6" customWidth="1"/>
    <col min="12016" max="12022" width="4.5" style="6" customWidth="1"/>
    <col min="12023" max="12023" width="9.375" style="6" customWidth="1"/>
    <col min="12024" max="12025" width="8.875" style="6"/>
    <col min="12026" max="12032" width="4.5" style="6" customWidth="1"/>
    <col min="12033" max="12033" width="8" style="6" customWidth="1"/>
    <col min="12034" max="12040" width="4.5" style="6" customWidth="1"/>
    <col min="12041" max="12041" width="7" style="6" customWidth="1"/>
    <col min="12042" max="12048" width="4.5" style="6" customWidth="1"/>
    <col min="12049" max="12049" width="8.25" style="6" customWidth="1"/>
    <col min="12050" max="12246" width="8.875" style="6"/>
    <col min="12247" max="12247" width="4.375" style="6" customWidth="1"/>
    <col min="12248" max="12254" width="4.5" style="6" customWidth="1"/>
    <col min="12255" max="12255" width="7.625" style="6" customWidth="1"/>
    <col min="12256" max="12262" width="4.5" style="6" customWidth="1"/>
    <col min="12263" max="12263" width="8.75" style="6" customWidth="1"/>
    <col min="12264" max="12270" width="4.5" style="6" customWidth="1"/>
    <col min="12271" max="12271" width="8.25" style="6" customWidth="1"/>
    <col min="12272" max="12278" width="4.5" style="6" customWidth="1"/>
    <col min="12279" max="12279" width="9.375" style="6" customWidth="1"/>
    <col min="12280" max="12281" width="8.875" style="6"/>
    <col min="12282" max="12288" width="4.5" style="6" customWidth="1"/>
    <col min="12289" max="12289" width="8" style="6" customWidth="1"/>
    <col min="12290" max="12296" width="4.5" style="6" customWidth="1"/>
    <col min="12297" max="12297" width="7" style="6" customWidth="1"/>
    <col min="12298" max="12304" width="4.5" style="6" customWidth="1"/>
    <col min="12305" max="12305" width="8.25" style="6" customWidth="1"/>
    <col min="12306" max="12502" width="8.875" style="6"/>
    <col min="12503" max="12503" width="4.375" style="6" customWidth="1"/>
    <col min="12504" max="12510" width="4.5" style="6" customWidth="1"/>
    <col min="12511" max="12511" width="7.625" style="6" customWidth="1"/>
    <col min="12512" max="12518" width="4.5" style="6" customWidth="1"/>
    <col min="12519" max="12519" width="8.75" style="6" customWidth="1"/>
    <col min="12520" max="12526" width="4.5" style="6" customWidth="1"/>
    <col min="12527" max="12527" width="8.25" style="6" customWidth="1"/>
    <col min="12528" max="12534" width="4.5" style="6" customWidth="1"/>
    <col min="12535" max="12535" width="9.375" style="6" customWidth="1"/>
    <col min="12536" max="12537" width="8.875" style="6"/>
    <col min="12538" max="12544" width="4.5" style="6" customWidth="1"/>
    <col min="12545" max="12545" width="8" style="6" customWidth="1"/>
    <col min="12546" max="12552" width="4.5" style="6" customWidth="1"/>
    <col min="12553" max="12553" width="7" style="6" customWidth="1"/>
    <col min="12554" max="12560" width="4.5" style="6" customWidth="1"/>
    <col min="12561" max="12561" width="8.25" style="6" customWidth="1"/>
    <col min="12562" max="12758" width="8.875" style="6"/>
    <col min="12759" max="12759" width="4.375" style="6" customWidth="1"/>
    <col min="12760" max="12766" width="4.5" style="6" customWidth="1"/>
    <col min="12767" max="12767" width="7.625" style="6" customWidth="1"/>
    <col min="12768" max="12774" width="4.5" style="6" customWidth="1"/>
    <col min="12775" max="12775" width="8.75" style="6" customWidth="1"/>
    <col min="12776" max="12782" width="4.5" style="6" customWidth="1"/>
    <col min="12783" max="12783" width="8.25" style="6" customWidth="1"/>
    <col min="12784" max="12790" width="4.5" style="6" customWidth="1"/>
    <col min="12791" max="12791" width="9.375" style="6" customWidth="1"/>
    <col min="12792" max="12793" width="8.875" style="6"/>
    <col min="12794" max="12800" width="4.5" style="6" customWidth="1"/>
    <col min="12801" max="12801" width="8" style="6" customWidth="1"/>
    <col min="12802" max="12808" width="4.5" style="6" customWidth="1"/>
    <col min="12809" max="12809" width="7" style="6" customWidth="1"/>
    <col min="12810" max="12816" width="4.5" style="6" customWidth="1"/>
    <col min="12817" max="12817" width="8.25" style="6" customWidth="1"/>
    <col min="12818" max="13014" width="8.875" style="6"/>
    <col min="13015" max="13015" width="4.375" style="6" customWidth="1"/>
    <col min="13016" max="13022" width="4.5" style="6" customWidth="1"/>
    <col min="13023" max="13023" width="7.625" style="6" customWidth="1"/>
    <col min="13024" max="13030" width="4.5" style="6" customWidth="1"/>
    <col min="13031" max="13031" width="8.75" style="6" customWidth="1"/>
    <col min="13032" max="13038" width="4.5" style="6" customWidth="1"/>
    <col min="13039" max="13039" width="8.25" style="6" customWidth="1"/>
    <col min="13040" max="13046" width="4.5" style="6" customWidth="1"/>
    <col min="13047" max="13047" width="9.375" style="6" customWidth="1"/>
    <col min="13048" max="13049" width="8.875" style="6"/>
    <col min="13050" max="13056" width="4.5" style="6" customWidth="1"/>
    <col min="13057" max="13057" width="8" style="6" customWidth="1"/>
    <col min="13058" max="13064" width="4.5" style="6" customWidth="1"/>
    <col min="13065" max="13065" width="7" style="6" customWidth="1"/>
    <col min="13066" max="13072" width="4.5" style="6" customWidth="1"/>
    <col min="13073" max="13073" width="8.25" style="6" customWidth="1"/>
    <col min="13074" max="13270" width="8.875" style="6"/>
    <col min="13271" max="13271" width="4.375" style="6" customWidth="1"/>
    <col min="13272" max="13278" width="4.5" style="6" customWidth="1"/>
    <col min="13279" max="13279" width="7.625" style="6" customWidth="1"/>
    <col min="13280" max="13286" width="4.5" style="6" customWidth="1"/>
    <col min="13287" max="13287" width="8.75" style="6" customWidth="1"/>
    <col min="13288" max="13294" width="4.5" style="6" customWidth="1"/>
    <col min="13295" max="13295" width="8.25" style="6" customWidth="1"/>
    <col min="13296" max="13302" width="4.5" style="6" customWidth="1"/>
    <col min="13303" max="13303" width="9.375" style="6" customWidth="1"/>
    <col min="13304" max="13305" width="8.875" style="6"/>
    <col min="13306" max="13312" width="4.5" style="6" customWidth="1"/>
    <col min="13313" max="13313" width="8" style="6" customWidth="1"/>
    <col min="13314" max="13320" width="4.5" style="6" customWidth="1"/>
    <col min="13321" max="13321" width="7" style="6" customWidth="1"/>
    <col min="13322" max="13328" width="4.5" style="6" customWidth="1"/>
    <col min="13329" max="13329" width="8.25" style="6" customWidth="1"/>
    <col min="13330" max="13526" width="8.875" style="6"/>
    <col min="13527" max="13527" width="4.375" style="6" customWidth="1"/>
    <col min="13528" max="13534" width="4.5" style="6" customWidth="1"/>
    <col min="13535" max="13535" width="7.625" style="6" customWidth="1"/>
    <col min="13536" max="13542" width="4.5" style="6" customWidth="1"/>
    <col min="13543" max="13543" width="8.75" style="6" customWidth="1"/>
    <col min="13544" max="13550" width="4.5" style="6" customWidth="1"/>
    <col min="13551" max="13551" width="8.25" style="6" customWidth="1"/>
    <col min="13552" max="13558" width="4.5" style="6" customWidth="1"/>
    <col min="13559" max="13559" width="9.375" style="6" customWidth="1"/>
    <col min="13560" max="13561" width="8.875" style="6"/>
    <col min="13562" max="13568" width="4.5" style="6" customWidth="1"/>
    <col min="13569" max="13569" width="8" style="6" customWidth="1"/>
    <col min="13570" max="13576" width="4.5" style="6" customWidth="1"/>
    <col min="13577" max="13577" width="7" style="6" customWidth="1"/>
    <col min="13578" max="13584" width="4.5" style="6" customWidth="1"/>
    <col min="13585" max="13585" width="8.25" style="6" customWidth="1"/>
    <col min="13586" max="13782" width="8.875" style="6"/>
    <col min="13783" max="13783" width="4.375" style="6" customWidth="1"/>
    <col min="13784" max="13790" width="4.5" style="6" customWidth="1"/>
    <col min="13791" max="13791" width="7.625" style="6" customWidth="1"/>
    <col min="13792" max="13798" width="4.5" style="6" customWidth="1"/>
    <col min="13799" max="13799" width="8.75" style="6" customWidth="1"/>
    <col min="13800" max="13806" width="4.5" style="6" customWidth="1"/>
    <col min="13807" max="13807" width="8.25" style="6" customWidth="1"/>
    <col min="13808" max="13814" width="4.5" style="6" customWidth="1"/>
    <col min="13815" max="13815" width="9.375" style="6" customWidth="1"/>
    <col min="13816" max="13817" width="8.875" style="6"/>
    <col min="13818" max="13824" width="4.5" style="6" customWidth="1"/>
    <col min="13825" max="13825" width="8" style="6" customWidth="1"/>
    <col min="13826" max="13832" width="4.5" style="6" customWidth="1"/>
    <col min="13833" max="13833" width="7" style="6" customWidth="1"/>
    <col min="13834" max="13840" width="4.5" style="6" customWidth="1"/>
    <col min="13841" max="13841" width="8.25" style="6" customWidth="1"/>
    <col min="13842" max="14038" width="8.875" style="6"/>
    <col min="14039" max="14039" width="4.375" style="6" customWidth="1"/>
    <col min="14040" max="14046" width="4.5" style="6" customWidth="1"/>
    <col min="14047" max="14047" width="7.625" style="6" customWidth="1"/>
    <col min="14048" max="14054" width="4.5" style="6" customWidth="1"/>
    <col min="14055" max="14055" width="8.75" style="6" customWidth="1"/>
    <col min="14056" max="14062" width="4.5" style="6" customWidth="1"/>
    <col min="14063" max="14063" width="8.25" style="6" customWidth="1"/>
    <col min="14064" max="14070" width="4.5" style="6" customWidth="1"/>
    <col min="14071" max="14071" width="9.375" style="6" customWidth="1"/>
    <col min="14072" max="14073" width="8.875" style="6"/>
    <col min="14074" max="14080" width="4.5" style="6" customWidth="1"/>
    <col min="14081" max="14081" width="8" style="6" customWidth="1"/>
    <col min="14082" max="14088" width="4.5" style="6" customWidth="1"/>
    <col min="14089" max="14089" width="7" style="6" customWidth="1"/>
    <col min="14090" max="14096" width="4.5" style="6" customWidth="1"/>
    <col min="14097" max="14097" width="8.25" style="6" customWidth="1"/>
    <col min="14098" max="14294" width="8.875" style="6"/>
    <col min="14295" max="14295" width="4.375" style="6" customWidth="1"/>
    <col min="14296" max="14302" width="4.5" style="6" customWidth="1"/>
    <col min="14303" max="14303" width="7.625" style="6" customWidth="1"/>
    <col min="14304" max="14310" width="4.5" style="6" customWidth="1"/>
    <col min="14311" max="14311" width="8.75" style="6" customWidth="1"/>
    <col min="14312" max="14318" width="4.5" style="6" customWidth="1"/>
    <col min="14319" max="14319" width="8.25" style="6" customWidth="1"/>
    <col min="14320" max="14326" width="4.5" style="6" customWidth="1"/>
    <col min="14327" max="14327" width="9.375" style="6" customWidth="1"/>
    <col min="14328" max="14329" width="8.875" style="6"/>
    <col min="14330" max="14336" width="4.5" style="6" customWidth="1"/>
    <col min="14337" max="14337" width="8" style="6" customWidth="1"/>
    <col min="14338" max="14344" width="4.5" style="6" customWidth="1"/>
    <col min="14345" max="14345" width="7" style="6" customWidth="1"/>
    <col min="14346" max="14352" width="4.5" style="6" customWidth="1"/>
    <col min="14353" max="14353" width="8.25" style="6" customWidth="1"/>
    <col min="14354" max="14550" width="8.875" style="6"/>
    <col min="14551" max="14551" width="4.375" style="6" customWidth="1"/>
    <col min="14552" max="14558" width="4.5" style="6" customWidth="1"/>
    <col min="14559" max="14559" width="7.625" style="6" customWidth="1"/>
    <col min="14560" max="14566" width="4.5" style="6" customWidth="1"/>
    <col min="14567" max="14567" width="8.75" style="6" customWidth="1"/>
    <col min="14568" max="14574" width="4.5" style="6" customWidth="1"/>
    <col min="14575" max="14575" width="8.25" style="6" customWidth="1"/>
    <col min="14576" max="14582" width="4.5" style="6" customWidth="1"/>
    <col min="14583" max="14583" width="9.375" style="6" customWidth="1"/>
    <col min="14584" max="14585" width="8.875" style="6"/>
    <col min="14586" max="14592" width="4.5" style="6" customWidth="1"/>
    <col min="14593" max="14593" width="8" style="6" customWidth="1"/>
    <col min="14594" max="14600" width="4.5" style="6" customWidth="1"/>
    <col min="14601" max="14601" width="7" style="6" customWidth="1"/>
    <col min="14602" max="14608" width="4.5" style="6" customWidth="1"/>
    <col min="14609" max="14609" width="8.25" style="6" customWidth="1"/>
    <col min="14610" max="14806" width="8.875" style="6"/>
    <col min="14807" max="14807" width="4.375" style="6" customWidth="1"/>
    <col min="14808" max="14814" width="4.5" style="6" customWidth="1"/>
    <col min="14815" max="14815" width="7.625" style="6" customWidth="1"/>
    <col min="14816" max="14822" width="4.5" style="6" customWidth="1"/>
    <col min="14823" max="14823" width="8.75" style="6" customWidth="1"/>
    <col min="14824" max="14830" width="4.5" style="6" customWidth="1"/>
    <col min="14831" max="14831" width="8.25" style="6" customWidth="1"/>
    <col min="14832" max="14838" width="4.5" style="6" customWidth="1"/>
    <col min="14839" max="14839" width="9.375" style="6" customWidth="1"/>
    <col min="14840" max="14841" width="8.875" style="6"/>
    <col min="14842" max="14848" width="4.5" style="6" customWidth="1"/>
    <col min="14849" max="14849" width="8" style="6" customWidth="1"/>
    <col min="14850" max="14856" width="4.5" style="6" customWidth="1"/>
    <col min="14857" max="14857" width="7" style="6" customWidth="1"/>
    <col min="14858" max="14864" width="4.5" style="6" customWidth="1"/>
    <col min="14865" max="14865" width="8.25" style="6" customWidth="1"/>
    <col min="14866" max="15062" width="8.875" style="6"/>
    <col min="15063" max="15063" width="4.375" style="6" customWidth="1"/>
    <col min="15064" max="15070" width="4.5" style="6" customWidth="1"/>
    <col min="15071" max="15071" width="7.625" style="6" customWidth="1"/>
    <col min="15072" max="15078" width="4.5" style="6" customWidth="1"/>
    <col min="15079" max="15079" width="8.75" style="6" customWidth="1"/>
    <col min="15080" max="15086" width="4.5" style="6" customWidth="1"/>
    <col min="15087" max="15087" width="8.25" style="6" customWidth="1"/>
    <col min="15088" max="15094" width="4.5" style="6" customWidth="1"/>
    <col min="15095" max="15095" width="9.375" style="6" customWidth="1"/>
    <col min="15096" max="15097" width="8.875" style="6"/>
    <col min="15098" max="15104" width="4.5" style="6" customWidth="1"/>
    <col min="15105" max="15105" width="8" style="6" customWidth="1"/>
    <col min="15106" max="15112" width="4.5" style="6" customWidth="1"/>
    <col min="15113" max="15113" width="7" style="6" customWidth="1"/>
    <col min="15114" max="15120" width="4.5" style="6" customWidth="1"/>
    <col min="15121" max="15121" width="8.25" style="6" customWidth="1"/>
    <col min="15122" max="15318" width="8.875" style="6"/>
    <col min="15319" max="15319" width="4.375" style="6" customWidth="1"/>
    <col min="15320" max="15326" width="4.5" style="6" customWidth="1"/>
    <col min="15327" max="15327" width="7.625" style="6" customWidth="1"/>
    <col min="15328" max="15334" width="4.5" style="6" customWidth="1"/>
    <col min="15335" max="15335" width="8.75" style="6" customWidth="1"/>
    <col min="15336" max="15342" width="4.5" style="6" customWidth="1"/>
    <col min="15343" max="15343" width="8.25" style="6" customWidth="1"/>
    <col min="15344" max="15350" width="4.5" style="6" customWidth="1"/>
    <col min="15351" max="15351" width="9.375" style="6" customWidth="1"/>
    <col min="15352" max="15353" width="8.875" style="6"/>
    <col min="15354" max="15360" width="4.5" style="6" customWidth="1"/>
    <col min="15361" max="15361" width="8" style="6" customWidth="1"/>
    <col min="15362" max="15368" width="4.5" style="6" customWidth="1"/>
    <col min="15369" max="15369" width="7" style="6" customWidth="1"/>
    <col min="15370" max="15376" width="4.5" style="6" customWidth="1"/>
    <col min="15377" max="15377" width="8.25" style="6" customWidth="1"/>
    <col min="15378" max="15574" width="8.875" style="6"/>
    <col min="15575" max="15575" width="4.375" style="6" customWidth="1"/>
    <col min="15576" max="15582" width="4.5" style="6" customWidth="1"/>
    <col min="15583" max="15583" width="7.625" style="6" customWidth="1"/>
    <col min="15584" max="15590" width="4.5" style="6" customWidth="1"/>
    <col min="15591" max="15591" width="8.75" style="6" customWidth="1"/>
    <col min="15592" max="15598" width="4.5" style="6" customWidth="1"/>
    <col min="15599" max="15599" width="8.25" style="6" customWidth="1"/>
    <col min="15600" max="15606" width="4.5" style="6" customWidth="1"/>
    <col min="15607" max="15607" width="9.375" style="6" customWidth="1"/>
    <col min="15608" max="15609" width="8.875" style="6"/>
    <col min="15610" max="15616" width="4.5" style="6" customWidth="1"/>
    <col min="15617" max="15617" width="8" style="6" customWidth="1"/>
    <col min="15618" max="15624" width="4.5" style="6" customWidth="1"/>
    <col min="15625" max="15625" width="7" style="6" customWidth="1"/>
    <col min="15626" max="15632" width="4.5" style="6" customWidth="1"/>
    <col min="15633" max="15633" width="8.25" style="6" customWidth="1"/>
    <col min="15634" max="15830" width="8.875" style="6"/>
    <col min="15831" max="15831" width="4.375" style="6" customWidth="1"/>
    <col min="15832" max="15838" width="4.5" style="6" customWidth="1"/>
    <col min="15839" max="15839" width="7.625" style="6" customWidth="1"/>
    <col min="15840" max="15846" width="4.5" style="6" customWidth="1"/>
    <col min="15847" max="15847" width="8.75" style="6" customWidth="1"/>
    <col min="15848" max="15854" width="4.5" style="6" customWidth="1"/>
    <col min="15855" max="15855" width="8.25" style="6" customWidth="1"/>
    <col min="15856" max="15862" width="4.5" style="6" customWidth="1"/>
    <col min="15863" max="15863" width="9.375" style="6" customWidth="1"/>
    <col min="15864" max="15865" width="8.875" style="6"/>
    <col min="15866" max="15872" width="4.5" style="6" customWidth="1"/>
    <col min="15873" max="15873" width="8" style="6" customWidth="1"/>
    <col min="15874" max="15880" width="4.5" style="6" customWidth="1"/>
    <col min="15881" max="15881" width="7" style="6" customWidth="1"/>
    <col min="15882" max="15888" width="4.5" style="6" customWidth="1"/>
    <col min="15889" max="15889" width="8.25" style="6" customWidth="1"/>
    <col min="15890" max="16086" width="8.875" style="6"/>
    <col min="16087" max="16087" width="4.375" style="6" customWidth="1"/>
    <col min="16088" max="16094" width="4.5" style="6" customWidth="1"/>
    <col min="16095" max="16095" width="7.625" style="6" customWidth="1"/>
    <col min="16096" max="16102" width="4.5" style="6" customWidth="1"/>
    <col min="16103" max="16103" width="8.75" style="6" customWidth="1"/>
    <col min="16104" max="16110" width="4.5" style="6" customWidth="1"/>
    <col min="16111" max="16111" width="8.25" style="6" customWidth="1"/>
    <col min="16112" max="16118" width="4.5" style="6" customWidth="1"/>
    <col min="16119" max="16119" width="9.375" style="6" customWidth="1"/>
    <col min="16120" max="16121" width="8.875" style="6"/>
    <col min="16122" max="16128" width="4.5" style="6" customWidth="1"/>
    <col min="16129" max="16129" width="8" style="6" customWidth="1"/>
    <col min="16130" max="16136" width="4.5" style="6" customWidth="1"/>
    <col min="16137" max="16137" width="7" style="6" customWidth="1"/>
    <col min="16138" max="16144" width="4.5" style="6" customWidth="1"/>
    <col min="16145" max="16145" width="8.25" style="6" customWidth="1"/>
    <col min="16146" max="16384" width="8.875" style="6"/>
  </cols>
  <sheetData>
    <row r="1" ht="27.6" customHeight="1" spans="1:20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ht="21.6" customHeight="1" spans="1:20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ht="30.6" customHeight="1" spans="1:20">
      <c r="A3" s="10" t="s">
        <v>21</v>
      </c>
      <c r="B3" s="4" t="s">
        <v>22</v>
      </c>
      <c r="C3" s="4"/>
      <c r="D3" s="4"/>
      <c r="E3" s="4"/>
      <c r="F3" s="4"/>
      <c r="G3" s="4"/>
      <c r="H3" s="4"/>
      <c r="I3" s="4"/>
      <c r="J3" s="4"/>
      <c r="K3" s="4" t="s">
        <v>23</v>
      </c>
      <c r="L3" s="4"/>
      <c r="M3" s="4"/>
      <c r="N3" s="4"/>
      <c r="O3" s="4"/>
      <c r="P3" s="4"/>
      <c r="Q3" s="4"/>
      <c r="R3" s="4"/>
      <c r="S3" s="4"/>
      <c r="T3" s="13" t="s">
        <v>24</v>
      </c>
    </row>
    <row r="4" ht="46.15" customHeight="1" spans="1:20">
      <c r="A4" s="10"/>
      <c r="B4" s="10" t="s">
        <v>25</v>
      </c>
      <c r="C4" s="10" t="s">
        <v>26</v>
      </c>
      <c r="D4" s="10" t="s">
        <v>27</v>
      </c>
      <c r="E4" s="10" t="s">
        <v>28</v>
      </c>
      <c r="F4" s="10" t="s">
        <v>29</v>
      </c>
      <c r="G4" s="10" t="s">
        <v>30</v>
      </c>
      <c r="H4" s="10" t="s">
        <v>31</v>
      </c>
      <c r="I4" s="12" t="s">
        <v>32</v>
      </c>
      <c r="J4" s="12" t="s">
        <v>33</v>
      </c>
      <c r="K4" s="10" t="s">
        <v>25</v>
      </c>
      <c r="L4" s="10" t="s">
        <v>26</v>
      </c>
      <c r="M4" s="10" t="s">
        <v>27</v>
      </c>
      <c r="N4" s="10" t="s">
        <v>28</v>
      </c>
      <c r="O4" s="10" t="s">
        <v>29</v>
      </c>
      <c r="P4" s="10" t="s">
        <v>30</v>
      </c>
      <c r="Q4" s="10" t="s">
        <v>31</v>
      </c>
      <c r="R4" s="12" t="s">
        <v>34</v>
      </c>
      <c r="S4" s="13" t="s">
        <v>35</v>
      </c>
      <c r="T4" s="12"/>
    </row>
    <row r="5" ht="16.9" customHeight="1" spans="1:20">
      <c r="A5" s="4">
        <v>1</v>
      </c>
      <c r="B5" s="10"/>
      <c r="C5" s="10"/>
      <c r="D5" s="10"/>
      <c r="E5" s="10"/>
      <c r="F5" s="10"/>
      <c r="G5" s="10"/>
      <c r="H5" s="10"/>
      <c r="I5" s="5" t="e">
        <f>(SUM(B5:H5)-LARGE(B5:H5,1)-SMALL(B5:H5,1))/(COUNT(B5:H5)-2)</f>
        <v>#NUM!</v>
      </c>
      <c r="J5" s="5" t="e">
        <f>I5*0.5</f>
        <v>#NUM!</v>
      </c>
      <c r="K5" s="10"/>
      <c r="L5" s="10"/>
      <c r="M5" s="10"/>
      <c r="N5" s="10"/>
      <c r="O5" s="10"/>
      <c r="P5" s="10"/>
      <c r="Q5" s="10"/>
      <c r="R5" s="14" t="e">
        <f>(SUM(K5:Q5)-LARGE(K5:Q5,1)-SMALL(K5:Q5,1))/(COUNT(K5:Q5)-2)</f>
        <v>#NUM!</v>
      </c>
      <c r="S5" s="5" t="e">
        <f>R5*0.5</f>
        <v>#NUM!</v>
      </c>
      <c r="T5" s="5" t="e">
        <f>J5+S5</f>
        <v>#NUM!</v>
      </c>
    </row>
    <row r="6" ht="16.9" customHeight="1" spans="1:20">
      <c r="A6" s="4">
        <v>2</v>
      </c>
      <c r="B6" s="10"/>
      <c r="C6" s="10"/>
      <c r="D6" s="10"/>
      <c r="E6" s="10"/>
      <c r="F6" s="10"/>
      <c r="G6" s="10"/>
      <c r="H6" s="10"/>
      <c r="I6" s="5" t="e">
        <f t="shared" ref="I6:I30" si="0">(SUM(B6:H6)-LARGE(B6:H6,1)-SMALL(B6:H6,1))/(COUNT(B6:H6)-2)</f>
        <v>#NUM!</v>
      </c>
      <c r="J6" s="5" t="e">
        <f t="shared" ref="J6:J30" si="1">I6*0.5</f>
        <v>#NUM!</v>
      </c>
      <c r="K6" s="10"/>
      <c r="L6" s="10"/>
      <c r="M6" s="10"/>
      <c r="N6" s="10"/>
      <c r="O6" s="10"/>
      <c r="P6" s="10"/>
      <c r="Q6" s="10"/>
      <c r="R6" s="14" t="e">
        <f t="shared" ref="R6:R30" si="2">(SUM(K6:Q6)-LARGE(K6:Q6,1)-SMALL(K6:Q6,1))/(COUNT(K6:Q6)-2)</f>
        <v>#NUM!</v>
      </c>
      <c r="S6" s="5" t="e">
        <f t="shared" ref="S6:S30" si="3">R6*0.5</f>
        <v>#NUM!</v>
      </c>
      <c r="T6" s="5" t="e">
        <f t="shared" ref="T6:T30" si="4">J6+S6</f>
        <v>#NUM!</v>
      </c>
    </row>
    <row r="7" ht="16.9" customHeight="1" spans="1:20">
      <c r="A7" s="4">
        <v>3</v>
      </c>
      <c r="B7" s="10"/>
      <c r="C7" s="10"/>
      <c r="D7" s="10"/>
      <c r="E7" s="10"/>
      <c r="F7" s="10"/>
      <c r="G7" s="10"/>
      <c r="H7" s="10"/>
      <c r="I7" s="5" t="e">
        <f t="shared" si="0"/>
        <v>#NUM!</v>
      </c>
      <c r="J7" s="5" t="e">
        <f t="shared" si="1"/>
        <v>#NUM!</v>
      </c>
      <c r="K7" s="10"/>
      <c r="L7" s="10"/>
      <c r="M7" s="10"/>
      <c r="N7" s="10"/>
      <c r="O7" s="10"/>
      <c r="P7" s="10"/>
      <c r="Q7" s="10"/>
      <c r="R7" s="14" t="e">
        <f t="shared" si="2"/>
        <v>#NUM!</v>
      </c>
      <c r="S7" s="5" t="e">
        <f t="shared" si="3"/>
        <v>#NUM!</v>
      </c>
      <c r="T7" s="5" t="e">
        <f t="shared" si="4"/>
        <v>#NUM!</v>
      </c>
    </row>
    <row r="8" ht="16.9" customHeight="1" spans="1:20">
      <c r="A8" s="4">
        <v>4</v>
      </c>
      <c r="B8" s="10"/>
      <c r="C8" s="10"/>
      <c r="D8" s="10"/>
      <c r="E8" s="10"/>
      <c r="F8" s="10"/>
      <c r="G8" s="10"/>
      <c r="H8" s="10"/>
      <c r="I8" s="5" t="e">
        <f t="shared" si="0"/>
        <v>#NUM!</v>
      </c>
      <c r="J8" s="5" t="e">
        <f t="shared" si="1"/>
        <v>#NUM!</v>
      </c>
      <c r="K8" s="10"/>
      <c r="L8" s="10"/>
      <c r="M8" s="10"/>
      <c r="N8" s="10"/>
      <c r="O8" s="10"/>
      <c r="P8" s="10"/>
      <c r="Q8" s="10"/>
      <c r="R8" s="14" t="e">
        <f t="shared" si="2"/>
        <v>#NUM!</v>
      </c>
      <c r="S8" s="5" t="e">
        <f t="shared" si="3"/>
        <v>#NUM!</v>
      </c>
      <c r="T8" s="5" t="e">
        <f t="shared" si="4"/>
        <v>#NUM!</v>
      </c>
    </row>
    <row r="9" ht="16.9" customHeight="1" spans="1:20">
      <c r="A9" s="4">
        <v>5</v>
      </c>
      <c r="B9" s="10"/>
      <c r="C9" s="10"/>
      <c r="D9" s="10"/>
      <c r="E9" s="10"/>
      <c r="F9" s="10"/>
      <c r="G9" s="10"/>
      <c r="H9" s="10"/>
      <c r="I9" s="5" t="e">
        <f t="shared" si="0"/>
        <v>#NUM!</v>
      </c>
      <c r="J9" s="5" t="e">
        <f t="shared" si="1"/>
        <v>#NUM!</v>
      </c>
      <c r="K9" s="10"/>
      <c r="L9" s="10"/>
      <c r="M9" s="10"/>
      <c r="N9" s="10"/>
      <c r="O9" s="10"/>
      <c r="P9" s="10"/>
      <c r="Q9" s="10"/>
      <c r="R9" s="14" t="e">
        <f t="shared" si="2"/>
        <v>#NUM!</v>
      </c>
      <c r="S9" s="5" t="e">
        <f t="shared" si="3"/>
        <v>#NUM!</v>
      </c>
      <c r="T9" s="5" t="e">
        <f t="shared" si="4"/>
        <v>#NUM!</v>
      </c>
    </row>
    <row r="10" ht="16.9" customHeight="1" spans="1:20">
      <c r="A10" s="4">
        <v>6</v>
      </c>
      <c r="B10" s="10"/>
      <c r="C10" s="10"/>
      <c r="D10" s="10"/>
      <c r="E10" s="10"/>
      <c r="F10" s="10"/>
      <c r="G10" s="10"/>
      <c r="H10" s="10"/>
      <c r="I10" s="5" t="e">
        <f t="shared" si="0"/>
        <v>#NUM!</v>
      </c>
      <c r="J10" s="5" t="e">
        <f t="shared" si="1"/>
        <v>#NUM!</v>
      </c>
      <c r="K10" s="10"/>
      <c r="L10" s="10"/>
      <c r="M10" s="10"/>
      <c r="N10" s="10"/>
      <c r="O10" s="10"/>
      <c r="P10" s="10"/>
      <c r="Q10" s="10"/>
      <c r="R10" s="14" t="e">
        <f t="shared" si="2"/>
        <v>#NUM!</v>
      </c>
      <c r="S10" s="5" t="e">
        <f t="shared" si="3"/>
        <v>#NUM!</v>
      </c>
      <c r="T10" s="5" t="e">
        <f t="shared" si="4"/>
        <v>#NUM!</v>
      </c>
    </row>
    <row r="11" ht="16.9" customHeight="1" spans="1:20">
      <c r="A11" s="4">
        <v>7</v>
      </c>
      <c r="B11" s="10"/>
      <c r="C11" s="10"/>
      <c r="D11" s="10"/>
      <c r="E11" s="10"/>
      <c r="F11" s="10"/>
      <c r="G11" s="10"/>
      <c r="H11" s="10"/>
      <c r="I11" s="5" t="e">
        <f t="shared" si="0"/>
        <v>#NUM!</v>
      </c>
      <c r="J11" s="5" t="e">
        <f t="shared" si="1"/>
        <v>#NUM!</v>
      </c>
      <c r="K11" s="10"/>
      <c r="L11" s="10"/>
      <c r="M11" s="10"/>
      <c r="N11" s="10"/>
      <c r="O11" s="10"/>
      <c r="P11" s="10"/>
      <c r="Q11" s="10"/>
      <c r="R11" s="14" t="e">
        <f t="shared" si="2"/>
        <v>#NUM!</v>
      </c>
      <c r="S11" s="5" t="e">
        <f t="shared" si="3"/>
        <v>#NUM!</v>
      </c>
      <c r="T11" s="5" t="e">
        <f t="shared" si="4"/>
        <v>#NUM!</v>
      </c>
    </row>
    <row r="12" ht="16.9" customHeight="1" spans="1:20">
      <c r="A12" s="4">
        <v>8</v>
      </c>
      <c r="B12" s="10"/>
      <c r="C12" s="10"/>
      <c r="D12" s="10"/>
      <c r="E12" s="10"/>
      <c r="F12" s="10"/>
      <c r="G12" s="10"/>
      <c r="H12" s="10"/>
      <c r="I12" s="5" t="e">
        <f t="shared" si="0"/>
        <v>#NUM!</v>
      </c>
      <c r="J12" s="5" t="e">
        <f t="shared" si="1"/>
        <v>#NUM!</v>
      </c>
      <c r="K12" s="10"/>
      <c r="L12" s="10"/>
      <c r="M12" s="10"/>
      <c r="N12" s="10"/>
      <c r="O12" s="10"/>
      <c r="P12" s="10"/>
      <c r="Q12" s="10"/>
      <c r="R12" s="14" t="e">
        <f t="shared" si="2"/>
        <v>#NUM!</v>
      </c>
      <c r="S12" s="5" t="e">
        <f t="shared" si="3"/>
        <v>#NUM!</v>
      </c>
      <c r="T12" s="5" t="e">
        <f t="shared" si="4"/>
        <v>#NUM!</v>
      </c>
    </row>
    <row r="13" ht="16.9" customHeight="1" spans="1:20">
      <c r="A13" s="4">
        <v>9</v>
      </c>
      <c r="B13" s="10"/>
      <c r="C13" s="10"/>
      <c r="D13" s="10"/>
      <c r="E13" s="10"/>
      <c r="F13" s="10"/>
      <c r="G13" s="10"/>
      <c r="H13" s="10"/>
      <c r="I13" s="5" t="e">
        <f t="shared" si="0"/>
        <v>#NUM!</v>
      </c>
      <c r="J13" s="5" t="e">
        <f t="shared" si="1"/>
        <v>#NUM!</v>
      </c>
      <c r="K13" s="10"/>
      <c r="L13" s="10"/>
      <c r="M13" s="10"/>
      <c r="N13" s="10"/>
      <c r="O13" s="10"/>
      <c r="P13" s="10"/>
      <c r="Q13" s="10"/>
      <c r="R13" s="14" t="e">
        <f t="shared" si="2"/>
        <v>#NUM!</v>
      </c>
      <c r="S13" s="5" t="e">
        <f t="shared" si="3"/>
        <v>#NUM!</v>
      </c>
      <c r="T13" s="5" t="e">
        <f t="shared" si="4"/>
        <v>#NUM!</v>
      </c>
    </row>
    <row r="14" ht="16.9" customHeight="1" spans="1:20">
      <c r="A14" s="4">
        <v>10</v>
      </c>
      <c r="B14" s="10"/>
      <c r="C14" s="10"/>
      <c r="D14" s="10"/>
      <c r="E14" s="10"/>
      <c r="F14" s="10"/>
      <c r="G14" s="10"/>
      <c r="H14" s="10"/>
      <c r="I14" s="5" t="e">
        <f t="shared" si="0"/>
        <v>#NUM!</v>
      </c>
      <c r="J14" s="5" t="e">
        <f t="shared" si="1"/>
        <v>#NUM!</v>
      </c>
      <c r="K14" s="10"/>
      <c r="L14" s="10"/>
      <c r="M14" s="10"/>
      <c r="N14" s="10"/>
      <c r="O14" s="10"/>
      <c r="P14" s="10"/>
      <c r="Q14" s="10"/>
      <c r="R14" s="14" t="e">
        <f t="shared" si="2"/>
        <v>#NUM!</v>
      </c>
      <c r="S14" s="5" t="e">
        <f t="shared" si="3"/>
        <v>#NUM!</v>
      </c>
      <c r="T14" s="5" t="e">
        <f t="shared" si="4"/>
        <v>#NUM!</v>
      </c>
    </row>
    <row r="15" ht="16.9" customHeight="1" spans="1:20">
      <c r="A15" s="4">
        <v>11</v>
      </c>
      <c r="B15" s="10"/>
      <c r="C15" s="10"/>
      <c r="D15" s="10"/>
      <c r="E15" s="10"/>
      <c r="F15" s="10"/>
      <c r="G15" s="10"/>
      <c r="H15" s="10"/>
      <c r="I15" s="5" t="e">
        <f t="shared" si="0"/>
        <v>#NUM!</v>
      </c>
      <c r="J15" s="5" t="e">
        <f t="shared" si="1"/>
        <v>#NUM!</v>
      </c>
      <c r="K15" s="10"/>
      <c r="L15" s="10"/>
      <c r="M15" s="10"/>
      <c r="N15" s="10"/>
      <c r="O15" s="10"/>
      <c r="P15" s="10"/>
      <c r="Q15" s="10"/>
      <c r="R15" s="14" t="e">
        <f t="shared" si="2"/>
        <v>#NUM!</v>
      </c>
      <c r="S15" s="5" t="e">
        <f t="shared" si="3"/>
        <v>#NUM!</v>
      </c>
      <c r="T15" s="5" t="e">
        <f t="shared" si="4"/>
        <v>#NUM!</v>
      </c>
    </row>
    <row r="16" ht="16.9" customHeight="1" spans="1:20">
      <c r="A16" s="4">
        <v>12</v>
      </c>
      <c r="B16" s="10"/>
      <c r="C16" s="10"/>
      <c r="D16" s="10"/>
      <c r="E16" s="10"/>
      <c r="F16" s="10"/>
      <c r="G16" s="10"/>
      <c r="H16" s="10"/>
      <c r="I16" s="5" t="e">
        <f t="shared" si="0"/>
        <v>#NUM!</v>
      </c>
      <c r="J16" s="5" t="e">
        <f t="shared" si="1"/>
        <v>#NUM!</v>
      </c>
      <c r="K16" s="10"/>
      <c r="L16" s="10"/>
      <c r="M16" s="10"/>
      <c r="N16" s="10"/>
      <c r="O16" s="10"/>
      <c r="P16" s="10"/>
      <c r="Q16" s="10"/>
      <c r="R16" s="14" t="e">
        <f t="shared" si="2"/>
        <v>#NUM!</v>
      </c>
      <c r="S16" s="5" t="e">
        <f t="shared" si="3"/>
        <v>#NUM!</v>
      </c>
      <c r="T16" s="5" t="e">
        <f t="shared" si="4"/>
        <v>#NUM!</v>
      </c>
    </row>
    <row r="17" ht="16.9" customHeight="1" spans="1:20">
      <c r="A17" s="4">
        <v>13</v>
      </c>
      <c r="B17" s="10"/>
      <c r="C17" s="10"/>
      <c r="D17" s="10"/>
      <c r="E17" s="10"/>
      <c r="F17" s="10"/>
      <c r="G17" s="10"/>
      <c r="H17" s="10"/>
      <c r="I17" s="5" t="e">
        <f t="shared" si="0"/>
        <v>#NUM!</v>
      </c>
      <c r="J17" s="5" t="e">
        <f t="shared" si="1"/>
        <v>#NUM!</v>
      </c>
      <c r="K17" s="10"/>
      <c r="L17" s="10"/>
      <c r="M17" s="10"/>
      <c r="N17" s="10"/>
      <c r="O17" s="10"/>
      <c r="P17" s="10"/>
      <c r="Q17" s="10"/>
      <c r="R17" s="14" t="e">
        <f t="shared" si="2"/>
        <v>#NUM!</v>
      </c>
      <c r="S17" s="5" t="e">
        <f t="shared" si="3"/>
        <v>#NUM!</v>
      </c>
      <c r="T17" s="5" t="e">
        <f t="shared" si="4"/>
        <v>#NUM!</v>
      </c>
    </row>
    <row r="18" ht="16.9" customHeight="1" spans="1:20">
      <c r="A18" s="4">
        <v>14</v>
      </c>
      <c r="B18" s="10"/>
      <c r="C18" s="10"/>
      <c r="D18" s="10"/>
      <c r="E18" s="10"/>
      <c r="F18" s="10"/>
      <c r="G18" s="10"/>
      <c r="H18" s="10"/>
      <c r="I18" s="5" t="e">
        <f t="shared" si="0"/>
        <v>#NUM!</v>
      </c>
      <c r="J18" s="5" t="e">
        <f t="shared" si="1"/>
        <v>#NUM!</v>
      </c>
      <c r="K18" s="10"/>
      <c r="L18" s="10"/>
      <c r="M18" s="10"/>
      <c r="N18" s="10"/>
      <c r="O18" s="10"/>
      <c r="P18" s="10"/>
      <c r="Q18" s="10"/>
      <c r="R18" s="14" t="e">
        <f t="shared" si="2"/>
        <v>#NUM!</v>
      </c>
      <c r="S18" s="5" t="e">
        <f t="shared" si="3"/>
        <v>#NUM!</v>
      </c>
      <c r="T18" s="5" t="e">
        <f t="shared" si="4"/>
        <v>#NUM!</v>
      </c>
    </row>
    <row r="19" ht="16.9" customHeight="1" spans="1:20">
      <c r="A19" s="4">
        <v>15</v>
      </c>
      <c r="B19" s="10"/>
      <c r="C19" s="10"/>
      <c r="D19" s="10"/>
      <c r="E19" s="10"/>
      <c r="F19" s="10"/>
      <c r="G19" s="10"/>
      <c r="H19" s="10"/>
      <c r="I19" s="5" t="e">
        <f t="shared" si="0"/>
        <v>#NUM!</v>
      </c>
      <c r="J19" s="5" t="e">
        <f t="shared" si="1"/>
        <v>#NUM!</v>
      </c>
      <c r="K19" s="10"/>
      <c r="L19" s="10"/>
      <c r="M19" s="10"/>
      <c r="N19" s="10"/>
      <c r="O19" s="10"/>
      <c r="P19" s="10"/>
      <c r="Q19" s="10"/>
      <c r="R19" s="14" t="e">
        <f t="shared" si="2"/>
        <v>#NUM!</v>
      </c>
      <c r="S19" s="5" t="e">
        <f t="shared" si="3"/>
        <v>#NUM!</v>
      </c>
      <c r="T19" s="5" t="e">
        <f t="shared" si="4"/>
        <v>#NUM!</v>
      </c>
    </row>
    <row r="20" ht="16.9" customHeight="1" spans="1:20">
      <c r="A20" s="4">
        <v>16</v>
      </c>
      <c r="B20" s="10"/>
      <c r="C20" s="10"/>
      <c r="D20" s="10"/>
      <c r="E20" s="10"/>
      <c r="F20" s="10"/>
      <c r="G20" s="10"/>
      <c r="H20" s="10"/>
      <c r="I20" s="5" t="e">
        <f t="shared" si="0"/>
        <v>#NUM!</v>
      </c>
      <c r="J20" s="5" t="e">
        <f t="shared" si="1"/>
        <v>#NUM!</v>
      </c>
      <c r="K20" s="10"/>
      <c r="L20" s="10"/>
      <c r="M20" s="10"/>
      <c r="N20" s="10"/>
      <c r="O20" s="10"/>
      <c r="P20" s="10"/>
      <c r="Q20" s="10"/>
      <c r="R20" s="14" t="e">
        <f t="shared" si="2"/>
        <v>#NUM!</v>
      </c>
      <c r="S20" s="5" t="e">
        <f t="shared" si="3"/>
        <v>#NUM!</v>
      </c>
      <c r="T20" s="5" t="e">
        <f t="shared" si="4"/>
        <v>#NUM!</v>
      </c>
    </row>
    <row r="21" ht="16.9" customHeight="1" spans="1:20">
      <c r="A21" s="4">
        <v>17</v>
      </c>
      <c r="B21" s="10"/>
      <c r="C21" s="10"/>
      <c r="D21" s="10"/>
      <c r="E21" s="10"/>
      <c r="F21" s="10"/>
      <c r="G21" s="10"/>
      <c r="H21" s="10"/>
      <c r="I21" s="5" t="e">
        <f t="shared" si="0"/>
        <v>#NUM!</v>
      </c>
      <c r="J21" s="5" t="e">
        <f t="shared" si="1"/>
        <v>#NUM!</v>
      </c>
      <c r="K21" s="10"/>
      <c r="L21" s="10"/>
      <c r="M21" s="10"/>
      <c r="N21" s="10"/>
      <c r="O21" s="10"/>
      <c r="P21" s="10"/>
      <c r="Q21" s="10"/>
      <c r="R21" s="14" t="e">
        <f t="shared" si="2"/>
        <v>#NUM!</v>
      </c>
      <c r="S21" s="5" t="e">
        <f t="shared" si="3"/>
        <v>#NUM!</v>
      </c>
      <c r="T21" s="5" t="e">
        <f t="shared" si="4"/>
        <v>#NUM!</v>
      </c>
    </row>
    <row r="22" ht="16.9" customHeight="1" spans="1:20">
      <c r="A22" s="4">
        <v>18</v>
      </c>
      <c r="B22" s="10"/>
      <c r="C22" s="10"/>
      <c r="D22" s="10"/>
      <c r="E22" s="10"/>
      <c r="F22" s="10"/>
      <c r="G22" s="10"/>
      <c r="H22" s="10"/>
      <c r="I22" s="5" t="e">
        <f t="shared" si="0"/>
        <v>#NUM!</v>
      </c>
      <c r="J22" s="5" t="e">
        <f t="shared" si="1"/>
        <v>#NUM!</v>
      </c>
      <c r="K22" s="10"/>
      <c r="L22" s="10"/>
      <c r="M22" s="10"/>
      <c r="N22" s="10"/>
      <c r="O22" s="10"/>
      <c r="P22" s="10"/>
      <c r="Q22" s="10"/>
      <c r="R22" s="14" t="e">
        <f t="shared" si="2"/>
        <v>#NUM!</v>
      </c>
      <c r="S22" s="5" t="e">
        <f t="shared" si="3"/>
        <v>#NUM!</v>
      </c>
      <c r="T22" s="5" t="e">
        <f t="shared" si="4"/>
        <v>#NUM!</v>
      </c>
    </row>
    <row r="23" ht="16.9" customHeight="1" spans="1:20">
      <c r="A23" s="4">
        <v>19</v>
      </c>
      <c r="B23" s="10"/>
      <c r="C23" s="10"/>
      <c r="D23" s="10"/>
      <c r="E23" s="10"/>
      <c r="F23" s="10"/>
      <c r="G23" s="10"/>
      <c r="H23" s="10"/>
      <c r="I23" s="5" t="e">
        <f t="shared" si="0"/>
        <v>#NUM!</v>
      </c>
      <c r="J23" s="5" t="e">
        <f t="shared" si="1"/>
        <v>#NUM!</v>
      </c>
      <c r="K23" s="10"/>
      <c r="L23" s="10"/>
      <c r="M23" s="10"/>
      <c r="N23" s="10"/>
      <c r="O23" s="10"/>
      <c r="P23" s="10"/>
      <c r="Q23" s="10"/>
      <c r="R23" s="14" t="e">
        <f t="shared" si="2"/>
        <v>#NUM!</v>
      </c>
      <c r="S23" s="5" t="e">
        <f t="shared" si="3"/>
        <v>#NUM!</v>
      </c>
      <c r="T23" s="5" t="e">
        <f t="shared" si="4"/>
        <v>#NUM!</v>
      </c>
    </row>
    <row r="24" ht="16.9" customHeight="1" spans="1:20">
      <c r="A24" s="4">
        <v>20</v>
      </c>
      <c r="B24" s="10"/>
      <c r="C24" s="10"/>
      <c r="D24" s="10"/>
      <c r="E24" s="10"/>
      <c r="F24" s="10"/>
      <c r="G24" s="10"/>
      <c r="H24" s="10"/>
      <c r="I24" s="5" t="e">
        <f t="shared" si="0"/>
        <v>#NUM!</v>
      </c>
      <c r="J24" s="5" t="e">
        <f t="shared" si="1"/>
        <v>#NUM!</v>
      </c>
      <c r="K24" s="10"/>
      <c r="L24" s="10"/>
      <c r="M24" s="10"/>
      <c r="N24" s="10"/>
      <c r="O24" s="10"/>
      <c r="P24" s="10"/>
      <c r="Q24" s="10"/>
      <c r="R24" s="14" t="e">
        <f t="shared" si="2"/>
        <v>#NUM!</v>
      </c>
      <c r="S24" s="5" t="e">
        <f t="shared" si="3"/>
        <v>#NUM!</v>
      </c>
      <c r="T24" s="5" t="e">
        <f t="shared" si="4"/>
        <v>#NUM!</v>
      </c>
    </row>
    <row r="25" ht="16.9" customHeight="1" spans="1:20">
      <c r="A25" s="4">
        <v>21</v>
      </c>
      <c r="B25" s="10"/>
      <c r="C25" s="10"/>
      <c r="D25" s="10"/>
      <c r="E25" s="10"/>
      <c r="F25" s="10"/>
      <c r="G25" s="10"/>
      <c r="H25" s="10"/>
      <c r="I25" s="5" t="e">
        <f t="shared" si="0"/>
        <v>#NUM!</v>
      </c>
      <c r="J25" s="5" t="e">
        <f t="shared" si="1"/>
        <v>#NUM!</v>
      </c>
      <c r="K25" s="10"/>
      <c r="L25" s="10"/>
      <c r="M25" s="10"/>
      <c r="N25" s="10"/>
      <c r="O25" s="10"/>
      <c r="P25" s="10"/>
      <c r="Q25" s="10"/>
      <c r="R25" s="14" t="e">
        <f t="shared" si="2"/>
        <v>#NUM!</v>
      </c>
      <c r="S25" s="5" t="e">
        <f t="shared" si="3"/>
        <v>#NUM!</v>
      </c>
      <c r="T25" s="5" t="e">
        <f t="shared" si="4"/>
        <v>#NUM!</v>
      </c>
    </row>
    <row r="26" ht="16.9" customHeight="1" spans="1:20">
      <c r="A26" s="4">
        <v>22</v>
      </c>
      <c r="B26" s="10"/>
      <c r="C26" s="10"/>
      <c r="D26" s="10"/>
      <c r="E26" s="10"/>
      <c r="F26" s="10"/>
      <c r="G26" s="10"/>
      <c r="H26" s="10"/>
      <c r="I26" s="5" t="e">
        <f t="shared" si="0"/>
        <v>#NUM!</v>
      </c>
      <c r="J26" s="5" t="e">
        <f t="shared" si="1"/>
        <v>#NUM!</v>
      </c>
      <c r="K26" s="10"/>
      <c r="L26" s="10"/>
      <c r="M26" s="10"/>
      <c r="N26" s="10"/>
      <c r="O26" s="10"/>
      <c r="P26" s="10"/>
      <c r="Q26" s="10"/>
      <c r="R26" s="14" t="e">
        <f t="shared" si="2"/>
        <v>#NUM!</v>
      </c>
      <c r="S26" s="5" t="e">
        <f t="shared" si="3"/>
        <v>#NUM!</v>
      </c>
      <c r="T26" s="5" t="e">
        <f t="shared" si="4"/>
        <v>#NUM!</v>
      </c>
    </row>
    <row r="27" ht="16.9" customHeight="1" spans="1:20">
      <c r="A27" s="4">
        <v>23</v>
      </c>
      <c r="B27" s="10"/>
      <c r="C27" s="10"/>
      <c r="D27" s="10"/>
      <c r="E27" s="10"/>
      <c r="F27" s="10"/>
      <c r="G27" s="10"/>
      <c r="H27" s="10"/>
      <c r="I27" s="5" t="e">
        <f t="shared" si="0"/>
        <v>#NUM!</v>
      </c>
      <c r="J27" s="5" t="e">
        <f t="shared" si="1"/>
        <v>#NUM!</v>
      </c>
      <c r="K27" s="10"/>
      <c r="L27" s="10"/>
      <c r="M27" s="10"/>
      <c r="N27" s="10"/>
      <c r="O27" s="10"/>
      <c r="P27" s="10"/>
      <c r="Q27" s="10"/>
      <c r="R27" s="14" t="e">
        <f t="shared" si="2"/>
        <v>#NUM!</v>
      </c>
      <c r="S27" s="5" t="e">
        <f t="shared" si="3"/>
        <v>#NUM!</v>
      </c>
      <c r="T27" s="5" t="e">
        <f t="shared" si="4"/>
        <v>#NUM!</v>
      </c>
    </row>
    <row r="28" ht="16.9" customHeight="1" spans="1:20">
      <c r="A28" s="4">
        <v>24</v>
      </c>
      <c r="B28" s="10"/>
      <c r="C28" s="10"/>
      <c r="D28" s="10"/>
      <c r="E28" s="10"/>
      <c r="F28" s="10"/>
      <c r="G28" s="10"/>
      <c r="H28" s="10"/>
      <c r="I28" s="5" t="e">
        <f t="shared" si="0"/>
        <v>#NUM!</v>
      </c>
      <c r="J28" s="5" t="e">
        <f t="shared" si="1"/>
        <v>#NUM!</v>
      </c>
      <c r="K28" s="10"/>
      <c r="L28" s="10"/>
      <c r="M28" s="10"/>
      <c r="N28" s="10"/>
      <c r="O28" s="10"/>
      <c r="P28" s="10"/>
      <c r="Q28" s="10"/>
      <c r="R28" s="14" t="e">
        <f t="shared" si="2"/>
        <v>#NUM!</v>
      </c>
      <c r="S28" s="5" t="e">
        <f t="shared" si="3"/>
        <v>#NUM!</v>
      </c>
      <c r="T28" s="5" t="e">
        <f t="shared" si="4"/>
        <v>#NUM!</v>
      </c>
    </row>
    <row r="29" ht="16.9" customHeight="1" spans="1:20">
      <c r="A29" s="4">
        <v>25</v>
      </c>
      <c r="B29" s="10"/>
      <c r="C29" s="10"/>
      <c r="D29" s="10"/>
      <c r="E29" s="10"/>
      <c r="F29" s="10"/>
      <c r="G29" s="10"/>
      <c r="H29" s="10"/>
      <c r="I29" s="5" t="e">
        <f t="shared" si="0"/>
        <v>#NUM!</v>
      </c>
      <c r="J29" s="5" t="e">
        <f t="shared" si="1"/>
        <v>#NUM!</v>
      </c>
      <c r="K29" s="10"/>
      <c r="L29" s="10"/>
      <c r="M29" s="10"/>
      <c r="N29" s="10"/>
      <c r="O29" s="10"/>
      <c r="P29" s="10"/>
      <c r="Q29" s="10"/>
      <c r="R29" s="14" t="e">
        <f t="shared" si="2"/>
        <v>#NUM!</v>
      </c>
      <c r="S29" s="5" t="e">
        <f t="shared" si="3"/>
        <v>#NUM!</v>
      </c>
      <c r="T29" s="5" t="e">
        <f t="shared" si="4"/>
        <v>#NUM!</v>
      </c>
    </row>
    <row r="30" ht="16.9" customHeight="1" spans="1:20">
      <c r="A30" s="4">
        <v>26</v>
      </c>
      <c r="B30" s="10"/>
      <c r="C30" s="10"/>
      <c r="D30" s="10"/>
      <c r="E30" s="10"/>
      <c r="F30" s="10"/>
      <c r="G30" s="10"/>
      <c r="H30" s="10"/>
      <c r="I30" s="5" t="e">
        <f t="shared" si="0"/>
        <v>#NUM!</v>
      </c>
      <c r="J30" s="5" t="e">
        <f t="shared" si="1"/>
        <v>#NUM!</v>
      </c>
      <c r="K30" s="10"/>
      <c r="L30" s="10"/>
      <c r="M30" s="10"/>
      <c r="N30" s="10"/>
      <c r="O30" s="10"/>
      <c r="P30" s="10"/>
      <c r="Q30" s="10"/>
      <c r="R30" s="14" t="e">
        <f t="shared" si="2"/>
        <v>#NUM!</v>
      </c>
      <c r="S30" s="5" t="e">
        <f t="shared" si="3"/>
        <v>#NUM!</v>
      </c>
      <c r="T30" s="5" t="e">
        <f t="shared" si="4"/>
        <v>#NUM!</v>
      </c>
    </row>
    <row r="31" ht="16.9" customHeight="1" spans="1:20">
      <c r="A31" s="4">
        <v>27</v>
      </c>
      <c r="B31" s="10"/>
      <c r="C31" s="10"/>
      <c r="D31" s="10"/>
      <c r="E31" s="10"/>
      <c r="F31" s="10"/>
      <c r="G31" s="10"/>
      <c r="H31" s="10"/>
      <c r="I31" s="5" t="e">
        <f t="shared" ref="I31:I40" si="5">(SUM(B31:H31)-LARGE(B31:H31,1)-SMALL(B31:H31,1))/(COUNT(B31:H31)-2)</f>
        <v>#NUM!</v>
      </c>
      <c r="J31" s="5" t="e">
        <f t="shared" ref="J31:J40" si="6">I31*0.5</f>
        <v>#NUM!</v>
      </c>
      <c r="K31" s="10"/>
      <c r="L31" s="10"/>
      <c r="M31" s="10"/>
      <c r="N31" s="10"/>
      <c r="O31" s="10"/>
      <c r="P31" s="10"/>
      <c r="Q31" s="10"/>
      <c r="R31" s="14" t="e">
        <f t="shared" ref="R31:R40" si="7">(SUM(K31:Q31)-LARGE(K31:Q31,1)-SMALL(K31:Q31,1))/(COUNT(K31:Q31)-2)</f>
        <v>#NUM!</v>
      </c>
      <c r="S31" s="5" t="e">
        <f t="shared" ref="S31:S40" si="8">R31*0.5</f>
        <v>#NUM!</v>
      </c>
      <c r="T31" s="5" t="e">
        <f t="shared" ref="T31:T40" si="9">J31+S31</f>
        <v>#NUM!</v>
      </c>
    </row>
    <row r="32" ht="16.9" customHeight="1" spans="1:20">
      <c r="A32" s="4">
        <v>28</v>
      </c>
      <c r="B32" s="10"/>
      <c r="C32" s="10"/>
      <c r="D32" s="10"/>
      <c r="E32" s="10"/>
      <c r="F32" s="10"/>
      <c r="G32" s="10"/>
      <c r="H32" s="10"/>
      <c r="I32" s="5" t="e">
        <f t="shared" si="5"/>
        <v>#NUM!</v>
      </c>
      <c r="J32" s="5" t="e">
        <f t="shared" si="6"/>
        <v>#NUM!</v>
      </c>
      <c r="K32" s="10"/>
      <c r="L32" s="10"/>
      <c r="M32" s="10"/>
      <c r="N32" s="10"/>
      <c r="O32" s="10"/>
      <c r="P32" s="10"/>
      <c r="Q32" s="10"/>
      <c r="R32" s="14" t="e">
        <f t="shared" si="7"/>
        <v>#NUM!</v>
      </c>
      <c r="S32" s="5" t="e">
        <f t="shared" si="8"/>
        <v>#NUM!</v>
      </c>
      <c r="T32" s="5" t="e">
        <f t="shared" si="9"/>
        <v>#NUM!</v>
      </c>
    </row>
    <row r="33" ht="19.15" customHeight="1" spans="1:20">
      <c r="A33" s="11">
        <v>29</v>
      </c>
      <c r="B33" s="10"/>
      <c r="C33" s="10"/>
      <c r="D33" s="10"/>
      <c r="E33" s="10"/>
      <c r="F33" s="10"/>
      <c r="G33" s="10"/>
      <c r="H33" s="10"/>
      <c r="I33" s="5" t="e">
        <f t="shared" si="5"/>
        <v>#NUM!</v>
      </c>
      <c r="J33" s="5" t="e">
        <f t="shared" si="6"/>
        <v>#NUM!</v>
      </c>
      <c r="K33" s="10"/>
      <c r="L33" s="10"/>
      <c r="M33" s="10"/>
      <c r="N33" s="10"/>
      <c r="O33" s="10"/>
      <c r="P33" s="10"/>
      <c r="Q33" s="10"/>
      <c r="R33" s="14" t="e">
        <f t="shared" si="7"/>
        <v>#NUM!</v>
      </c>
      <c r="S33" s="5" t="e">
        <f t="shared" si="8"/>
        <v>#NUM!</v>
      </c>
      <c r="T33" s="5" t="e">
        <f t="shared" si="9"/>
        <v>#NUM!</v>
      </c>
    </row>
    <row r="34" spans="1:20">
      <c r="A34" s="4">
        <v>30</v>
      </c>
      <c r="B34" s="10"/>
      <c r="C34" s="10"/>
      <c r="D34" s="10"/>
      <c r="E34" s="10"/>
      <c r="F34" s="10"/>
      <c r="G34" s="10"/>
      <c r="H34" s="10"/>
      <c r="I34" s="5" t="e">
        <f t="shared" si="5"/>
        <v>#NUM!</v>
      </c>
      <c r="J34" s="5" t="e">
        <f t="shared" si="6"/>
        <v>#NUM!</v>
      </c>
      <c r="K34" s="10"/>
      <c r="L34" s="10"/>
      <c r="M34" s="10"/>
      <c r="N34" s="10"/>
      <c r="O34" s="10"/>
      <c r="P34" s="10"/>
      <c r="Q34" s="10"/>
      <c r="R34" s="14" t="e">
        <f t="shared" si="7"/>
        <v>#NUM!</v>
      </c>
      <c r="S34" s="5" t="e">
        <f t="shared" si="8"/>
        <v>#NUM!</v>
      </c>
      <c r="T34" s="5" t="e">
        <f t="shared" si="9"/>
        <v>#NUM!</v>
      </c>
    </row>
    <row r="35" spans="1:20">
      <c r="A35" s="4">
        <v>31</v>
      </c>
      <c r="B35" s="10"/>
      <c r="C35" s="10"/>
      <c r="D35" s="10"/>
      <c r="E35" s="10"/>
      <c r="F35" s="10"/>
      <c r="G35" s="10"/>
      <c r="H35" s="10"/>
      <c r="I35" s="5" t="e">
        <f t="shared" si="5"/>
        <v>#NUM!</v>
      </c>
      <c r="J35" s="5" t="e">
        <f t="shared" si="6"/>
        <v>#NUM!</v>
      </c>
      <c r="K35" s="10"/>
      <c r="L35" s="10"/>
      <c r="M35" s="10"/>
      <c r="N35" s="10"/>
      <c r="O35" s="10"/>
      <c r="P35" s="10"/>
      <c r="Q35" s="10"/>
      <c r="R35" s="14" t="e">
        <f t="shared" si="7"/>
        <v>#NUM!</v>
      </c>
      <c r="S35" s="5" t="e">
        <f t="shared" si="8"/>
        <v>#NUM!</v>
      </c>
      <c r="T35" s="5" t="e">
        <f t="shared" si="9"/>
        <v>#NUM!</v>
      </c>
    </row>
    <row r="36" spans="1:20">
      <c r="A36" s="4">
        <v>32</v>
      </c>
      <c r="B36" s="10"/>
      <c r="C36" s="10"/>
      <c r="D36" s="10"/>
      <c r="E36" s="10"/>
      <c r="F36" s="10"/>
      <c r="G36" s="10"/>
      <c r="H36" s="10"/>
      <c r="I36" s="5" t="e">
        <f t="shared" si="5"/>
        <v>#NUM!</v>
      </c>
      <c r="J36" s="5" t="e">
        <f t="shared" si="6"/>
        <v>#NUM!</v>
      </c>
      <c r="K36" s="10"/>
      <c r="L36" s="10"/>
      <c r="M36" s="10"/>
      <c r="N36" s="10"/>
      <c r="O36" s="10"/>
      <c r="P36" s="10"/>
      <c r="Q36" s="10"/>
      <c r="R36" s="14" t="e">
        <f t="shared" si="7"/>
        <v>#NUM!</v>
      </c>
      <c r="S36" s="5" t="e">
        <f t="shared" si="8"/>
        <v>#NUM!</v>
      </c>
      <c r="T36" s="5" t="e">
        <f t="shared" si="9"/>
        <v>#NUM!</v>
      </c>
    </row>
    <row r="37" spans="1:20">
      <c r="A37" s="11">
        <v>33</v>
      </c>
      <c r="B37" s="10"/>
      <c r="C37" s="10"/>
      <c r="D37" s="10"/>
      <c r="E37" s="10"/>
      <c r="F37" s="10"/>
      <c r="G37" s="10"/>
      <c r="H37" s="10"/>
      <c r="I37" s="5" t="e">
        <f t="shared" si="5"/>
        <v>#NUM!</v>
      </c>
      <c r="J37" s="5" t="e">
        <f t="shared" si="6"/>
        <v>#NUM!</v>
      </c>
      <c r="K37" s="10"/>
      <c r="L37" s="10"/>
      <c r="M37" s="10"/>
      <c r="N37" s="10"/>
      <c r="O37" s="10"/>
      <c r="P37" s="10"/>
      <c r="Q37" s="10"/>
      <c r="R37" s="14" t="e">
        <f t="shared" si="7"/>
        <v>#NUM!</v>
      </c>
      <c r="S37" s="5" t="e">
        <f t="shared" si="8"/>
        <v>#NUM!</v>
      </c>
      <c r="T37" s="5" t="e">
        <f t="shared" si="9"/>
        <v>#NUM!</v>
      </c>
    </row>
    <row r="38" spans="1:20">
      <c r="A38" s="4">
        <v>34</v>
      </c>
      <c r="B38" s="10"/>
      <c r="C38" s="10"/>
      <c r="D38" s="10"/>
      <c r="E38" s="10"/>
      <c r="F38" s="10"/>
      <c r="G38" s="10"/>
      <c r="H38" s="10"/>
      <c r="I38" s="5" t="e">
        <f t="shared" si="5"/>
        <v>#NUM!</v>
      </c>
      <c r="J38" s="5" t="e">
        <f t="shared" si="6"/>
        <v>#NUM!</v>
      </c>
      <c r="K38" s="10"/>
      <c r="L38" s="10"/>
      <c r="M38" s="10"/>
      <c r="N38" s="10"/>
      <c r="O38" s="10"/>
      <c r="P38" s="10"/>
      <c r="Q38" s="10"/>
      <c r="R38" s="14" t="e">
        <f t="shared" si="7"/>
        <v>#NUM!</v>
      </c>
      <c r="S38" s="5" t="e">
        <f t="shared" si="8"/>
        <v>#NUM!</v>
      </c>
      <c r="T38" s="5" t="e">
        <f t="shared" si="9"/>
        <v>#NUM!</v>
      </c>
    </row>
    <row r="39" spans="1:20">
      <c r="A39" s="4">
        <v>35</v>
      </c>
      <c r="B39" s="10"/>
      <c r="C39" s="10"/>
      <c r="D39" s="10"/>
      <c r="E39" s="10"/>
      <c r="F39" s="10"/>
      <c r="G39" s="10"/>
      <c r="H39" s="10"/>
      <c r="I39" s="5" t="e">
        <f t="shared" si="5"/>
        <v>#NUM!</v>
      </c>
      <c r="J39" s="5" t="e">
        <f t="shared" si="6"/>
        <v>#NUM!</v>
      </c>
      <c r="K39" s="10"/>
      <c r="L39" s="10"/>
      <c r="M39" s="10"/>
      <c r="N39" s="10"/>
      <c r="O39" s="10"/>
      <c r="P39" s="10"/>
      <c r="Q39" s="10"/>
      <c r="R39" s="14" t="e">
        <f t="shared" si="7"/>
        <v>#NUM!</v>
      </c>
      <c r="S39" s="5" t="e">
        <f t="shared" si="8"/>
        <v>#NUM!</v>
      </c>
      <c r="T39" s="5" t="e">
        <f t="shared" si="9"/>
        <v>#NUM!</v>
      </c>
    </row>
    <row r="40" spans="1:20">
      <c r="A40" s="4">
        <v>36</v>
      </c>
      <c r="B40" s="10"/>
      <c r="C40" s="10"/>
      <c r="D40" s="10"/>
      <c r="E40" s="10"/>
      <c r="F40" s="10"/>
      <c r="G40" s="10"/>
      <c r="H40" s="10"/>
      <c r="I40" s="5" t="e">
        <f t="shared" si="5"/>
        <v>#NUM!</v>
      </c>
      <c r="J40" s="5" t="e">
        <f t="shared" si="6"/>
        <v>#NUM!</v>
      </c>
      <c r="K40" s="10"/>
      <c r="L40" s="10"/>
      <c r="M40" s="10"/>
      <c r="N40" s="10"/>
      <c r="O40" s="10"/>
      <c r="P40" s="10"/>
      <c r="Q40" s="10"/>
      <c r="R40" s="14" t="e">
        <f t="shared" si="7"/>
        <v>#NUM!</v>
      </c>
      <c r="S40" s="5" t="e">
        <f t="shared" si="8"/>
        <v>#NUM!</v>
      </c>
      <c r="T40" s="5" t="e">
        <f t="shared" si="9"/>
        <v>#NUM!</v>
      </c>
    </row>
  </sheetData>
  <mergeCells count="6">
    <mergeCell ref="A1:T1"/>
    <mergeCell ref="A2:T2"/>
    <mergeCell ref="B3:J3"/>
    <mergeCell ref="K3:S3"/>
    <mergeCell ref="A3:A4"/>
    <mergeCell ref="T3:T4"/>
  </mergeCells>
  <printOptions horizontalCentered="1"/>
  <pageMargins left="0.118110236220472" right="0.118110236220472" top="0.15748031496063" bottom="0.15748031496063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workbookViewId="0">
      <selection activeCell="C41" sqref="C41"/>
    </sheetView>
  </sheetViews>
  <sheetFormatPr defaultColWidth="9" defaultRowHeight="13.5" outlineLevelCol="3"/>
  <cols>
    <col min="1" max="1" width="17.125" customWidth="1"/>
    <col min="2" max="4" width="22.5" customWidth="1"/>
  </cols>
  <sheetData>
    <row r="1" ht="35.45" customHeight="1" spans="1:4">
      <c r="A1" s="1" t="s">
        <v>36</v>
      </c>
      <c r="B1" s="1"/>
      <c r="C1" s="1"/>
      <c r="D1" s="1"/>
    </row>
    <row r="2" ht="23.45" customHeight="1" spans="1:4">
      <c r="A2" s="2" t="s">
        <v>37</v>
      </c>
      <c r="B2" s="2"/>
      <c r="C2" s="2"/>
      <c r="D2" s="2"/>
    </row>
    <row r="3" ht="63" customHeight="1" spans="1:4">
      <c r="A3" s="3" t="s">
        <v>38</v>
      </c>
      <c r="B3" s="3"/>
      <c r="C3" s="3"/>
      <c r="D3" s="3"/>
    </row>
    <row r="4" ht="24.6" customHeight="1" spans="1:4">
      <c r="A4" s="4" t="s">
        <v>39</v>
      </c>
      <c r="B4" s="5" t="s">
        <v>22</v>
      </c>
      <c r="C4" s="4" t="s">
        <v>23</v>
      </c>
      <c r="D4" s="4" t="s">
        <v>3</v>
      </c>
    </row>
    <row r="5" ht="19.15" customHeight="1" spans="1:4">
      <c r="A5" s="4">
        <v>1</v>
      </c>
      <c r="B5" s="4" t="e">
        <f>音体美成绩汇总!I5</f>
        <v>#NUM!</v>
      </c>
      <c r="C5" s="4" t="e">
        <f>音体美成绩汇总!R5</f>
        <v>#NUM!</v>
      </c>
      <c r="D5" s="4" t="e">
        <f>音体美成绩汇总!T5</f>
        <v>#NUM!</v>
      </c>
    </row>
    <row r="6" ht="19.15" customHeight="1" spans="1:4">
      <c r="A6" s="4">
        <v>2</v>
      </c>
      <c r="B6" s="4" t="e">
        <f>音体美成绩汇总!I6</f>
        <v>#NUM!</v>
      </c>
      <c r="C6" s="4" t="e">
        <f>音体美成绩汇总!R6</f>
        <v>#NUM!</v>
      </c>
      <c r="D6" s="4" t="e">
        <f>音体美成绩汇总!T6</f>
        <v>#NUM!</v>
      </c>
    </row>
    <row r="7" ht="19.15" customHeight="1" spans="1:4">
      <c r="A7" s="4">
        <v>3</v>
      </c>
      <c r="B7" s="4" t="e">
        <f>音体美成绩汇总!I7</f>
        <v>#NUM!</v>
      </c>
      <c r="C7" s="4" t="e">
        <f>音体美成绩汇总!R7</f>
        <v>#NUM!</v>
      </c>
      <c r="D7" s="4" t="e">
        <f>音体美成绩汇总!T7</f>
        <v>#NUM!</v>
      </c>
    </row>
    <row r="8" ht="19.15" customHeight="1" spans="1:4">
      <c r="A8" s="4">
        <v>4</v>
      </c>
      <c r="B8" s="4" t="e">
        <f>音体美成绩汇总!I8</f>
        <v>#NUM!</v>
      </c>
      <c r="C8" s="4" t="e">
        <f>音体美成绩汇总!R8</f>
        <v>#NUM!</v>
      </c>
      <c r="D8" s="4" t="e">
        <f>音体美成绩汇总!T8</f>
        <v>#NUM!</v>
      </c>
    </row>
    <row r="9" ht="19.15" customHeight="1" spans="1:4">
      <c r="A9" s="4">
        <v>5</v>
      </c>
      <c r="B9" s="4" t="e">
        <f>音体美成绩汇总!I9</f>
        <v>#NUM!</v>
      </c>
      <c r="C9" s="4" t="e">
        <f>音体美成绩汇总!R9</f>
        <v>#NUM!</v>
      </c>
      <c r="D9" s="4" t="e">
        <f>音体美成绩汇总!T9</f>
        <v>#NUM!</v>
      </c>
    </row>
    <row r="10" ht="19.15" customHeight="1" spans="1:4">
      <c r="A10" s="4">
        <v>6</v>
      </c>
      <c r="B10" s="4" t="e">
        <f>音体美成绩汇总!I10</f>
        <v>#NUM!</v>
      </c>
      <c r="C10" s="4" t="e">
        <f>音体美成绩汇总!R10</f>
        <v>#NUM!</v>
      </c>
      <c r="D10" s="4" t="e">
        <f>音体美成绩汇总!T10</f>
        <v>#NUM!</v>
      </c>
    </row>
    <row r="11" ht="19.15" customHeight="1" spans="1:4">
      <c r="A11" s="4">
        <v>7</v>
      </c>
      <c r="B11" s="4" t="e">
        <f>音体美成绩汇总!I11</f>
        <v>#NUM!</v>
      </c>
      <c r="C11" s="4" t="e">
        <f>音体美成绩汇总!R11</f>
        <v>#NUM!</v>
      </c>
      <c r="D11" s="4" t="e">
        <f>音体美成绩汇总!T11</f>
        <v>#NUM!</v>
      </c>
    </row>
    <row r="12" ht="19.15" customHeight="1" spans="1:4">
      <c r="A12" s="4">
        <v>8</v>
      </c>
      <c r="B12" s="4" t="e">
        <f>音体美成绩汇总!I12</f>
        <v>#NUM!</v>
      </c>
      <c r="C12" s="4" t="e">
        <f>音体美成绩汇总!R12</f>
        <v>#NUM!</v>
      </c>
      <c r="D12" s="4" t="e">
        <f>音体美成绩汇总!T12</f>
        <v>#NUM!</v>
      </c>
    </row>
    <row r="13" ht="19.15" customHeight="1" spans="1:4">
      <c r="A13" s="4">
        <v>9</v>
      </c>
      <c r="B13" s="4" t="e">
        <f>音体美成绩汇总!I13</f>
        <v>#NUM!</v>
      </c>
      <c r="C13" s="4" t="e">
        <f>音体美成绩汇总!R13</f>
        <v>#NUM!</v>
      </c>
      <c r="D13" s="4" t="e">
        <f>音体美成绩汇总!T13</f>
        <v>#NUM!</v>
      </c>
    </row>
    <row r="14" ht="19.15" customHeight="1" spans="1:4">
      <c r="A14" s="4">
        <v>10</v>
      </c>
      <c r="B14" s="4" t="e">
        <f>音体美成绩汇总!I14</f>
        <v>#NUM!</v>
      </c>
      <c r="C14" s="4" t="e">
        <f>音体美成绩汇总!R14</f>
        <v>#NUM!</v>
      </c>
      <c r="D14" s="4" t="e">
        <f>音体美成绩汇总!T14</f>
        <v>#NUM!</v>
      </c>
    </row>
    <row r="15" ht="19.15" customHeight="1" spans="1:4">
      <c r="A15" s="4">
        <v>11</v>
      </c>
      <c r="B15" s="4" t="e">
        <f>音体美成绩汇总!I15</f>
        <v>#NUM!</v>
      </c>
      <c r="C15" s="4" t="e">
        <f>音体美成绩汇总!R15</f>
        <v>#NUM!</v>
      </c>
      <c r="D15" s="4" t="e">
        <f>音体美成绩汇总!T15</f>
        <v>#NUM!</v>
      </c>
    </row>
    <row r="16" ht="19.15" customHeight="1" spans="1:4">
      <c r="A16" s="4">
        <v>12</v>
      </c>
      <c r="B16" s="4" t="e">
        <f>音体美成绩汇总!I16</f>
        <v>#NUM!</v>
      </c>
      <c r="C16" s="4" t="e">
        <f>音体美成绩汇总!R16</f>
        <v>#NUM!</v>
      </c>
      <c r="D16" s="4" t="e">
        <f>音体美成绩汇总!T16</f>
        <v>#NUM!</v>
      </c>
    </row>
    <row r="17" ht="19.15" customHeight="1" spans="1:4">
      <c r="A17" s="4">
        <v>13</v>
      </c>
      <c r="B17" s="4" t="e">
        <f>音体美成绩汇总!I17</f>
        <v>#NUM!</v>
      </c>
      <c r="C17" s="4" t="e">
        <f>音体美成绩汇总!R17</f>
        <v>#NUM!</v>
      </c>
      <c r="D17" s="4" t="e">
        <f>音体美成绩汇总!T17</f>
        <v>#NUM!</v>
      </c>
    </row>
    <row r="18" ht="19.15" customHeight="1" spans="1:4">
      <c r="A18" s="4">
        <v>14</v>
      </c>
      <c r="B18" s="4" t="e">
        <f>音体美成绩汇总!I18</f>
        <v>#NUM!</v>
      </c>
      <c r="C18" s="4" t="e">
        <f>音体美成绩汇总!R18</f>
        <v>#NUM!</v>
      </c>
      <c r="D18" s="4" t="e">
        <f>音体美成绩汇总!T18</f>
        <v>#NUM!</v>
      </c>
    </row>
    <row r="19" ht="19.15" customHeight="1" spans="1:4">
      <c r="A19" s="4">
        <v>15</v>
      </c>
      <c r="B19" s="4" t="e">
        <f>音体美成绩汇总!I19</f>
        <v>#NUM!</v>
      </c>
      <c r="C19" s="4" t="e">
        <f>音体美成绩汇总!R19</f>
        <v>#NUM!</v>
      </c>
      <c r="D19" s="4" t="e">
        <f>音体美成绩汇总!T19</f>
        <v>#NUM!</v>
      </c>
    </row>
    <row r="20" ht="19.15" customHeight="1" spans="1:4">
      <c r="A20" s="4">
        <v>16</v>
      </c>
      <c r="B20" s="4" t="e">
        <f>音体美成绩汇总!I20</f>
        <v>#NUM!</v>
      </c>
      <c r="C20" s="4" t="e">
        <f>音体美成绩汇总!R20</f>
        <v>#NUM!</v>
      </c>
      <c r="D20" s="4" t="e">
        <f>音体美成绩汇总!T20</f>
        <v>#NUM!</v>
      </c>
    </row>
    <row r="21" ht="19.15" customHeight="1" spans="1:4">
      <c r="A21" s="4">
        <v>17</v>
      </c>
      <c r="B21" s="4" t="e">
        <f>音体美成绩汇总!I21</f>
        <v>#NUM!</v>
      </c>
      <c r="C21" s="4" t="e">
        <f>音体美成绩汇总!R21</f>
        <v>#NUM!</v>
      </c>
      <c r="D21" s="4" t="e">
        <f>音体美成绩汇总!T21</f>
        <v>#NUM!</v>
      </c>
    </row>
    <row r="22" ht="19.15" customHeight="1" spans="1:4">
      <c r="A22" s="4">
        <v>18</v>
      </c>
      <c r="B22" s="4" t="e">
        <f>音体美成绩汇总!I22</f>
        <v>#NUM!</v>
      </c>
      <c r="C22" s="4" t="e">
        <f>音体美成绩汇总!R22</f>
        <v>#NUM!</v>
      </c>
      <c r="D22" s="4" t="e">
        <f>音体美成绩汇总!T22</f>
        <v>#NUM!</v>
      </c>
    </row>
    <row r="23" ht="19.15" customHeight="1" spans="1:4">
      <c r="A23" s="4">
        <v>19</v>
      </c>
      <c r="B23" s="4" t="e">
        <f>音体美成绩汇总!I23</f>
        <v>#NUM!</v>
      </c>
      <c r="C23" s="4" t="e">
        <f>音体美成绩汇总!R23</f>
        <v>#NUM!</v>
      </c>
      <c r="D23" s="4" t="e">
        <f>音体美成绩汇总!T23</f>
        <v>#NUM!</v>
      </c>
    </row>
    <row r="24" ht="19.15" customHeight="1" spans="1:4">
      <c r="A24" s="4">
        <v>20</v>
      </c>
      <c r="B24" s="4" t="e">
        <f>音体美成绩汇总!I24</f>
        <v>#NUM!</v>
      </c>
      <c r="C24" s="4" t="e">
        <f>音体美成绩汇总!R24</f>
        <v>#NUM!</v>
      </c>
      <c r="D24" s="4" t="e">
        <f>音体美成绩汇总!T24</f>
        <v>#NUM!</v>
      </c>
    </row>
    <row r="25" ht="19.15" customHeight="1" spans="1:4">
      <c r="A25" s="4">
        <v>21</v>
      </c>
      <c r="B25" s="4" t="e">
        <f>音体美成绩汇总!I25</f>
        <v>#NUM!</v>
      </c>
      <c r="C25" s="4" t="e">
        <f>音体美成绩汇总!R25</f>
        <v>#NUM!</v>
      </c>
      <c r="D25" s="4" t="e">
        <f>音体美成绩汇总!T25</f>
        <v>#NUM!</v>
      </c>
    </row>
    <row r="26" ht="19.15" customHeight="1" spans="1:4">
      <c r="A26" s="4">
        <v>22</v>
      </c>
      <c r="B26" s="4" t="e">
        <f>音体美成绩汇总!I26</f>
        <v>#NUM!</v>
      </c>
      <c r="C26" s="4" t="e">
        <f>音体美成绩汇总!R26</f>
        <v>#NUM!</v>
      </c>
      <c r="D26" s="4" t="e">
        <f>音体美成绩汇总!T26</f>
        <v>#NUM!</v>
      </c>
    </row>
    <row r="27" ht="19.15" customHeight="1" spans="1:4">
      <c r="A27" s="4">
        <v>23</v>
      </c>
      <c r="B27" s="4" t="e">
        <f>音体美成绩汇总!I27</f>
        <v>#NUM!</v>
      </c>
      <c r="C27" s="4" t="e">
        <f>音体美成绩汇总!R27</f>
        <v>#NUM!</v>
      </c>
      <c r="D27" s="4" t="e">
        <f>音体美成绩汇总!T27</f>
        <v>#NUM!</v>
      </c>
    </row>
    <row r="28" ht="19.15" customHeight="1" spans="1:4">
      <c r="A28" s="4">
        <v>24</v>
      </c>
      <c r="B28" s="4" t="e">
        <f>音体美成绩汇总!I28</f>
        <v>#NUM!</v>
      </c>
      <c r="C28" s="4" t="e">
        <f>音体美成绩汇总!R28</f>
        <v>#NUM!</v>
      </c>
      <c r="D28" s="4" t="e">
        <f>音体美成绩汇总!T28</f>
        <v>#NUM!</v>
      </c>
    </row>
    <row r="29" ht="19.15" customHeight="1" spans="1:4">
      <c r="A29" s="4">
        <v>25</v>
      </c>
      <c r="B29" s="4" t="e">
        <f>音体美成绩汇总!I29</f>
        <v>#NUM!</v>
      </c>
      <c r="C29" s="4" t="e">
        <f>音体美成绩汇总!R29</f>
        <v>#NUM!</v>
      </c>
      <c r="D29" s="4" t="e">
        <f>音体美成绩汇总!T29</f>
        <v>#NUM!</v>
      </c>
    </row>
    <row r="30" ht="19.15" customHeight="1" spans="1:4">
      <c r="A30" s="4">
        <v>26</v>
      </c>
      <c r="B30" s="4" t="e">
        <f>音体美成绩汇总!I30</f>
        <v>#NUM!</v>
      </c>
      <c r="C30" s="4" t="e">
        <f>音体美成绩汇总!R30</f>
        <v>#NUM!</v>
      </c>
      <c r="D30" s="4" t="e">
        <f>音体美成绩汇总!T30</f>
        <v>#NUM!</v>
      </c>
    </row>
    <row r="31" ht="19.15" customHeight="1" spans="1:4">
      <c r="A31" s="4">
        <v>27</v>
      </c>
      <c r="B31" s="4" t="e">
        <f>音体美成绩汇总!I31</f>
        <v>#NUM!</v>
      </c>
      <c r="C31" s="4" t="e">
        <f>音体美成绩汇总!R31</f>
        <v>#NUM!</v>
      </c>
      <c r="D31" s="4" t="e">
        <f>音体美成绩汇总!T31</f>
        <v>#NUM!</v>
      </c>
    </row>
    <row r="32" ht="19.15" customHeight="1" spans="1:4">
      <c r="A32" s="4">
        <v>28</v>
      </c>
      <c r="B32" s="4" t="e">
        <f>音体美成绩汇总!I32</f>
        <v>#NUM!</v>
      </c>
      <c r="C32" s="4" t="e">
        <f>音体美成绩汇总!R32</f>
        <v>#NUM!</v>
      </c>
      <c r="D32" s="4" t="e">
        <f>音体美成绩汇总!T32</f>
        <v>#NUM!</v>
      </c>
    </row>
    <row r="33" ht="19.15" customHeight="1" spans="1:4">
      <c r="A33" s="4">
        <v>29</v>
      </c>
      <c r="B33" s="4" t="e">
        <f>音体美成绩汇总!I33</f>
        <v>#NUM!</v>
      </c>
      <c r="C33" s="4" t="e">
        <f>音体美成绩汇总!R33</f>
        <v>#NUM!</v>
      </c>
      <c r="D33" s="4" t="e">
        <f>音体美成绩汇总!T33</f>
        <v>#NUM!</v>
      </c>
    </row>
    <row r="34" ht="19.15" customHeight="1" spans="1:4">
      <c r="A34" s="4">
        <v>30</v>
      </c>
      <c r="B34" s="4" t="e">
        <f>音体美成绩汇总!I34</f>
        <v>#NUM!</v>
      </c>
      <c r="C34" s="4" t="e">
        <f>音体美成绩汇总!R34</f>
        <v>#NUM!</v>
      </c>
      <c r="D34" s="4" t="e">
        <f>音体美成绩汇总!T34</f>
        <v>#NUM!</v>
      </c>
    </row>
    <row r="35" ht="19.15" customHeight="1" spans="1:4">
      <c r="A35" s="4">
        <v>31</v>
      </c>
      <c r="B35" s="4" t="e">
        <f>音体美成绩汇总!I35</f>
        <v>#NUM!</v>
      </c>
      <c r="C35" s="4" t="e">
        <f>音体美成绩汇总!R35</f>
        <v>#NUM!</v>
      </c>
      <c r="D35" s="4" t="e">
        <f>音体美成绩汇总!T35</f>
        <v>#NUM!</v>
      </c>
    </row>
    <row r="36" ht="19.15" customHeight="1" spans="1:4">
      <c r="A36" s="4">
        <v>32</v>
      </c>
      <c r="B36" s="4" t="e">
        <f>音体美成绩汇总!I36</f>
        <v>#NUM!</v>
      </c>
      <c r="C36" s="4" t="e">
        <f>音体美成绩汇总!R36</f>
        <v>#NUM!</v>
      </c>
      <c r="D36" s="4" t="e">
        <f>音体美成绩汇总!T36</f>
        <v>#NUM!</v>
      </c>
    </row>
    <row r="37" ht="19.15" customHeight="1" spans="1:4">
      <c r="A37" s="4">
        <v>33</v>
      </c>
      <c r="B37" s="4" t="e">
        <f>音体美成绩汇总!I37</f>
        <v>#NUM!</v>
      </c>
      <c r="C37" s="4" t="e">
        <f>音体美成绩汇总!R37</f>
        <v>#NUM!</v>
      </c>
      <c r="D37" s="4" t="e">
        <f>音体美成绩汇总!T37</f>
        <v>#NUM!</v>
      </c>
    </row>
    <row r="38" ht="19.15" customHeight="1" spans="1:4">
      <c r="A38" s="4">
        <v>34</v>
      </c>
      <c r="B38" s="4" t="e">
        <f>音体美成绩汇总!I38</f>
        <v>#NUM!</v>
      </c>
      <c r="C38" s="4" t="e">
        <f>音体美成绩汇总!R38</f>
        <v>#NUM!</v>
      </c>
      <c r="D38" s="4" t="e">
        <f>音体美成绩汇总!T38</f>
        <v>#NUM!</v>
      </c>
    </row>
    <row r="39" ht="19.15" customHeight="1" spans="1:4">
      <c r="A39" s="4">
        <v>35</v>
      </c>
      <c r="B39" s="4" t="e">
        <f>音体美成绩汇总!I39</f>
        <v>#NUM!</v>
      </c>
      <c r="C39" s="4" t="e">
        <f>音体美成绩汇总!R39</f>
        <v>#NUM!</v>
      </c>
      <c r="D39" s="4" t="e">
        <f>音体美成绩汇总!T39</f>
        <v>#NUM!</v>
      </c>
    </row>
    <row r="40" ht="19.15" customHeight="1" spans="1:4">
      <c r="A40" s="4">
        <v>36</v>
      </c>
      <c r="B40" s="4" t="e">
        <f>音体美成绩汇总!I40</f>
        <v>#NUM!</v>
      </c>
      <c r="C40" s="4" t="e">
        <f>音体美成绩汇总!R40</f>
        <v>#NUM!</v>
      </c>
      <c r="D40" s="4" t="e">
        <f>音体美成绩汇总!T40</f>
        <v>#NUM!</v>
      </c>
    </row>
    <row r="42" ht="18.6" customHeight="1" spans="1:3">
      <c r="A42" t="s">
        <v>40</v>
      </c>
      <c r="C42" t="s">
        <v>41</v>
      </c>
    </row>
    <row r="43" ht="28.9" customHeight="1" spans="3:3">
      <c r="C43" t="s">
        <v>42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成绩公告</vt:lpstr>
      <vt:lpstr>音体美成绩汇总</vt:lpstr>
      <vt:lpstr>音体美成绩公告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走啊～一起^O^</cp:lastModifiedBy>
  <dcterms:created xsi:type="dcterms:W3CDTF">2018-05-09T01:17:00Z</dcterms:created>
  <cp:lastPrinted>2020-08-30T01:38:00Z</cp:lastPrinted>
  <dcterms:modified xsi:type="dcterms:W3CDTF">2020-08-30T02:48:09Z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