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80"/>
  </bookViews>
  <sheets>
    <sheet name="一" sheetId="11" r:id="rId1"/>
  </sheets>
  <calcPr calcId="144525"/>
</workbook>
</file>

<file path=xl/sharedStrings.xml><?xml version="1.0" encoding="utf-8"?>
<sst xmlns="http://schemas.openxmlformats.org/spreadsheetml/2006/main" count="769" uniqueCount="406">
  <si>
    <t>巩义市2020年公开招聘事业单位工作人员进入体检人员考试总成绩</t>
  </si>
  <si>
    <t>序号</t>
  </si>
  <si>
    <t>准考证号</t>
  </si>
  <si>
    <t>姓名</t>
  </si>
  <si>
    <t>性别</t>
  </si>
  <si>
    <t>笔试成绩</t>
  </si>
  <si>
    <t>笔试成绩*50％</t>
  </si>
  <si>
    <t>面试成绩</t>
  </si>
  <si>
    <t>面试成绩*50％</t>
  </si>
  <si>
    <t>总成绩</t>
  </si>
  <si>
    <t>分岗位排名</t>
  </si>
  <si>
    <t>招聘单位</t>
  </si>
  <si>
    <t>招聘岗位代码</t>
  </si>
  <si>
    <t>1</t>
  </si>
  <si>
    <t>杨璐垚</t>
  </si>
  <si>
    <t>女</t>
  </si>
  <si>
    <t>巩义市应急管理局下属事业单位</t>
  </si>
  <si>
    <t>A1</t>
  </si>
  <si>
    <t>2</t>
  </si>
  <si>
    <t>郑美晨</t>
  </si>
  <si>
    <t>3</t>
  </si>
  <si>
    <t>胡泽华</t>
  </si>
  <si>
    <t>男</t>
  </si>
  <si>
    <t>A2</t>
  </si>
  <si>
    <t>4</t>
  </si>
  <si>
    <t>曹阳珂</t>
  </si>
  <si>
    <t>5</t>
  </si>
  <si>
    <t>吴振宇</t>
  </si>
  <si>
    <t>A3</t>
  </si>
  <si>
    <t>6</t>
  </si>
  <si>
    <t>陈剑南</t>
  </si>
  <si>
    <t>7</t>
  </si>
  <si>
    <t>丁一凡</t>
  </si>
  <si>
    <t>A4</t>
  </si>
  <si>
    <t>8</t>
  </si>
  <si>
    <t>王颢凯</t>
  </si>
  <si>
    <t>A5</t>
  </si>
  <si>
    <t>9</t>
  </si>
  <si>
    <t>冯立言</t>
  </si>
  <si>
    <t>10</t>
  </si>
  <si>
    <t>刘和平</t>
  </si>
  <si>
    <t>11</t>
  </si>
  <si>
    <t>孙明浩</t>
  </si>
  <si>
    <t>A6</t>
  </si>
  <si>
    <t>12</t>
  </si>
  <si>
    <t>李纪凯</t>
  </si>
  <si>
    <t>A7</t>
  </si>
  <si>
    <t>13</t>
  </si>
  <si>
    <t>刘雅洁</t>
  </si>
  <si>
    <t>巩义市住房和城乡建设局下属事业单位</t>
  </si>
  <si>
    <t>B1</t>
  </si>
  <si>
    <t>14</t>
  </si>
  <si>
    <t>李泽曦</t>
  </si>
  <si>
    <t>B2</t>
  </si>
  <si>
    <t>15</t>
  </si>
  <si>
    <t>闫莹莹</t>
  </si>
  <si>
    <t>16</t>
  </si>
  <si>
    <t>边营</t>
  </si>
  <si>
    <t>B3</t>
  </si>
  <si>
    <t>17</t>
  </si>
  <si>
    <t>祝晓梅</t>
  </si>
  <si>
    <t>18</t>
  </si>
  <si>
    <t>孙明义</t>
  </si>
  <si>
    <t>19</t>
  </si>
  <si>
    <t>段霖田</t>
  </si>
  <si>
    <t>B4</t>
  </si>
  <si>
    <t>20</t>
  </si>
  <si>
    <t>吴园昊</t>
  </si>
  <si>
    <t>21</t>
  </si>
  <si>
    <t>李洋洋</t>
  </si>
  <si>
    <t>22</t>
  </si>
  <si>
    <t>王琰</t>
  </si>
  <si>
    <t>23</t>
  </si>
  <si>
    <t>高健</t>
  </si>
  <si>
    <t>24</t>
  </si>
  <si>
    <t>张亚倩</t>
  </si>
  <si>
    <t>巩义市城市管理局下属事业单位</t>
  </si>
  <si>
    <t>C1</t>
  </si>
  <si>
    <t>25</t>
  </si>
  <si>
    <t>魏宗琦</t>
  </si>
  <si>
    <t>26</t>
  </si>
  <si>
    <t>张洁</t>
  </si>
  <si>
    <t>27</t>
  </si>
  <si>
    <t>吕浩楠</t>
  </si>
  <si>
    <t>28</t>
  </si>
  <si>
    <t>王正威</t>
  </si>
  <si>
    <t>C2</t>
  </si>
  <si>
    <t>29</t>
  </si>
  <si>
    <t>郭晨阳</t>
  </si>
  <si>
    <t>30</t>
  </si>
  <si>
    <t>吴庆彬</t>
  </si>
  <si>
    <t>31</t>
  </si>
  <si>
    <t>魏一星</t>
  </si>
  <si>
    <t>32</t>
  </si>
  <si>
    <t>朱旭杉</t>
  </si>
  <si>
    <t>C3</t>
  </si>
  <si>
    <t>33</t>
  </si>
  <si>
    <t>毕洁</t>
  </si>
  <si>
    <t>34</t>
  </si>
  <si>
    <t>张轶博</t>
  </si>
  <si>
    <t>C4</t>
  </si>
  <si>
    <t>35</t>
  </si>
  <si>
    <t>张翱翔</t>
  </si>
  <si>
    <t>C5</t>
  </si>
  <si>
    <t>36</t>
  </si>
  <si>
    <t>薛晨阳</t>
  </si>
  <si>
    <t>巩义市交通运输局下属事业单位</t>
  </si>
  <si>
    <t>D1</t>
  </si>
  <si>
    <t>37</t>
  </si>
  <si>
    <t>付迪生</t>
  </si>
  <si>
    <t>D2</t>
  </si>
  <si>
    <t>38</t>
  </si>
  <si>
    <t>李静</t>
  </si>
  <si>
    <t>D3</t>
  </si>
  <si>
    <t>39</t>
  </si>
  <si>
    <t>曹赛琦</t>
  </si>
  <si>
    <t>D4</t>
  </si>
  <si>
    <t>40</t>
  </si>
  <si>
    <t>于智勇</t>
  </si>
  <si>
    <t>41</t>
  </si>
  <si>
    <t>姜洋</t>
  </si>
  <si>
    <t>D5</t>
  </si>
  <si>
    <t>42</t>
  </si>
  <si>
    <t>宋晨阳</t>
  </si>
  <si>
    <t>43</t>
  </si>
  <si>
    <t>吕冬莉</t>
  </si>
  <si>
    <t>D6</t>
  </si>
  <si>
    <t>44</t>
  </si>
  <si>
    <t>刘冰冰</t>
  </si>
  <si>
    <t>45</t>
  </si>
  <si>
    <t>徐海博</t>
  </si>
  <si>
    <t>D7</t>
  </si>
  <si>
    <t>46</t>
  </si>
  <si>
    <t>张怡然</t>
  </si>
  <si>
    <t>47</t>
  </si>
  <si>
    <t>刘璨璨</t>
  </si>
  <si>
    <t>48</t>
  </si>
  <si>
    <t>于世峻</t>
  </si>
  <si>
    <t>巩义市农业农村工作委员会下属事业单位</t>
  </si>
  <si>
    <t>E1</t>
  </si>
  <si>
    <t>49</t>
  </si>
  <si>
    <t>邵元方</t>
  </si>
  <si>
    <t>50</t>
  </si>
  <si>
    <t>陆帅斌</t>
  </si>
  <si>
    <t>51</t>
  </si>
  <si>
    <t>袁野</t>
  </si>
  <si>
    <t>52</t>
  </si>
  <si>
    <t>马腾月</t>
  </si>
  <si>
    <t>E2</t>
  </si>
  <si>
    <t>53</t>
  </si>
  <si>
    <t>马忻远</t>
  </si>
  <si>
    <t>54</t>
  </si>
  <si>
    <t>曹逢雨</t>
  </si>
  <si>
    <t>E3</t>
  </si>
  <si>
    <t>55</t>
  </si>
  <si>
    <t>崔明印</t>
  </si>
  <si>
    <t>56</t>
  </si>
  <si>
    <t>郅宝飞</t>
  </si>
  <si>
    <t>巩义市财政局下属事业单位</t>
  </si>
  <si>
    <t>F1</t>
  </si>
  <si>
    <t>57</t>
  </si>
  <si>
    <t>陈英博</t>
  </si>
  <si>
    <t>F2</t>
  </si>
  <si>
    <t>58</t>
  </si>
  <si>
    <t>祖锡琳</t>
  </si>
  <si>
    <t>F3</t>
  </si>
  <si>
    <t>59</t>
  </si>
  <si>
    <t>郭庆超</t>
  </si>
  <si>
    <t>60</t>
  </si>
  <si>
    <t>于洋</t>
  </si>
  <si>
    <t>F4</t>
  </si>
  <si>
    <t>61</t>
  </si>
  <si>
    <t>李世浩</t>
  </si>
  <si>
    <t>62</t>
  </si>
  <si>
    <t>张冲冲</t>
  </si>
  <si>
    <t>F5</t>
  </si>
  <si>
    <t>63</t>
  </si>
  <si>
    <t>杨正兴</t>
  </si>
  <si>
    <t>64</t>
  </si>
  <si>
    <t>李暖冬</t>
  </si>
  <si>
    <t>65</t>
  </si>
  <si>
    <t>杨奎</t>
  </si>
  <si>
    <t>巩义市水利局下属事业单位</t>
  </si>
  <si>
    <t>G1</t>
  </si>
  <si>
    <t>66</t>
  </si>
  <si>
    <t>徐洋</t>
  </si>
  <si>
    <t>67</t>
  </si>
  <si>
    <t>刘瑞杰</t>
  </si>
  <si>
    <t>68</t>
  </si>
  <si>
    <t>赵英皓</t>
  </si>
  <si>
    <t>G2</t>
  </si>
  <si>
    <t>69</t>
  </si>
  <si>
    <t>何振兴</t>
  </si>
  <si>
    <t>G3</t>
  </si>
  <si>
    <t>70</t>
  </si>
  <si>
    <t>马宜雷</t>
  </si>
  <si>
    <t>71</t>
  </si>
  <si>
    <t>王晶晶</t>
  </si>
  <si>
    <t>72</t>
  </si>
  <si>
    <t>张克强</t>
  </si>
  <si>
    <t>G4</t>
  </si>
  <si>
    <t>73</t>
  </si>
  <si>
    <t>杨杰</t>
  </si>
  <si>
    <t>74</t>
  </si>
  <si>
    <t>张杨</t>
  </si>
  <si>
    <t>巩义市人力资源和社会保障局下属事业单位</t>
  </si>
  <si>
    <t>H1</t>
  </si>
  <si>
    <t>75</t>
  </si>
  <si>
    <t>侯得园</t>
  </si>
  <si>
    <t>H2</t>
  </si>
  <si>
    <t>76</t>
  </si>
  <si>
    <t>龚远航</t>
  </si>
  <si>
    <t>H3</t>
  </si>
  <si>
    <t>77</t>
  </si>
  <si>
    <t>郜梦菲</t>
  </si>
  <si>
    <t>H4</t>
  </si>
  <si>
    <t>78</t>
  </si>
  <si>
    <t>刘腾蛟</t>
  </si>
  <si>
    <t>79</t>
  </si>
  <si>
    <t>李多</t>
  </si>
  <si>
    <t>H5</t>
  </si>
  <si>
    <t>80</t>
  </si>
  <si>
    <t>邓晗</t>
  </si>
  <si>
    <t>81</t>
  </si>
  <si>
    <t>丁钰娣</t>
  </si>
  <si>
    <t>H6</t>
  </si>
  <si>
    <t>82</t>
  </si>
  <si>
    <t>赵志君</t>
  </si>
  <si>
    <t>巩义市发展和改革委员会下属事业单位</t>
  </si>
  <si>
    <t>J1</t>
  </si>
  <si>
    <t>83</t>
  </si>
  <si>
    <t>陈涛涛</t>
  </si>
  <si>
    <t>84</t>
  </si>
  <si>
    <t>陈娅男</t>
  </si>
  <si>
    <t>85</t>
  </si>
  <si>
    <t>王洁敏</t>
  </si>
  <si>
    <t>86</t>
  </si>
  <si>
    <t>缑赟浩</t>
  </si>
  <si>
    <t>87</t>
  </si>
  <si>
    <t>郭先霖</t>
  </si>
  <si>
    <t>J2</t>
  </si>
  <si>
    <t>88</t>
  </si>
  <si>
    <t>徐嘉蔚</t>
  </si>
  <si>
    <t>89</t>
  </si>
  <si>
    <t>张暖</t>
  </si>
  <si>
    <t>巩义市教育局下属事业单位</t>
  </si>
  <si>
    <t>K1</t>
  </si>
  <si>
    <t>90</t>
  </si>
  <si>
    <t>李芳芳</t>
  </si>
  <si>
    <t>K2</t>
  </si>
  <si>
    <t>91</t>
  </si>
  <si>
    <t>孙文杰</t>
  </si>
  <si>
    <t>92</t>
  </si>
  <si>
    <t>潘嘉扬</t>
  </si>
  <si>
    <t>K3</t>
  </si>
  <si>
    <t>93</t>
  </si>
  <si>
    <t>李宇珊</t>
  </si>
  <si>
    <t>K5</t>
  </si>
  <si>
    <t>94</t>
  </si>
  <si>
    <t>李孟欣</t>
  </si>
  <si>
    <t>K6</t>
  </si>
  <si>
    <t>95</t>
  </si>
  <si>
    <t>曲利兵</t>
  </si>
  <si>
    <t>巩义市自然资源和规划局下属事业单位</t>
  </si>
  <si>
    <t>L1</t>
  </si>
  <si>
    <t>96</t>
  </si>
  <si>
    <t>张田楠</t>
  </si>
  <si>
    <t>97</t>
  </si>
  <si>
    <t>张英晗</t>
  </si>
  <si>
    <t>98</t>
  </si>
  <si>
    <t>林源</t>
  </si>
  <si>
    <t>99</t>
  </si>
  <si>
    <t>郅文浩</t>
  </si>
  <si>
    <t>L2</t>
  </si>
  <si>
    <t>100</t>
  </si>
  <si>
    <t>张浩东</t>
  </si>
  <si>
    <t>101</t>
  </si>
  <si>
    <t>陈稚雅</t>
  </si>
  <si>
    <t>L3</t>
  </si>
  <si>
    <t>102</t>
  </si>
  <si>
    <t>任亚凯</t>
  </si>
  <si>
    <t>巩义市市场监督管理局下属事业单位</t>
  </si>
  <si>
    <t>M1</t>
  </si>
  <si>
    <t>103</t>
  </si>
  <si>
    <t>李海伦</t>
  </si>
  <si>
    <t>104</t>
  </si>
  <si>
    <t>崔昊楠</t>
  </si>
  <si>
    <t>105</t>
  </si>
  <si>
    <t>王宁</t>
  </si>
  <si>
    <t>M2</t>
  </si>
  <si>
    <t>106</t>
  </si>
  <si>
    <t>代万生</t>
  </si>
  <si>
    <t>M3</t>
  </si>
  <si>
    <t>107</t>
  </si>
  <si>
    <t>M4</t>
  </si>
  <si>
    <t>108</t>
  </si>
  <si>
    <t>李安冉</t>
  </si>
  <si>
    <t>M5</t>
  </si>
  <si>
    <t>109</t>
  </si>
  <si>
    <t>贺晨瑶</t>
  </si>
  <si>
    <t>巩义市科学技术和工业信息化局下属事业单位</t>
  </si>
  <si>
    <t>N1</t>
  </si>
  <si>
    <t>110</t>
  </si>
  <si>
    <t>李奕琳</t>
  </si>
  <si>
    <t>N2</t>
  </si>
  <si>
    <t>111</t>
  </si>
  <si>
    <t>李文丽</t>
  </si>
  <si>
    <t>112</t>
  </si>
  <si>
    <t>刘晨阳</t>
  </si>
  <si>
    <t>113</t>
  </si>
  <si>
    <t>谢亚冰</t>
  </si>
  <si>
    <t>114</t>
  </si>
  <si>
    <t>张梦云</t>
  </si>
  <si>
    <t>115</t>
  </si>
  <si>
    <t>陈佳文</t>
  </si>
  <si>
    <t>巩义市民政局下属事业单位</t>
  </si>
  <si>
    <t>P1</t>
  </si>
  <si>
    <t>116</t>
  </si>
  <si>
    <t>张笑笑</t>
  </si>
  <si>
    <t>117</t>
  </si>
  <si>
    <t>张若涛</t>
  </si>
  <si>
    <t>118</t>
  </si>
  <si>
    <t>胡钊瑞</t>
  </si>
  <si>
    <t>119</t>
  </si>
  <si>
    <t>申一凡</t>
  </si>
  <si>
    <t>120</t>
  </si>
  <si>
    <t>张朋飞</t>
  </si>
  <si>
    <t>121</t>
  </si>
  <si>
    <t>张思傲</t>
  </si>
  <si>
    <t>巩义市林业局下属事业单位</t>
  </si>
  <si>
    <t>Q1</t>
  </si>
  <si>
    <t>122</t>
  </si>
  <si>
    <t>姚皓珠</t>
  </si>
  <si>
    <t>Q2</t>
  </si>
  <si>
    <t>123</t>
  </si>
  <si>
    <t>底高伟</t>
  </si>
  <si>
    <t>Q3</t>
  </si>
  <si>
    <t>124</t>
  </si>
  <si>
    <t>李文博</t>
  </si>
  <si>
    <t>125</t>
  </si>
  <si>
    <t>余欣</t>
  </si>
  <si>
    <t>126</t>
  </si>
  <si>
    <t>孙诗艺</t>
  </si>
  <si>
    <t>巩义市商务局下属事业单位</t>
  </si>
  <si>
    <t>R1</t>
  </si>
  <si>
    <t>127</t>
  </si>
  <si>
    <t>孙鸿博</t>
  </si>
  <si>
    <t>R2</t>
  </si>
  <si>
    <t>128</t>
  </si>
  <si>
    <t>梁钰杭</t>
  </si>
  <si>
    <t>R3</t>
  </si>
  <si>
    <t>129</t>
  </si>
  <si>
    <t>刘晓庆</t>
  </si>
  <si>
    <t>R4</t>
  </si>
  <si>
    <t>130</t>
  </si>
  <si>
    <t>边亚楠</t>
  </si>
  <si>
    <t>131</t>
  </si>
  <si>
    <t>曹振振</t>
  </si>
  <si>
    <t>巩义市审计局下属事业单位</t>
  </si>
  <si>
    <t>S1</t>
  </si>
  <si>
    <t>132</t>
  </si>
  <si>
    <t>张权</t>
  </si>
  <si>
    <t>133</t>
  </si>
  <si>
    <t>高少磊</t>
  </si>
  <si>
    <t>134</t>
  </si>
  <si>
    <t>常焘宇</t>
  </si>
  <si>
    <t>135</t>
  </si>
  <si>
    <t>韩树青</t>
  </si>
  <si>
    <t>136</t>
  </si>
  <si>
    <t>卓文静</t>
  </si>
  <si>
    <t>巩义市园林绿化管理中心下属事业单位</t>
  </si>
  <si>
    <t>T1</t>
  </si>
  <si>
    <t>137</t>
  </si>
  <si>
    <t>刘辉</t>
  </si>
  <si>
    <t>T2</t>
  </si>
  <si>
    <t>138</t>
  </si>
  <si>
    <t>郜文彬</t>
  </si>
  <si>
    <t>T3</t>
  </si>
  <si>
    <t>139</t>
  </si>
  <si>
    <t>张星伟</t>
  </si>
  <si>
    <t>T4</t>
  </si>
  <si>
    <t>140</t>
  </si>
  <si>
    <t>安治勇</t>
  </si>
  <si>
    <t>T5</t>
  </si>
  <si>
    <t>141</t>
  </si>
  <si>
    <t>赵东鑫</t>
  </si>
  <si>
    <t>巩义市住房保障和房产管理中心下属事业单位</t>
  </si>
  <si>
    <t>U1</t>
  </si>
  <si>
    <t>142</t>
  </si>
  <si>
    <t>王晓亚</t>
  </si>
  <si>
    <t>巩义市农业机械发展服务中心下属事业单位</t>
  </si>
  <si>
    <t>V1</t>
  </si>
  <si>
    <t>143</t>
  </si>
  <si>
    <t>王振航</t>
  </si>
  <si>
    <t>巩义市疾病预防控制中心下属事业单位</t>
  </si>
  <si>
    <t>W1</t>
  </si>
  <si>
    <t>144</t>
  </si>
  <si>
    <t>程戈</t>
  </si>
  <si>
    <t>145</t>
  </si>
  <si>
    <t>张燕芳</t>
  </si>
  <si>
    <t>W2</t>
  </si>
  <si>
    <t>146</t>
  </si>
  <si>
    <t>赵珂</t>
  </si>
  <si>
    <t>147</t>
  </si>
  <si>
    <t>郑方圆</t>
  </si>
  <si>
    <t>W4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</si>
</sst>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32">
    <font>
      <sz val="12"/>
      <name val="宋体"/>
      <charset val="134"/>
    </font>
    <font>
      <sz val="14"/>
      <name val="仿宋"/>
      <charset val="134"/>
    </font>
    <font>
      <sz val="14"/>
      <name val="宋体"/>
      <charset val="134"/>
    </font>
    <font>
      <sz val="14"/>
      <color rgb="FFFF0000"/>
      <name val="宋体"/>
      <charset val="134"/>
    </font>
    <font>
      <sz val="18"/>
      <name val="黑体"/>
      <charset val="134"/>
    </font>
    <font>
      <b/>
      <sz val="12"/>
      <name val="仿宋"/>
      <charset val="134"/>
    </font>
    <font>
      <sz val="14"/>
      <color rgb="FF000000"/>
      <name val="Times New Roman"/>
      <charset val="134"/>
    </font>
    <font>
      <sz val="14"/>
      <color rgb="FF000000"/>
      <name val="宋体"/>
      <charset val="134"/>
    </font>
    <font>
      <sz val="14"/>
      <color indexed="8"/>
      <name val="宋体"/>
      <charset val="134"/>
    </font>
    <font>
      <sz val="14"/>
      <color indexed="8"/>
      <name val="仿宋"/>
      <charset val="134"/>
    </font>
    <font>
      <sz val="11"/>
      <name val="仿宋"/>
      <charset val="134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9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0" fillId="13" borderId="6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3" borderId="2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9" borderId="4" applyNumberFormat="0" applyAlignment="0" applyProtection="0">
      <alignment vertical="center"/>
    </xf>
    <xf numFmtId="0" fontId="26" fillId="9" borderId="6" applyNumberFormat="0" applyAlignment="0" applyProtection="0">
      <alignment vertical="center"/>
    </xf>
    <xf numFmtId="0" fontId="28" fillId="23" borderId="7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0" fillId="0" borderId="0"/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77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0" xfId="51" applyFont="1" applyAlignment="1">
      <alignment horizontal="center" vertical="center" wrapText="1"/>
    </xf>
    <xf numFmtId="177" fontId="4" fillId="0" borderId="0" xfId="51" applyNumberFormat="1" applyFont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51" applyNumberFormat="1" applyFont="1" applyBorder="1" applyAlignment="1">
      <alignment horizontal="center" vertical="center"/>
    </xf>
    <xf numFmtId="49" fontId="5" fillId="0" borderId="1" xfId="51" applyNumberFormat="1" applyFont="1" applyBorder="1" applyAlignment="1">
      <alignment horizontal="center" vertical="center" wrapText="1"/>
    </xf>
    <xf numFmtId="177" fontId="5" fillId="0" borderId="1" xfId="51" applyNumberFormat="1" applyFont="1" applyBorder="1" applyAlignment="1">
      <alignment horizontal="center" vertical="center" wrapText="1"/>
    </xf>
    <xf numFmtId="176" fontId="5" fillId="0" borderId="1" xfId="51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176" fontId="5" fillId="0" borderId="1" xfId="51" applyNumberFormat="1" applyFont="1" applyFill="1" applyBorder="1" applyAlignment="1">
      <alignment horizontal="center" vertical="center" wrapText="1"/>
    </xf>
    <xf numFmtId="49" fontId="5" fillId="0" borderId="1" xfId="51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textRotation="255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_Sheet1" xfId="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9"/>
  <sheetViews>
    <sheetView tabSelected="1" topLeftCell="C1" workbookViewId="0">
      <selection activeCell="P5" sqref="P5"/>
    </sheetView>
  </sheetViews>
  <sheetFormatPr defaultColWidth="9" defaultRowHeight="14.25"/>
  <cols>
    <col min="1" max="1" width="5.75" customWidth="1"/>
    <col min="2" max="2" width="15.375" customWidth="1"/>
    <col min="3" max="3" width="10.5" customWidth="1"/>
    <col min="4" max="4" width="5.25" customWidth="1"/>
    <col min="5" max="5" width="10.375" customWidth="1"/>
    <col min="6" max="6" width="14.75" style="4" customWidth="1"/>
    <col min="7" max="7" width="10.75" style="5" customWidth="1"/>
    <col min="8" max="8" width="15.375" style="5" customWidth="1"/>
    <col min="9" max="9" width="11.125" style="5" customWidth="1"/>
    <col min="10" max="10" width="8.625" style="6" customWidth="1"/>
    <col min="11" max="11" width="11.25" style="6" customWidth="1"/>
    <col min="12" max="12" width="10.25" customWidth="1"/>
  </cols>
  <sheetData>
    <row r="1" ht="36" customHeight="1" spans="1:12">
      <c r="A1" s="7" t="s">
        <v>0</v>
      </c>
      <c r="B1" s="7"/>
      <c r="C1" s="7"/>
      <c r="D1" s="7"/>
      <c r="E1" s="7"/>
      <c r="F1" s="8"/>
      <c r="G1" s="7"/>
      <c r="H1" s="7"/>
      <c r="I1" s="7"/>
      <c r="J1" s="7"/>
      <c r="K1" s="7"/>
      <c r="L1" s="7"/>
    </row>
    <row r="2" ht="36" customHeight="1" spans="1:12">
      <c r="A2" s="9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3" t="s">
        <v>7</v>
      </c>
      <c r="H2" s="14" t="s">
        <v>8</v>
      </c>
      <c r="I2" s="24" t="s">
        <v>9</v>
      </c>
      <c r="J2" s="25" t="s">
        <v>10</v>
      </c>
      <c r="K2" s="25" t="s">
        <v>11</v>
      </c>
      <c r="L2" s="25" t="s">
        <v>12</v>
      </c>
    </row>
    <row r="3" s="1" customFormat="1" ht="30" customHeight="1" spans="1:12">
      <c r="A3" s="15" t="s">
        <v>13</v>
      </c>
      <c r="B3" s="16">
        <v>18120800330</v>
      </c>
      <c r="C3" s="17" t="s">
        <v>14</v>
      </c>
      <c r="D3" s="18" t="s">
        <v>15</v>
      </c>
      <c r="E3" s="18">
        <v>74.6</v>
      </c>
      <c r="F3" s="19">
        <f t="shared" ref="F3:F66" si="0">E3*0.5</f>
        <v>37.3</v>
      </c>
      <c r="G3" s="20">
        <v>87.7</v>
      </c>
      <c r="H3" s="20">
        <f t="shared" ref="H3:H66" si="1">G3*0.5</f>
        <v>43.85</v>
      </c>
      <c r="I3" s="20">
        <f t="shared" ref="I3:I66" si="2">F3+H3</f>
        <v>81.15</v>
      </c>
      <c r="J3" s="15" t="s">
        <v>13</v>
      </c>
      <c r="K3" s="26" t="s">
        <v>16</v>
      </c>
      <c r="L3" s="27" t="s">
        <v>17</v>
      </c>
    </row>
    <row r="4" s="1" customFormat="1" ht="30" customHeight="1" spans="1:12">
      <c r="A4" s="15" t="s">
        <v>18</v>
      </c>
      <c r="B4" s="16">
        <v>18120805101</v>
      </c>
      <c r="C4" s="17" t="s">
        <v>19</v>
      </c>
      <c r="D4" s="18" t="s">
        <v>15</v>
      </c>
      <c r="E4" s="18">
        <v>73.8</v>
      </c>
      <c r="F4" s="19">
        <f t="shared" si="0"/>
        <v>36.9</v>
      </c>
      <c r="G4" s="20">
        <v>81.08</v>
      </c>
      <c r="H4" s="20">
        <f t="shared" si="1"/>
        <v>40.54</v>
      </c>
      <c r="I4" s="20">
        <f t="shared" si="2"/>
        <v>77.44</v>
      </c>
      <c r="J4" s="15" t="s">
        <v>18</v>
      </c>
      <c r="K4" s="26"/>
      <c r="L4" s="27" t="s">
        <v>17</v>
      </c>
    </row>
    <row r="5" s="1" customFormat="1" ht="30" customHeight="1" spans="1:12">
      <c r="A5" s="15" t="s">
        <v>20</v>
      </c>
      <c r="B5" s="16">
        <v>18120802926</v>
      </c>
      <c r="C5" s="17" t="s">
        <v>21</v>
      </c>
      <c r="D5" s="18" t="s">
        <v>22</v>
      </c>
      <c r="E5" s="18">
        <v>80</v>
      </c>
      <c r="F5" s="19">
        <f t="shared" si="0"/>
        <v>40</v>
      </c>
      <c r="G5" s="20">
        <v>84.58</v>
      </c>
      <c r="H5" s="20">
        <f t="shared" si="1"/>
        <v>42.29</v>
      </c>
      <c r="I5" s="20">
        <f t="shared" si="2"/>
        <v>82.29</v>
      </c>
      <c r="J5" s="15" t="s">
        <v>13</v>
      </c>
      <c r="K5" s="26"/>
      <c r="L5" s="27" t="s">
        <v>23</v>
      </c>
    </row>
    <row r="6" s="1" customFormat="1" ht="30" customHeight="1" spans="1:12">
      <c r="A6" s="15" t="s">
        <v>24</v>
      </c>
      <c r="B6" s="16">
        <v>18120802623</v>
      </c>
      <c r="C6" s="17" t="s">
        <v>25</v>
      </c>
      <c r="D6" s="18" t="s">
        <v>22</v>
      </c>
      <c r="E6" s="18">
        <v>74.4</v>
      </c>
      <c r="F6" s="19">
        <f t="shared" si="0"/>
        <v>37.2</v>
      </c>
      <c r="G6" s="20">
        <v>87.1</v>
      </c>
      <c r="H6" s="20">
        <f t="shared" si="1"/>
        <v>43.55</v>
      </c>
      <c r="I6" s="20">
        <f t="shared" si="2"/>
        <v>80.75</v>
      </c>
      <c r="J6" s="15" t="s">
        <v>18</v>
      </c>
      <c r="K6" s="26"/>
      <c r="L6" s="27" t="s">
        <v>23</v>
      </c>
    </row>
    <row r="7" s="1" customFormat="1" ht="30" customHeight="1" spans="1:12">
      <c r="A7" s="15" t="s">
        <v>26</v>
      </c>
      <c r="B7" s="16">
        <v>18120804127</v>
      </c>
      <c r="C7" s="17" t="s">
        <v>27</v>
      </c>
      <c r="D7" s="18" t="s">
        <v>22</v>
      </c>
      <c r="E7" s="18">
        <v>79.4</v>
      </c>
      <c r="F7" s="19">
        <f t="shared" si="0"/>
        <v>39.7</v>
      </c>
      <c r="G7" s="20">
        <v>83.68</v>
      </c>
      <c r="H7" s="20">
        <f t="shared" si="1"/>
        <v>41.84</v>
      </c>
      <c r="I7" s="20">
        <f t="shared" si="2"/>
        <v>81.54</v>
      </c>
      <c r="J7" s="15" t="s">
        <v>13</v>
      </c>
      <c r="K7" s="26"/>
      <c r="L7" s="27" t="s">
        <v>28</v>
      </c>
    </row>
    <row r="8" s="1" customFormat="1" ht="30" customHeight="1" spans="1:12">
      <c r="A8" s="15" t="s">
        <v>29</v>
      </c>
      <c r="B8" s="16">
        <v>18120801220</v>
      </c>
      <c r="C8" s="17" t="s">
        <v>30</v>
      </c>
      <c r="D8" s="18" t="s">
        <v>22</v>
      </c>
      <c r="E8" s="18">
        <v>73.3</v>
      </c>
      <c r="F8" s="19">
        <f t="shared" si="0"/>
        <v>36.65</v>
      </c>
      <c r="G8" s="20">
        <v>86.24</v>
      </c>
      <c r="H8" s="20">
        <f t="shared" si="1"/>
        <v>43.12</v>
      </c>
      <c r="I8" s="20">
        <f t="shared" si="2"/>
        <v>79.77</v>
      </c>
      <c r="J8" s="15" t="s">
        <v>18</v>
      </c>
      <c r="K8" s="26"/>
      <c r="L8" s="27" t="s">
        <v>28</v>
      </c>
    </row>
    <row r="9" s="2" customFormat="1" ht="30" customHeight="1" spans="1:12">
      <c r="A9" s="15" t="s">
        <v>31</v>
      </c>
      <c r="B9" s="16">
        <v>18120809113</v>
      </c>
      <c r="C9" s="17" t="s">
        <v>32</v>
      </c>
      <c r="D9" s="18" t="s">
        <v>22</v>
      </c>
      <c r="E9" s="18">
        <v>69.6</v>
      </c>
      <c r="F9" s="19">
        <f t="shared" si="0"/>
        <v>34.8</v>
      </c>
      <c r="G9" s="21">
        <v>88.56</v>
      </c>
      <c r="H9" s="20">
        <f t="shared" si="1"/>
        <v>44.28</v>
      </c>
      <c r="I9" s="20">
        <f t="shared" si="2"/>
        <v>79.08</v>
      </c>
      <c r="J9" s="28" t="s">
        <v>13</v>
      </c>
      <c r="K9" s="26"/>
      <c r="L9" s="27" t="s">
        <v>33</v>
      </c>
    </row>
    <row r="10" s="2" customFormat="1" ht="30" customHeight="1" spans="1:12">
      <c r="A10" s="15" t="s">
        <v>34</v>
      </c>
      <c r="B10" s="16">
        <v>18120803106</v>
      </c>
      <c r="C10" s="17" t="s">
        <v>35</v>
      </c>
      <c r="D10" s="18" t="s">
        <v>22</v>
      </c>
      <c r="E10" s="18">
        <v>75.8</v>
      </c>
      <c r="F10" s="19">
        <f t="shared" si="0"/>
        <v>37.9</v>
      </c>
      <c r="G10" s="21">
        <v>84.16</v>
      </c>
      <c r="H10" s="20">
        <f t="shared" si="1"/>
        <v>42.08</v>
      </c>
      <c r="I10" s="20">
        <f t="shared" si="2"/>
        <v>79.98</v>
      </c>
      <c r="J10" s="28" t="s">
        <v>13</v>
      </c>
      <c r="K10" s="26"/>
      <c r="L10" s="27" t="s">
        <v>36</v>
      </c>
    </row>
    <row r="11" s="2" customFormat="1" ht="30" customHeight="1" spans="1:12">
      <c r="A11" s="15" t="s">
        <v>37</v>
      </c>
      <c r="B11" s="16">
        <v>18120807323</v>
      </c>
      <c r="C11" s="17" t="s">
        <v>38</v>
      </c>
      <c r="D11" s="18" t="s">
        <v>15</v>
      </c>
      <c r="E11" s="18">
        <v>73.2</v>
      </c>
      <c r="F11" s="19">
        <f t="shared" si="0"/>
        <v>36.6</v>
      </c>
      <c r="G11" s="21">
        <v>85.56</v>
      </c>
      <c r="H11" s="20">
        <f t="shared" si="1"/>
        <v>42.78</v>
      </c>
      <c r="I11" s="20">
        <f t="shared" si="2"/>
        <v>79.38</v>
      </c>
      <c r="J11" s="28" t="s">
        <v>18</v>
      </c>
      <c r="K11" s="26"/>
      <c r="L11" s="27" t="s">
        <v>36</v>
      </c>
    </row>
    <row r="12" s="2" customFormat="1" ht="30" customHeight="1" spans="1:12">
      <c r="A12" s="15" t="s">
        <v>39</v>
      </c>
      <c r="B12" s="16">
        <v>18120801015</v>
      </c>
      <c r="C12" s="17" t="s">
        <v>40</v>
      </c>
      <c r="D12" s="18" t="s">
        <v>22</v>
      </c>
      <c r="E12" s="18">
        <v>69.4</v>
      </c>
      <c r="F12" s="19">
        <f t="shared" si="0"/>
        <v>34.7</v>
      </c>
      <c r="G12" s="21">
        <v>85.46</v>
      </c>
      <c r="H12" s="20">
        <f t="shared" si="1"/>
        <v>42.73</v>
      </c>
      <c r="I12" s="20">
        <f t="shared" si="2"/>
        <v>77.43</v>
      </c>
      <c r="J12" s="28" t="s">
        <v>20</v>
      </c>
      <c r="K12" s="26"/>
      <c r="L12" s="27" t="s">
        <v>36</v>
      </c>
    </row>
    <row r="13" s="2" customFormat="1" ht="30" customHeight="1" spans="1:12">
      <c r="A13" s="15" t="s">
        <v>41</v>
      </c>
      <c r="B13" s="16">
        <v>18120800209</v>
      </c>
      <c r="C13" s="17" t="s">
        <v>42</v>
      </c>
      <c r="D13" s="18" t="s">
        <v>22</v>
      </c>
      <c r="E13" s="18">
        <v>69.3</v>
      </c>
      <c r="F13" s="19">
        <f t="shared" si="0"/>
        <v>34.65</v>
      </c>
      <c r="G13" s="21">
        <v>85.22</v>
      </c>
      <c r="H13" s="20">
        <f t="shared" si="1"/>
        <v>42.61</v>
      </c>
      <c r="I13" s="20">
        <f t="shared" si="2"/>
        <v>77.26</v>
      </c>
      <c r="J13" s="28" t="s">
        <v>13</v>
      </c>
      <c r="K13" s="26"/>
      <c r="L13" s="27" t="s">
        <v>43</v>
      </c>
    </row>
    <row r="14" s="2" customFormat="1" ht="30" customHeight="1" spans="1:12">
      <c r="A14" s="15" t="s">
        <v>44</v>
      </c>
      <c r="B14" s="16">
        <v>18120804126</v>
      </c>
      <c r="C14" s="17" t="s">
        <v>45</v>
      </c>
      <c r="D14" s="18" t="s">
        <v>22</v>
      </c>
      <c r="E14" s="18">
        <v>78.1</v>
      </c>
      <c r="F14" s="19">
        <f t="shared" si="0"/>
        <v>39.05</v>
      </c>
      <c r="G14" s="21">
        <v>84.88</v>
      </c>
      <c r="H14" s="20">
        <f t="shared" si="1"/>
        <v>42.44</v>
      </c>
      <c r="I14" s="20">
        <f t="shared" si="2"/>
        <v>81.49</v>
      </c>
      <c r="J14" s="28" t="s">
        <v>13</v>
      </c>
      <c r="K14" s="26"/>
      <c r="L14" s="27" t="s">
        <v>46</v>
      </c>
    </row>
    <row r="15" s="2" customFormat="1" ht="33" customHeight="1" spans="1:12">
      <c r="A15" s="15" t="s">
        <v>47</v>
      </c>
      <c r="B15" s="16">
        <v>18120806201</v>
      </c>
      <c r="C15" s="17" t="s">
        <v>48</v>
      </c>
      <c r="D15" s="18" t="s">
        <v>15</v>
      </c>
      <c r="E15" s="18">
        <v>75.3</v>
      </c>
      <c r="F15" s="22">
        <f t="shared" si="0"/>
        <v>37.65</v>
      </c>
      <c r="G15" s="20">
        <v>84.44</v>
      </c>
      <c r="H15" s="20">
        <f t="shared" si="1"/>
        <v>42.22</v>
      </c>
      <c r="I15" s="20">
        <f t="shared" si="2"/>
        <v>79.87</v>
      </c>
      <c r="J15" s="15" t="s">
        <v>13</v>
      </c>
      <c r="K15" s="26" t="s">
        <v>49</v>
      </c>
      <c r="L15" s="27" t="s">
        <v>50</v>
      </c>
    </row>
    <row r="16" s="2" customFormat="1" ht="33" customHeight="1" spans="1:12">
      <c r="A16" s="15" t="s">
        <v>51</v>
      </c>
      <c r="B16" s="16">
        <v>18120803205</v>
      </c>
      <c r="C16" s="17" t="s">
        <v>52</v>
      </c>
      <c r="D16" s="18" t="s">
        <v>15</v>
      </c>
      <c r="E16" s="18">
        <v>72.7</v>
      </c>
      <c r="F16" s="22">
        <f t="shared" si="0"/>
        <v>36.35</v>
      </c>
      <c r="G16" s="23">
        <v>87.22</v>
      </c>
      <c r="H16" s="20">
        <f t="shared" si="1"/>
        <v>43.61</v>
      </c>
      <c r="I16" s="20">
        <f t="shared" si="2"/>
        <v>79.96</v>
      </c>
      <c r="J16" s="29" t="s">
        <v>13</v>
      </c>
      <c r="K16" s="26"/>
      <c r="L16" s="27" t="s">
        <v>53</v>
      </c>
    </row>
    <row r="17" s="2" customFormat="1" ht="33" customHeight="1" spans="1:12">
      <c r="A17" s="15" t="s">
        <v>54</v>
      </c>
      <c r="B17" s="16">
        <v>18120805105</v>
      </c>
      <c r="C17" s="17" t="s">
        <v>55</v>
      </c>
      <c r="D17" s="18" t="s">
        <v>15</v>
      </c>
      <c r="E17" s="18">
        <v>72.9</v>
      </c>
      <c r="F17" s="22">
        <f t="shared" si="0"/>
        <v>36.45</v>
      </c>
      <c r="G17" s="20">
        <v>87</v>
      </c>
      <c r="H17" s="20">
        <f t="shared" si="1"/>
        <v>43.5</v>
      </c>
      <c r="I17" s="20">
        <f t="shared" si="2"/>
        <v>79.95</v>
      </c>
      <c r="J17" s="15" t="s">
        <v>18</v>
      </c>
      <c r="K17" s="26"/>
      <c r="L17" s="27" t="s">
        <v>53</v>
      </c>
    </row>
    <row r="18" s="2" customFormat="1" ht="33" customHeight="1" spans="1:12">
      <c r="A18" s="15" t="s">
        <v>56</v>
      </c>
      <c r="B18" s="16">
        <v>18120805721</v>
      </c>
      <c r="C18" s="17" t="s">
        <v>57</v>
      </c>
      <c r="D18" s="18" t="s">
        <v>22</v>
      </c>
      <c r="E18" s="18">
        <v>66.7</v>
      </c>
      <c r="F18" s="22">
        <f t="shared" si="0"/>
        <v>33.35</v>
      </c>
      <c r="G18" s="20">
        <v>84.22</v>
      </c>
      <c r="H18" s="20">
        <f t="shared" si="1"/>
        <v>42.11</v>
      </c>
      <c r="I18" s="20">
        <f t="shared" si="2"/>
        <v>75.46</v>
      </c>
      <c r="J18" s="15" t="s">
        <v>13</v>
      </c>
      <c r="K18" s="26"/>
      <c r="L18" s="27" t="s">
        <v>58</v>
      </c>
    </row>
    <row r="19" s="2" customFormat="1" ht="33" customHeight="1" spans="1:12">
      <c r="A19" s="15" t="s">
        <v>59</v>
      </c>
      <c r="B19" s="16">
        <v>18120806515</v>
      </c>
      <c r="C19" s="17" t="s">
        <v>60</v>
      </c>
      <c r="D19" s="18" t="s">
        <v>15</v>
      </c>
      <c r="E19" s="18">
        <v>66</v>
      </c>
      <c r="F19" s="22">
        <f t="shared" si="0"/>
        <v>33</v>
      </c>
      <c r="G19" s="20">
        <v>84.36</v>
      </c>
      <c r="H19" s="20">
        <f t="shared" si="1"/>
        <v>42.18</v>
      </c>
      <c r="I19" s="20">
        <f t="shared" si="2"/>
        <v>75.18</v>
      </c>
      <c r="J19" s="15" t="s">
        <v>18</v>
      </c>
      <c r="K19" s="26"/>
      <c r="L19" s="27" t="s">
        <v>58</v>
      </c>
    </row>
    <row r="20" s="2" customFormat="1" ht="33" customHeight="1" spans="1:12">
      <c r="A20" s="15" t="s">
        <v>61</v>
      </c>
      <c r="B20" s="16">
        <v>18120806330</v>
      </c>
      <c r="C20" s="17" t="s">
        <v>62</v>
      </c>
      <c r="D20" s="18" t="s">
        <v>22</v>
      </c>
      <c r="E20" s="18">
        <v>66.3</v>
      </c>
      <c r="F20" s="22">
        <f t="shared" si="0"/>
        <v>33.15</v>
      </c>
      <c r="G20" s="20">
        <v>83.62</v>
      </c>
      <c r="H20" s="20">
        <f t="shared" si="1"/>
        <v>41.81</v>
      </c>
      <c r="I20" s="20">
        <f t="shared" si="2"/>
        <v>74.96</v>
      </c>
      <c r="J20" s="15" t="s">
        <v>20</v>
      </c>
      <c r="K20" s="26"/>
      <c r="L20" s="27" t="s">
        <v>58</v>
      </c>
    </row>
    <row r="21" s="2" customFormat="1" ht="33" customHeight="1" spans="1:12">
      <c r="A21" s="15" t="s">
        <v>63</v>
      </c>
      <c r="B21" s="16">
        <v>18120805211</v>
      </c>
      <c r="C21" s="17" t="s">
        <v>64</v>
      </c>
      <c r="D21" s="18" t="s">
        <v>22</v>
      </c>
      <c r="E21" s="18">
        <v>72.5</v>
      </c>
      <c r="F21" s="22">
        <f t="shared" si="0"/>
        <v>36.25</v>
      </c>
      <c r="G21" s="21">
        <v>83.68</v>
      </c>
      <c r="H21" s="20">
        <f t="shared" si="1"/>
        <v>41.84</v>
      </c>
      <c r="I21" s="20">
        <f t="shared" si="2"/>
        <v>78.09</v>
      </c>
      <c r="J21" s="28" t="s">
        <v>13</v>
      </c>
      <c r="K21" s="26"/>
      <c r="L21" s="27" t="s">
        <v>65</v>
      </c>
    </row>
    <row r="22" s="2" customFormat="1" ht="33" customHeight="1" spans="1:12">
      <c r="A22" s="15" t="s">
        <v>66</v>
      </c>
      <c r="B22" s="16">
        <v>18120805613</v>
      </c>
      <c r="C22" s="17" t="s">
        <v>67</v>
      </c>
      <c r="D22" s="18" t="s">
        <v>22</v>
      </c>
      <c r="E22" s="18">
        <v>67.4</v>
      </c>
      <c r="F22" s="22">
        <f t="shared" si="0"/>
        <v>33.7</v>
      </c>
      <c r="G22" s="21">
        <v>86.32</v>
      </c>
      <c r="H22" s="20">
        <f t="shared" si="1"/>
        <v>43.16</v>
      </c>
      <c r="I22" s="20">
        <f t="shared" si="2"/>
        <v>76.86</v>
      </c>
      <c r="J22" s="28" t="s">
        <v>18</v>
      </c>
      <c r="K22" s="26"/>
      <c r="L22" s="27" t="s">
        <v>65</v>
      </c>
    </row>
    <row r="23" s="2" customFormat="1" ht="33" customHeight="1" spans="1:12">
      <c r="A23" s="15" t="s">
        <v>68</v>
      </c>
      <c r="B23" s="16">
        <v>18120804412</v>
      </c>
      <c r="C23" s="17" t="s">
        <v>69</v>
      </c>
      <c r="D23" s="18" t="s">
        <v>22</v>
      </c>
      <c r="E23" s="18">
        <v>69.9</v>
      </c>
      <c r="F23" s="22">
        <f t="shared" si="0"/>
        <v>34.95</v>
      </c>
      <c r="G23" s="21">
        <v>83.3</v>
      </c>
      <c r="H23" s="20">
        <f t="shared" si="1"/>
        <v>41.65</v>
      </c>
      <c r="I23" s="20">
        <f t="shared" si="2"/>
        <v>76.6</v>
      </c>
      <c r="J23" s="28" t="s">
        <v>20</v>
      </c>
      <c r="K23" s="26"/>
      <c r="L23" s="27" t="s">
        <v>65</v>
      </c>
    </row>
    <row r="24" s="2" customFormat="1" ht="33" customHeight="1" spans="1:12">
      <c r="A24" s="15" t="s">
        <v>70</v>
      </c>
      <c r="B24" s="16">
        <v>18120802608</v>
      </c>
      <c r="C24" s="17" t="s">
        <v>71</v>
      </c>
      <c r="D24" s="18" t="s">
        <v>22</v>
      </c>
      <c r="E24" s="18">
        <v>66.4</v>
      </c>
      <c r="F24" s="22">
        <f t="shared" si="0"/>
        <v>33.2</v>
      </c>
      <c r="G24" s="21">
        <v>85.24</v>
      </c>
      <c r="H24" s="20">
        <f t="shared" si="1"/>
        <v>42.62</v>
      </c>
      <c r="I24" s="20">
        <f t="shared" si="2"/>
        <v>75.82</v>
      </c>
      <c r="J24" s="28" t="s">
        <v>24</v>
      </c>
      <c r="K24" s="26"/>
      <c r="L24" s="27" t="s">
        <v>65</v>
      </c>
    </row>
    <row r="25" s="2" customFormat="1" ht="33" customHeight="1" spans="1:12">
      <c r="A25" s="15" t="s">
        <v>72</v>
      </c>
      <c r="B25" s="16">
        <v>18120806328</v>
      </c>
      <c r="C25" s="17" t="s">
        <v>73</v>
      </c>
      <c r="D25" s="18" t="s">
        <v>22</v>
      </c>
      <c r="E25" s="18">
        <v>69.2</v>
      </c>
      <c r="F25" s="22">
        <f t="shared" si="0"/>
        <v>34.6</v>
      </c>
      <c r="G25" s="21">
        <v>81.48</v>
      </c>
      <c r="H25" s="20">
        <f t="shared" si="1"/>
        <v>40.74</v>
      </c>
      <c r="I25" s="20">
        <f t="shared" si="2"/>
        <v>75.34</v>
      </c>
      <c r="J25" s="28" t="s">
        <v>26</v>
      </c>
      <c r="K25" s="26"/>
      <c r="L25" s="27" t="s">
        <v>65</v>
      </c>
    </row>
    <row r="26" s="2" customFormat="1" ht="32" customHeight="1" spans="1:12">
      <c r="A26" s="15" t="s">
        <v>74</v>
      </c>
      <c r="B26" s="16">
        <v>18120802918</v>
      </c>
      <c r="C26" s="17" t="s">
        <v>75</v>
      </c>
      <c r="D26" s="18" t="s">
        <v>15</v>
      </c>
      <c r="E26" s="18">
        <v>68.4</v>
      </c>
      <c r="F26" s="22">
        <f t="shared" si="0"/>
        <v>34.2</v>
      </c>
      <c r="G26" s="20">
        <v>85.98</v>
      </c>
      <c r="H26" s="20">
        <f t="shared" si="1"/>
        <v>42.99</v>
      </c>
      <c r="I26" s="20">
        <f t="shared" si="2"/>
        <v>77.19</v>
      </c>
      <c r="J26" s="15" t="s">
        <v>13</v>
      </c>
      <c r="K26" s="26" t="s">
        <v>76</v>
      </c>
      <c r="L26" s="27" t="s">
        <v>77</v>
      </c>
    </row>
    <row r="27" s="2" customFormat="1" ht="32" customHeight="1" spans="1:12">
      <c r="A27" s="15" t="s">
        <v>78</v>
      </c>
      <c r="B27" s="16">
        <v>18120809616</v>
      </c>
      <c r="C27" s="17" t="s">
        <v>79</v>
      </c>
      <c r="D27" s="18" t="s">
        <v>15</v>
      </c>
      <c r="E27" s="18">
        <v>66.5</v>
      </c>
      <c r="F27" s="22">
        <f t="shared" si="0"/>
        <v>33.25</v>
      </c>
      <c r="G27" s="20">
        <v>85.68</v>
      </c>
      <c r="H27" s="20">
        <f t="shared" si="1"/>
        <v>42.84</v>
      </c>
      <c r="I27" s="20">
        <f t="shared" si="2"/>
        <v>76.09</v>
      </c>
      <c r="J27" s="15" t="s">
        <v>18</v>
      </c>
      <c r="K27" s="26"/>
      <c r="L27" s="27" t="s">
        <v>77</v>
      </c>
    </row>
    <row r="28" s="2" customFormat="1" ht="32" customHeight="1" spans="1:12">
      <c r="A28" s="15" t="s">
        <v>80</v>
      </c>
      <c r="B28" s="16">
        <v>18120806105</v>
      </c>
      <c r="C28" s="17" t="s">
        <v>81</v>
      </c>
      <c r="D28" s="18" t="s">
        <v>15</v>
      </c>
      <c r="E28" s="18">
        <v>66</v>
      </c>
      <c r="F28" s="22">
        <f t="shared" si="0"/>
        <v>33</v>
      </c>
      <c r="G28" s="20">
        <v>84.36</v>
      </c>
      <c r="H28" s="20">
        <f t="shared" si="1"/>
        <v>42.18</v>
      </c>
      <c r="I28" s="20">
        <f t="shared" si="2"/>
        <v>75.18</v>
      </c>
      <c r="J28" s="15" t="s">
        <v>20</v>
      </c>
      <c r="K28" s="26"/>
      <c r="L28" s="27" t="s">
        <v>77</v>
      </c>
    </row>
    <row r="29" s="2" customFormat="1" ht="32" customHeight="1" spans="1:12">
      <c r="A29" s="15" t="s">
        <v>82</v>
      </c>
      <c r="B29" s="16">
        <v>18120805504</v>
      </c>
      <c r="C29" s="17" t="s">
        <v>83</v>
      </c>
      <c r="D29" s="18" t="s">
        <v>15</v>
      </c>
      <c r="E29" s="18">
        <v>65.2</v>
      </c>
      <c r="F29" s="22">
        <f t="shared" si="0"/>
        <v>32.6</v>
      </c>
      <c r="G29" s="23">
        <v>83.7</v>
      </c>
      <c r="H29" s="20">
        <f t="shared" si="1"/>
        <v>41.85</v>
      </c>
      <c r="I29" s="20">
        <f t="shared" si="2"/>
        <v>74.45</v>
      </c>
      <c r="J29" s="29" t="s">
        <v>24</v>
      </c>
      <c r="K29" s="26"/>
      <c r="L29" s="27" t="s">
        <v>77</v>
      </c>
    </row>
    <row r="30" s="2" customFormat="1" ht="32" customHeight="1" spans="1:12">
      <c r="A30" s="15" t="s">
        <v>84</v>
      </c>
      <c r="B30" s="16">
        <v>18120801422</v>
      </c>
      <c r="C30" s="17" t="s">
        <v>85</v>
      </c>
      <c r="D30" s="18" t="s">
        <v>22</v>
      </c>
      <c r="E30" s="18">
        <v>77.2</v>
      </c>
      <c r="F30" s="22">
        <f t="shared" si="0"/>
        <v>38.6</v>
      </c>
      <c r="G30" s="20">
        <v>87.94</v>
      </c>
      <c r="H30" s="20">
        <f t="shared" si="1"/>
        <v>43.97</v>
      </c>
      <c r="I30" s="20">
        <f t="shared" si="2"/>
        <v>82.57</v>
      </c>
      <c r="J30" s="15" t="s">
        <v>13</v>
      </c>
      <c r="K30" s="26"/>
      <c r="L30" s="27" t="s">
        <v>86</v>
      </c>
    </row>
    <row r="31" s="2" customFormat="1" ht="32" customHeight="1" spans="1:12">
      <c r="A31" s="15" t="s">
        <v>87</v>
      </c>
      <c r="B31" s="16">
        <v>18120805630</v>
      </c>
      <c r="C31" s="17" t="s">
        <v>88</v>
      </c>
      <c r="D31" s="18" t="s">
        <v>22</v>
      </c>
      <c r="E31" s="18">
        <v>70.7</v>
      </c>
      <c r="F31" s="22">
        <f t="shared" si="0"/>
        <v>35.35</v>
      </c>
      <c r="G31" s="20">
        <v>86.76</v>
      </c>
      <c r="H31" s="20">
        <f t="shared" si="1"/>
        <v>43.38</v>
      </c>
      <c r="I31" s="20">
        <f t="shared" si="2"/>
        <v>78.73</v>
      </c>
      <c r="J31" s="15" t="s">
        <v>18</v>
      </c>
      <c r="K31" s="26"/>
      <c r="L31" s="27" t="s">
        <v>86</v>
      </c>
    </row>
    <row r="32" s="2" customFormat="1" ht="32" customHeight="1" spans="1:12">
      <c r="A32" s="15" t="s">
        <v>89</v>
      </c>
      <c r="B32" s="16">
        <v>18120805323</v>
      </c>
      <c r="C32" s="17" t="s">
        <v>90</v>
      </c>
      <c r="D32" s="18" t="s">
        <v>22</v>
      </c>
      <c r="E32" s="18">
        <v>70.1</v>
      </c>
      <c r="F32" s="22">
        <f t="shared" si="0"/>
        <v>35.05</v>
      </c>
      <c r="G32" s="20">
        <v>83.56</v>
      </c>
      <c r="H32" s="20">
        <f t="shared" si="1"/>
        <v>41.78</v>
      </c>
      <c r="I32" s="20">
        <f t="shared" si="2"/>
        <v>76.83</v>
      </c>
      <c r="J32" s="15" t="s">
        <v>20</v>
      </c>
      <c r="K32" s="26"/>
      <c r="L32" s="27" t="s">
        <v>86</v>
      </c>
    </row>
    <row r="33" s="2" customFormat="1" ht="32" customHeight="1" spans="1:12">
      <c r="A33" s="15" t="s">
        <v>91</v>
      </c>
      <c r="B33" s="16">
        <v>18120805710</v>
      </c>
      <c r="C33" s="17" t="s">
        <v>92</v>
      </c>
      <c r="D33" s="18" t="s">
        <v>22</v>
      </c>
      <c r="E33" s="18">
        <v>63</v>
      </c>
      <c r="F33" s="22">
        <f t="shared" si="0"/>
        <v>31.5</v>
      </c>
      <c r="G33" s="21">
        <v>86.4</v>
      </c>
      <c r="H33" s="20">
        <f t="shared" si="1"/>
        <v>43.2</v>
      </c>
      <c r="I33" s="20">
        <f t="shared" si="2"/>
        <v>74.7</v>
      </c>
      <c r="J33" s="28" t="s">
        <v>24</v>
      </c>
      <c r="K33" s="26"/>
      <c r="L33" s="27" t="s">
        <v>86</v>
      </c>
    </row>
    <row r="34" s="2" customFormat="1" ht="32" customHeight="1" spans="1:12">
      <c r="A34" s="15" t="s">
        <v>93</v>
      </c>
      <c r="B34" s="16">
        <v>18120808222</v>
      </c>
      <c r="C34" s="17" t="s">
        <v>94</v>
      </c>
      <c r="D34" s="18" t="s">
        <v>15</v>
      </c>
      <c r="E34" s="18">
        <v>71.6</v>
      </c>
      <c r="F34" s="22">
        <f t="shared" si="0"/>
        <v>35.8</v>
      </c>
      <c r="G34" s="21">
        <v>87.52</v>
      </c>
      <c r="H34" s="20">
        <f t="shared" si="1"/>
        <v>43.76</v>
      </c>
      <c r="I34" s="20">
        <f t="shared" si="2"/>
        <v>79.56</v>
      </c>
      <c r="J34" s="28" t="s">
        <v>13</v>
      </c>
      <c r="K34" s="26"/>
      <c r="L34" s="27" t="s">
        <v>95</v>
      </c>
    </row>
    <row r="35" s="2" customFormat="1" ht="32" customHeight="1" spans="1:12">
      <c r="A35" s="15" t="s">
        <v>96</v>
      </c>
      <c r="B35" s="16">
        <v>18120804110</v>
      </c>
      <c r="C35" s="17" t="s">
        <v>97</v>
      </c>
      <c r="D35" s="18" t="s">
        <v>15</v>
      </c>
      <c r="E35" s="18">
        <v>70.5</v>
      </c>
      <c r="F35" s="22">
        <f t="shared" si="0"/>
        <v>35.25</v>
      </c>
      <c r="G35" s="21">
        <v>82.4</v>
      </c>
      <c r="H35" s="20">
        <f t="shared" si="1"/>
        <v>41.2</v>
      </c>
      <c r="I35" s="20">
        <f t="shared" si="2"/>
        <v>76.45</v>
      </c>
      <c r="J35" s="28" t="s">
        <v>18</v>
      </c>
      <c r="K35" s="26"/>
      <c r="L35" s="27" t="s">
        <v>95</v>
      </c>
    </row>
    <row r="36" s="2" customFormat="1" ht="32" customHeight="1" spans="1:12">
      <c r="A36" s="15" t="s">
        <v>98</v>
      </c>
      <c r="B36" s="16">
        <v>18120808817</v>
      </c>
      <c r="C36" s="17" t="s">
        <v>99</v>
      </c>
      <c r="D36" s="18" t="s">
        <v>22</v>
      </c>
      <c r="E36" s="18">
        <v>65.6</v>
      </c>
      <c r="F36" s="22">
        <f t="shared" si="0"/>
        <v>32.8</v>
      </c>
      <c r="G36" s="21">
        <v>87.58</v>
      </c>
      <c r="H36" s="20">
        <f t="shared" si="1"/>
        <v>43.79</v>
      </c>
      <c r="I36" s="20">
        <f t="shared" si="2"/>
        <v>76.59</v>
      </c>
      <c r="J36" s="28" t="s">
        <v>13</v>
      </c>
      <c r="K36" s="26"/>
      <c r="L36" s="27" t="s">
        <v>100</v>
      </c>
    </row>
    <row r="37" s="2" customFormat="1" ht="32" customHeight="1" spans="1:12">
      <c r="A37" s="15" t="s">
        <v>101</v>
      </c>
      <c r="B37" s="16">
        <v>18120807116</v>
      </c>
      <c r="C37" s="17" t="s">
        <v>102</v>
      </c>
      <c r="D37" s="18" t="s">
        <v>22</v>
      </c>
      <c r="E37" s="18">
        <v>70.7</v>
      </c>
      <c r="F37" s="22">
        <f t="shared" si="0"/>
        <v>35.35</v>
      </c>
      <c r="G37" s="21">
        <v>81.4</v>
      </c>
      <c r="H37" s="20">
        <f t="shared" si="1"/>
        <v>40.7</v>
      </c>
      <c r="I37" s="20">
        <f t="shared" si="2"/>
        <v>76.05</v>
      </c>
      <c r="J37" s="28" t="s">
        <v>13</v>
      </c>
      <c r="K37" s="26"/>
      <c r="L37" s="27" t="s">
        <v>103</v>
      </c>
    </row>
    <row r="38" s="2" customFormat="1" ht="36" customHeight="1" spans="1:12">
      <c r="A38" s="15" t="s">
        <v>104</v>
      </c>
      <c r="B38" s="16">
        <v>18120809128</v>
      </c>
      <c r="C38" s="17" t="s">
        <v>105</v>
      </c>
      <c r="D38" s="18" t="s">
        <v>15</v>
      </c>
      <c r="E38" s="18">
        <v>71.3</v>
      </c>
      <c r="F38" s="19">
        <f t="shared" si="0"/>
        <v>35.65</v>
      </c>
      <c r="G38" s="20">
        <v>85.04</v>
      </c>
      <c r="H38" s="21">
        <f t="shared" si="1"/>
        <v>42.52</v>
      </c>
      <c r="I38" s="21">
        <f t="shared" si="2"/>
        <v>78.17</v>
      </c>
      <c r="J38" s="15" t="s">
        <v>13</v>
      </c>
      <c r="K38" s="26" t="s">
        <v>106</v>
      </c>
      <c r="L38" s="27" t="s">
        <v>107</v>
      </c>
    </row>
    <row r="39" s="2" customFormat="1" ht="36" customHeight="1" spans="1:12">
      <c r="A39" s="15" t="s">
        <v>108</v>
      </c>
      <c r="B39" s="16">
        <v>18120800918</v>
      </c>
      <c r="C39" s="17" t="s">
        <v>109</v>
      </c>
      <c r="D39" s="18" t="s">
        <v>22</v>
      </c>
      <c r="E39" s="18">
        <v>75.7</v>
      </c>
      <c r="F39" s="19">
        <f t="shared" si="0"/>
        <v>37.85</v>
      </c>
      <c r="G39" s="20">
        <v>82.22</v>
      </c>
      <c r="H39" s="21">
        <f t="shared" si="1"/>
        <v>41.11</v>
      </c>
      <c r="I39" s="21">
        <f t="shared" si="2"/>
        <v>78.96</v>
      </c>
      <c r="J39" s="15" t="s">
        <v>13</v>
      </c>
      <c r="K39" s="26"/>
      <c r="L39" s="27" t="s">
        <v>110</v>
      </c>
    </row>
    <row r="40" s="2" customFormat="1" ht="36" customHeight="1" spans="1:12">
      <c r="A40" s="15" t="s">
        <v>111</v>
      </c>
      <c r="B40" s="16">
        <v>18120809712</v>
      </c>
      <c r="C40" s="17" t="s">
        <v>112</v>
      </c>
      <c r="D40" s="18" t="s">
        <v>15</v>
      </c>
      <c r="E40" s="18">
        <v>71.4</v>
      </c>
      <c r="F40" s="19">
        <f t="shared" si="0"/>
        <v>35.7</v>
      </c>
      <c r="G40" s="20">
        <v>85.62</v>
      </c>
      <c r="H40" s="21">
        <f t="shared" si="1"/>
        <v>42.81</v>
      </c>
      <c r="I40" s="21">
        <f t="shared" si="2"/>
        <v>78.51</v>
      </c>
      <c r="J40" s="15" t="s">
        <v>13</v>
      </c>
      <c r="K40" s="26"/>
      <c r="L40" s="27" t="s">
        <v>113</v>
      </c>
    </row>
    <row r="41" s="2" customFormat="1" ht="36" customHeight="1" spans="1:12">
      <c r="A41" s="15" t="s">
        <v>114</v>
      </c>
      <c r="B41" s="16">
        <v>18120801303</v>
      </c>
      <c r="C41" s="17" t="s">
        <v>115</v>
      </c>
      <c r="D41" s="18" t="s">
        <v>15</v>
      </c>
      <c r="E41" s="18">
        <v>71.1</v>
      </c>
      <c r="F41" s="19">
        <f t="shared" si="0"/>
        <v>35.55</v>
      </c>
      <c r="G41" s="20">
        <v>86.28</v>
      </c>
      <c r="H41" s="21">
        <f t="shared" si="1"/>
        <v>43.14</v>
      </c>
      <c r="I41" s="21">
        <f t="shared" si="2"/>
        <v>78.69</v>
      </c>
      <c r="J41" s="15" t="s">
        <v>13</v>
      </c>
      <c r="K41" s="26"/>
      <c r="L41" s="27" t="s">
        <v>116</v>
      </c>
    </row>
    <row r="42" s="2" customFormat="1" ht="36" customHeight="1" spans="1:12">
      <c r="A42" s="15" t="s">
        <v>117</v>
      </c>
      <c r="B42" s="16">
        <v>18120801410</v>
      </c>
      <c r="C42" s="17" t="s">
        <v>118</v>
      </c>
      <c r="D42" s="18" t="s">
        <v>22</v>
      </c>
      <c r="E42" s="18">
        <v>71.6</v>
      </c>
      <c r="F42" s="19">
        <f t="shared" si="0"/>
        <v>35.8</v>
      </c>
      <c r="G42" s="20">
        <v>84.08</v>
      </c>
      <c r="H42" s="21">
        <f t="shared" si="1"/>
        <v>42.04</v>
      </c>
      <c r="I42" s="21">
        <f t="shared" si="2"/>
        <v>77.84</v>
      </c>
      <c r="J42" s="15" t="s">
        <v>18</v>
      </c>
      <c r="K42" s="26"/>
      <c r="L42" s="27" t="s">
        <v>116</v>
      </c>
    </row>
    <row r="43" s="2" customFormat="1" ht="36" customHeight="1" spans="1:12">
      <c r="A43" s="15" t="s">
        <v>119</v>
      </c>
      <c r="B43" s="16">
        <v>18120807019</v>
      </c>
      <c r="C43" s="17" t="s">
        <v>120</v>
      </c>
      <c r="D43" s="18" t="s">
        <v>22</v>
      </c>
      <c r="E43" s="18">
        <v>74.6</v>
      </c>
      <c r="F43" s="19">
        <f t="shared" si="0"/>
        <v>37.3</v>
      </c>
      <c r="G43" s="20">
        <v>86.42</v>
      </c>
      <c r="H43" s="21">
        <f t="shared" si="1"/>
        <v>43.21</v>
      </c>
      <c r="I43" s="21">
        <f t="shared" si="2"/>
        <v>80.51</v>
      </c>
      <c r="J43" s="15" t="s">
        <v>13</v>
      </c>
      <c r="K43" s="26"/>
      <c r="L43" s="27" t="s">
        <v>121</v>
      </c>
    </row>
    <row r="44" s="2" customFormat="1" ht="36" customHeight="1" spans="1:12">
      <c r="A44" s="15" t="s">
        <v>122</v>
      </c>
      <c r="B44" s="16">
        <v>18120808420</v>
      </c>
      <c r="C44" s="17" t="s">
        <v>123</v>
      </c>
      <c r="D44" s="18" t="s">
        <v>15</v>
      </c>
      <c r="E44" s="18">
        <v>71.2</v>
      </c>
      <c r="F44" s="19">
        <f t="shared" si="0"/>
        <v>35.6</v>
      </c>
      <c r="G44" s="20">
        <v>85</v>
      </c>
      <c r="H44" s="21">
        <f t="shared" si="1"/>
        <v>42.5</v>
      </c>
      <c r="I44" s="21">
        <f t="shared" si="2"/>
        <v>78.1</v>
      </c>
      <c r="J44" s="15" t="s">
        <v>18</v>
      </c>
      <c r="K44" s="26"/>
      <c r="L44" s="27" t="s">
        <v>121</v>
      </c>
    </row>
    <row r="45" s="2" customFormat="1" ht="36" customHeight="1" spans="1:12">
      <c r="A45" s="15" t="s">
        <v>124</v>
      </c>
      <c r="B45" s="16">
        <v>18120808519</v>
      </c>
      <c r="C45" s="17" t="s">
        <v>125</v>
      </c>
      <c r="D45" s="18" t="s">
        <v>15</v>
      </c>
      <c r="E45" s="18">
        <v>64.2</v>
      </c>
      <c r="F45" s="19">
        <f t="shared" si="0"/>
        <v>32.1</v>
      </c>
      <c r="G45" s="21">
        <v>85.88</v>
      </c>
      <c r="H45" s="21">
        <f t="shared" si="1"/>
        <v>42.94</v>
      </c>
      <c r="I45" s="21">
        <f t="shared" si="2"/>
        <v>75.04</v>
      </c>
      <c r="J45" s="28" t="s">
        <v>13</v>
      </c>
      <c r="K45" s="26"/>
      <c r="L45" s="27" t="s">
        <v>126</v>
      </c>
    </row>
    <row r="46" s="2" customFormat="1" ht="36" customHeight="1" spans="1:12">
      <c r="A46" s="15" t="s">
        <v>127</v>
      </c>
      <c r="B46" s="16">
        <v>18120807822</v>
      </c>
      <c r="C46" s="17" t="s">
        <v>128</v>
      </c>
      <c r="D46" s="18" t="s">
        <v>15</v>
      </c>
      <c r="E46" s="18">
        <v>62</v>
      </c>
      <c r="F46" s="19">
        <f t="shared" si="0"/>
        <v>31</v>
      </c>
      <c r="G46" s="21">
        <v>88.04</v>
      </c>
      <c r="H46" s="21">
        <f t="shared" si="1"/>
        <v>44.02</v>
      </c>
      <c r="I46" s="21">
        <f t="shared" si="2"/>
        <v>75.02</v>
      </c>
      <c r="J46" s="28" t="s">
        <v>18</v>
      </c>
      <c r="K46" s="26"/>
      <c r="L46" s="27" t="s">
        <v>126</v>
      </c>
    </row>
    <row r="47" s="2" customFormat="1" ht="36" customHeight="1" spans="1:12">
      <c r="A47" s="15" t="s">
        <v>129</v>
      </c>
      <c r="B47" s="16">
        <v>18120801021</v>
      </c>
      <c r="C47" s="17" t="s">
        <v>130</v>
      </c>
      <c r="D47" s="18" t="s">
        <v>15</v>
      </c>
      <c r="E47" s="18">
        <v>73.7</v>
      </c>
      <c r="F47" s="22">
        <f t="shared" si="0"/>
        <v>36.85</v>
      </c>
      <c r="G47" s="21">
        <v>87.56</v>
      </c>
      <c r="H47" s="20">
        <f t="shared" si="1"/>
        <v>43.78</v>
      </c>
      <c r="I47" s="20">
        <f t="shared" si="2"/>
        <v>80.63</v>
      </c>
      <c r="J47" s="28" t="s">
        <v>13</v>
      </c>
      <c r="K47" s="26"/>
      <c r="L47" s="27" t="s">
        <v>131</v>
      </c>
    </row>
    <row r="48" s="2" customFormat="1" ht="36" customHeight="1" spans="1:12">
      <c r="A48" s="15" t="s">
        <v>132</v>
      </c>
      <c r="B48" s="16">
        <v>18120807802</v>
      </c>
      <c r="C48" s="17" t="s">
        <v>133</v>
      </c>
      <c r="D48" s="18" t="s">
        <v>22</v>
      </c>
      <c r="E48" s="18">
        <v>75.7</v>
      </c>
      <c r="F48" s="22">
        <f t="shared" si="0"/>
        <v>37.85</v>
      </c>
      <c r="G48" s="21">
        <v>84.36</v>
      </c>
      <c r="H48" s="20">
        <f t="shared" si="1"/>
        <v>42.18</v>
      </c>
      <c r="I48" s="20">
        <f t="shared" si="2"/>
        <v>80.03</v>
      </c>
      <c r="J48" s="28" t="s">
        <v>18</v>
      </c>
      <c r="K48" s="26"/>
      <c r="L48" s="27" t="s">
        <v>131</v>
      </c>
    </row>
    <row r="49" s="2" customFormat="1" ht="36" customHeight="1" spans="1:12">
      <c r="A49" s="15" t="s">
        <v>134</v>
      </c>
      <c r="B49" s="16">
        <v>18120809820</v>
      </c>
      <c r="C49" s="17" t="s">
        <v>135</v>
      </c>
      <c r="D49" s="18" t="s">
        <v>15</v>
      </c>
      <c r="E49" s="18">
        <v>74.8</v>
      </c>
      <c r="F49" s="22">
        <f t="shared" si="0"/>
        <v>37.4</v>
      </c>
      <c r="G49" s="21">
        <v>83.06</v>
      </c>
      <c r="H49" s="20">
        <f t="shared" si="1"/>
        <v>41.53</v>
      </c>
      <c r="I49" s="20">
        <f t="shared" si="2"/>
        <v>78.93</v>
      </c>
      <c r="J49" s="28" t="s">
        <v>20</v>
      </c>
      <c r="K49" s="26"/>
      <c r="L49" s="27" t="s">
        <v>131</v>
      </c>
    </row>
    <row r="50" s="2" customFormat="1" ht="36" customHeight="1" spans="1:12">
      <c r="A50" s="15" t="s">
        <v>136</v>
      </c>
      <c r="B50" s="16">
        <v>18120800806</v>
      </c>
      <c r="C50" s="17" t="s">
        <v>137</v>
      </c>
      <c r="D50" s="18" t="s">
        <v>15</v>
      </c>
      <c r="E50" s="18">
        <v>72.3</v>
      </c>
      <c r="F50" s="22">
        <f t="shared" si="0"/>
        <v>36.15</v>
      </c>
      <c r="G50" s="20">
        <v>85.24</v>
      </c>
      <c r="H50" s="20">
        <f t="shared" si="1"/>
        <v>42.62</v>
      </c>
      <c r="I50" s="20">
        <f t="shared" si="2"/>
        <v>78.77</v>
      </c>
      <c r="J50" s="28" t="s">
        <v>13</v>
      </c>
      <c r="K50" s="26" t="s">
        <v>138</v>
      </c>
      <c r="L50" s="27" t="s">
        <v>139</v>
      </c>
    </row>
    <row r="51" s="2" customFormat="1" ht="36" customHeight="1" spans="1:12">
      <c r="A51" s="15" t="s">
        <v>140</v>
      </c>
      <c r="B51" s="16">
        <v>18120804713</v>
      </c>
      <c r="C51" s="17" t="s">
        <v>141</v>
      </c>
      <c r="D51" s="18" t="s">
        <v>15</v>
      </c>
      <c r="E51" s="18">
        <v>72.1</v>
      </c>
      <c r="F51" s="22">
        <f t="shared" si="0"/>
        <v>36.05</v>
      </c>
      <c r="G51" s="20">
        <v>85.08</v>
      </c>
      <c r="H51" s="20">
        <f t="shared" si="1"/>
        <v>42.54</v>
      </c>
      <c r="I51" s="20">
        <f t="shared" si="2"/>
        <v>78.59</v>
      </c>
      <c r="J51" s="28" t="s">
        <v>18</v>
      </c>
      <c r="K51" s="26"/>
      <c r="L51" s="27" t="s">
        <v>139</v>
      </c>
    </row>
    <row r="52" s="2" customFormat="1" ht="36" customHeight="1" spans="1:12">
      <c r="A52" s="15" t="s">
        <v>142</v>
      </c>
      <c r="B52" s="16">
        <v>18120810010</v>
      </c>
      <c r="C52" s="17" t="s">
        <v>143</v>
      </c>
      <c r="D52" s="18" t="s">
        <v>22</v>
      </c>
      <c r="E52" s="18">
        <v>69.9</v>
      </c>
      <c r="F52" s="22">
        <f t="shared" si="0"/>
        <v>34.95</v>
      </c>
      <c r="G52" s="20">
        <v>87.06</v>
      </c>
      <c r="H52" s="20">
        <f t="shared" si="1"/>
        <v>43.53</v>
      </c>
      <c r="I52" s="20">
        <f t="shared" si="2"/>
        <v>78.48</v>
      </c>
      <c r="J52" s="28" t="s">
        <v>20</v>
      </c>
      <c r="K52" s="26"/>
      <c r="L52" s="27" t="s">
        <v>139</v>
      </c>
    </row>
    <row r="53" s="2" customFormat="1" ht="36" customHeight="1" spans="1:12">
      <c r="A53" s="15" t="s">
        <v>144</v>
      </c>
      <c r="B53" s="16">
        <v>18120800923</v>
      </c>
      <c r="C53" s="17" t="s">
        <v>145</v>
      </c>
      <c r="D53" s="18" t="s">
        <v>22</v>
      </c>
      <c r="E53" s="18">
        <v>69.2</v>
      </c>
      <c r="F53" s="22">
        <f t="shared" si="0"/>
        <v>34.6</v>
      </c>
      <c r="G53" s="23">
        <v>81.86</v>
      </c>
      <c r="H53" s="20">
        <f t="shared" si="1"/>
        <v>40.93</v>
      </c>
      <c r="I53" s="20">
        <f t="shared" si="2"/>
        <v>75.53</v>
      </c>
      <c r="J53" s="28" t="s">
        <v>24</v>
      </c>
      <c r="K53" s="26"/>
      <c r="L53" s="27" t="s">
        <v>139</v>
      </c>
    </row>
    <row r="54" s="2" customFormat="1" ht="36" customHeight="1" spans="1:12">
      <c r="A54" s="15" t="s">
        <v>146</v>
      </c>
      <c r="B54" s="16">
        <v>18120810014</v>
      </c>
      <c r="C54" s="17" t="s">
        <v>147</v>
      </c>
      <c r="D54" s="18" t="s">
        <v>22</v>
      </c>
      <c r="E54" s="18">
        <v>72.9</v>
      </c>
      <c r="F54" s="22">
        <f t="shared" si="0"/>
        <v>36.45</v>
      </c>
      <c r="G54" s="20">
        <v>85.64</v>
      </c>
      <c r="H54" s="20">
        <f t="shared" si="1"/>
        <v>42.82</v>
      </c>
      <c r="I54" s="20">
        <f t="shared" si="2"/>
        <v>79.27</v>
      </c>
      <c r="J54" s="28" t="s">
        <v>13</v>
      </c>
      <c r="K54" s="26"/>
      <c r="L54" s="27" t="s">
        <v>148</v>
      </c>
    </row>
    <row r="55" s="2" customFormat="1" ht="36" customHeight="1" spans="1:12">
      <c r="A55" s="15" t="s">
        <v>149</v>
      </c>
      <c r="B55" s="16">
        <v>18120803817</v>
      </c>
      <c r="C55" s="17" t="s">
        <v>150</v>
      </c>
      <c r="D55" s="18" t="s">
        <v>22</v>
      </c>
      <c r="E55" s="18">
        <v>75.8</v>
      </c>
      <c r="F55" s="22">
        <f t="shared" si="0"/>
        <v>37.9</v>
      </c>
      <c r="G55" s="20">
        <v>80.56</v>
      </c>
      <c r="H55" s="20">
        <f t="shared" si="1"/>
        <v>40.28</v>
      </c>
      <c r="I55" s="20">
        <f t="shared" si="2"/>
        <v>78.18</v>
      </c>
      <c r="J55" s="28" t="s">
        <v>18</v>
      </c>
      <c r="K55" s="26"/>
      <c r="L55" s="27" t="s">
        <v>148</v>
      </c>
    </row>
    <row r="56" s="2" customFormat="1" ht="36" customHeight="1" spans="1:12">
      <c r="A56" s="15" t="s">
        <v>151</v>
      </c>
      <c r="B56" s="16">
        <v>18120801322</v>
      </c>
      <c r="C56" s="17" t="s">
        <v>152</v>
      </c>
      <c r="D56" s="18" t="s">
        <v>15</v>
      </c>
      <c r="E56" s="18">
        <v>70.4</v>
      </c>
      <c r="F56" s="22">
        <f t="shared" si="0"/>
        <v>35.2</v>
      </c>
      <c r="G56" s="21">
        <v>89.26</v>
      </c>
      <c r="H56" s="20">
        <f t="shared" si="1"/>
        <v>44.63</v>
      </c>
      <c r="I56" s="20">
        <f t="shared" si="2"/>
        <v>79.83</v>
      </c>
      <c r="J56" s="28" t="s">
        <v>13</v>
      </c>
      <c r="K56" s="26"/>
      <c r="L56" s="27" t="s">
        <v>153</v>
      </c>
    </row>
    <row r="57" s="2" customFormat="1" ht="36" customHeight="1" spans="1:12">
      <c r="A57" s="15" t="s">
        <v>154</v>
      </c>
      <c r="B57" s="16">
        <v>18120802126</v>
      </c>
      <c r="C57" s="17" t="s">
        <v>155</v>
      </c>
      <c r="D57" s="18" t="s">
        <v>22</v>
      </c>
      <c r="E57" s="18">
        <v>69.6</v>
      </c>
      <c r="F57" s="22">
        <f t="shared" si="0"/>
        <v>34.8</v>
      </c>
      <c r="G57" s="21">
        <v>87.12</v>
      </c>
      <c r="H57" s="20">
        <f t="shared" si="1"/>
        <v>43.56</v>
      </c>
      <c r="I57" s="20">
        <f t="shared" si="2"/>
        <v>78.36</v>
      </c>
      <c r="J57" s="28" t="s">
        <v>18</v>
      </c>
      <c r="K57" s="26"/>
      <c r="L57" s="27" t="s">
        <v>153</v>
      </c>
    </row>
    <row r="58" s="2" customFormat="1" ht="36" customHeight="1" spans="1:12">
      <c r="A58" s="15" t="s">
        <v>156</v>
      </c>
      <c r="B58" s="16">
        <v>18120803006</v>
      </c>
      <c r="C58" s="17" t="s">
        <v>157</v>
      </c>
      <c r="D58" s="18" t="s">
        <v>22</v>
      </c>
      <c r="E58" s="18">
        <v>74.5</v>
      </c>
      <c r="F58" s="19">
        <f t="shared" si="0"/>
        <v>37.25</v>
      </c>
      <c r="G58" s="20">
        <v>84.54</v>
      </c>
      <c r="H58" s="21">
        <f t="shared" si="1"/>
        <v>42.27</v>
      </c>
      <c r="I58" s="21">
        <f t="shared" si="2"/>
        <v>79.52</v>
      </c>
      <c r="J58" s="15" t="s">
        <v>13</v>
      </c>
      <c r="K58" s="26" t="s">
        <v>158</v>
      </c>
      <c r="L58" s="27" t="s">
        <v>159</v>
      </c>
    </row>
    <row r="59" s="2" customFormat="1" ht="36" customHeight="1" spans="1:12">
      <c r="A59" s="15" t="s">
        <v>160</v>
      </c>
      <c r="B59" s="16">
        <v>18120806226</v>
      </c>
      <c r="C59" s="17" t="s">
        <v>161</v>
      </c>
      <c r="D59" s="18" t="s">
        <v>22</v>
      </c>
      <c r="E59" s="18">
        <v>78.7</v>
      </c>
      <c r="F59" s="19">
        <f t="shared" si="0"/>
        <v>39.35</v>
      </c>
      <c r="G59" s="20">
        <v>85</v>
      </c>
      <c r="H59" s="21">
        <f t="shared" si="1"/>
        <v>42.5</v>
      </c>
      <c r="I59" s="21">
        <f t="shared" si="2"/>
        <v>81.85</v>
      </c>
      <c r="J59" s="15" t="s">
        <v>13</v>
      </c>
      <c r="K59" s="26"/>
      <c r="L59" s="27" t="s">
        <v>162</v>
      </c>
    </row>
    <row r="60" s="2" customFormat="1" ht="36" customHeight="1" spans="1:12">
      <c r="A60" s="15" t="s">
        <v>163</v>
      </c>
      <c r="B60" s="16">
        <v>18120805214</v>
      </c>
      <c r="C60" s="17" t="s">
        <v>164</v>
      </c>
      <c r="D60" s="18" t="s">
        <v>15</v>
      </c>
      <c r="E60" s="18">
        <v>73.9</v>
      </c>
      <c r="F60" s="19">
        <f t="shared" si="0"/>
        <v>36.95</v>
      </c>
      <c r="G60" s="20">
        <v>86.18</v>
      </c>
      <c r="H60" s="21">
        <f t="shared" si="1"/>
        <v>43.09</v>
      </c>
      <c r="I60" s="21">
        <f t="shared" si="2"/>
        <v>80.04</v>
      </c>
      <c r="J60" s="15" t="s">
        <v>13</v>
      </c>
      <c r="K60" s="26"/>
      <c r="L60" s="27" t="s">
        <v>165</v>
      </c>
    </row>
    <row r="61" s="2" customFormat="1" ht="36" customHeight="1" spans="1:12">
      <c r="A61" s="15" t="s">
        <v>166</v>
      </c>
      <c r="B61" s="16">
        <v>18120800627</v>
      </c>
      <c r="C61" s="17" t="s">
        <v>167</v>
      </c>
      <c r="D61" s="18" t="s">
        <v>22</v>
      </c>
      <c r="E61" s="18">
        <v>75.3</v>
      </c>
      <c r="F61" s="19">
        <f t="shared" si="0"/>
        <v>37.65</v>
      </c>
      <c r="G61" s="23">
        <v>84.52</v>
      </c>
      <c r="H61" s="21">
        <f t="shared" si="1"/>
        <v>42.26</v>
      </c>
      <c r="I61" s="21">
        <f t="shared" si="2"/>
        <v>79.91</v>
      </c>
      <c r="J61" s="29" t="s">
        <v>18</v>
      </c>
      <c r="K61" s="26"/>
      <c r="L61" s="27" t="s">
        <v>165</v>
      </c>
    </row>
    <row r="62" s="2" customFormat="1" ht="36" customHeight="1" spans="1:12">
      <c r="A62" s="15" t="s">
        <v>168</v>
      </c>
      <c r="B62" s="16">
        <v>18120803020</v>
      </c>
      <c r="C62" s="17" t="s">
        <v>169</v>
      </c>
      <c r="D62" s="18" t="s">
        <v>22</v>
      </c>
      <c r="E62" s="18">
        <v>72.9</v>
      </c>
      <c r="F62" s="19">
        <f t="shared" si="0"/>
        <v>36.45</v>
      </c>
      <c r="G62" s="20">
        <v>83</v>
      </c>
      <c r="H62" s="21">
        <f t="shared" si="1"/>
        <v>41.5</v>
      </c>
      <c r="I62" s="21">
        <f t="shared" si="2"/>
        <v>77.95</v>
      </c>
      <c r="J62" s="15" t="s">
        <v>13</v>
      </c>
      <c r="K62" s="26"/>
      <c r="L62" s="27" t="s">
        <v>170</v>
      </c>
    </row>
    <row r="63" s="2" customFormat="1" ht="36" customHeight="1" spans="1:12">
      <c r="A63" s="15" t="s">
        <v>171</v>
      </c>
      <c r="B63" s="16">
        <v>18120808425</v>
      </c>
      <c r="C63" s="17" t="s">
        <v>172</v>
      </c>
      <c r="D63" s="18" t="s">
        <v>22</v>
      </c>
      <c r="E63" s="18">
        <v>71</v>
      </c>
      <c r="F63" s="19">
        <f t="shared" si="0"/>
        <v>35.5</v>
      </c>
      <c r="G63" s="20">
        <v>84.04</v>
      </c>
      <c r="H63" s="21">
        <f t="shared" si="1"/>
        <v>42.02</v>
      </c>
      <c r="I63" s="21">
        <f t="shared" si="2"/>
        <v>77.52</v>
      </c>
      <c r="J63" s="15" t="s">
        <v>18</v>
      </c>
      <c r="K63" s="26"/>
      <c r="L63" s="27" t="s">
        <v>170</v>
      </c>
    </row>
    <row r="64" s="2" customFormat="1" ht="36" customHeight="1" spans="1:12">
      <c r="A64" s="15" t="s">
        <v>173</v>
      </c>
      <c r="B64" s="16">
        <v>18120810109</v>
      </c>
      <c r="C64" s="17" t="s">
        <v>174</v>
      </c>
      <c r="D64" s="18" t="s">
        <v>22</v>
      </c>
      <c r="E64" s="18">
        <v>78.2</v>
      </c>
      <c r="F64" s="19">
        <f t="shared" si="0"/>
        <v>39.1</v>
      </c>
      <c r="G64" s="21">
        <v>86.82</v>
      </c>
      <c r="H64" s="21">
        <f t="shared" si="1"/>
        <v>43.41</v>
      </c>
      <c r="I64" s="21">
        <f t="shared" si="2"/>
        <v>82.51</v>
      </c>
      <c r="J64" s="28" t="s">
        <v>13</v>
      </c>
      <c r="K64" s="26"/>
      <c r="L64" s="27" t="s">
        <v>175</v>
      </c>
    </row>
    <row r="65" s="2" customFormat="1" ht="36" customHeight="1" spans="1:12">
      <c r="A65" s="15" t="s">
        <v>176</v>
      </c>
      <c r="B65" s="16">
        <v>18120809808</v>
      </c>
      <c r="C65" s="17" t="s">
        <v>177</v>
      </c>
      <c r="D65" s="18" t="s">
        <v>22</v>
      </c>
      <c r="E65" s="18">
        <v>84.4</v>
      </c>
      <c r="F65" s="19">
        <f t="shared" si="0"/>
        <v>42.2</v>
      </c>
      <c r="G65" s="21">
        <v>80.04</v>
      </c>
      <c r="H65" s="21">
        <f t="shared" si="1"/>
        <v>40.02</v>
      </c>
      <c r="I65" s="21">
        <f t="shared" si="2"/>
        <v>82.22</v>
      </c>
      <c r="J65" s="28" t="s">
        <v>18</v>
      </c>
      <c r="K65" s="26"/>
      <c r="L65" s="27" t="s">
        <v>175</v>
      </c>
    </row>
    <row r="66" s="2" customFormat="1" ht="36" customHeight="1" spans="1:12">
      <c r="A66" s="15" t="s">
        <v>178</v>
      </c>
      <c r="B66" s="16">
        <v>18120802027</v>
      </c>
      <c r="C66" s="17" t="s">
        <v>179</v>
      </c>
      <c r="D66" s="18" t="s">
        <v>15</v>
      </c>
      <c r="E66" s="18">
        <v>75.7</v>
      </c>
      <c r="F66" s="19">
        <f t="shared" si="0"/>
        <v>37.85</v>
      </c>
      <c r="G66" s="21">
        <v>87.84</v>
      </c>
      <c r="H66" s="21">
        <f t="shared" si="1"/>
        <v>43.92</v>
      </c>
      <c r="I66" s="21">
        <f t="shared" si="2"/>
        <v>81.77</v>
      </c>
      <c r="J66" s="28" t="s">
        <v>20</v>
      </c>
      <c r="K66" s="26"/>
      <c r="L66" s="27" t="s">
        <v>175</v>
      </c>
    </row>
    <row r="67" s="2" customFormat="1" ht="36" customHeight="1" spans="1:12">
      <c r="A67" s="15" t="s">
        <v>180</v>
      </c>
      <c r="B67" s="16">
        <v>18120800930</v>
      </c>
      <c r="C67" s="17" t="s">
        <v>181</v>
      </c>
      <c r="D67" s="18" t="s">
        <v>22</v>
      </c>
      <c r="E67" s="18">
        <v>67.7</v>
      </c>
      <c r="F67" s="19">
        <f t="shared" ref="F67:F130" si="3">E67*0.5</f>
        <v>33.85</v>
      </c>
      <c r="G67" s="20">
        <v>83.98</v>
      </c>
      <c r="H67" s="21">
        <f t="shared" ref="H67:H130" si="4">G67*0.5</f>
        <v>41.99</v>
      </c>
      <c r="I67" s="21">
        <f t="shared" ref="I67:I130" si="5">F67+H67</f>
        <v>75.84</v>
      </c>
      <c r="J67" s="15" t="s">
        <v>13</v>
      </c>
      <c r="K67" s="26" t="s">
        <v>182</v>
      </c>
      <c r="L67" s="27" t="s">
        <v>183</v>
      </c>
    </row>
    <row r="68" s="2" customFormat="1" ht="36" customHeight="1" spans="1:12">
      <c r="A68" s="15" t="s">
        <v>184</v>
      </c>
      <c r="B68" s="16">
        <v>18120800710</v>
      </c>
      <c r="C68" s="17" t="s">
        <v>185</v>
      </c>
      <c r="D68" s="18" t="s">
        <v>22</v>
      </c>
      <c r="E68" s="18">
        <v>69.6</v>
      </c>
      <c r="F68" s="19">
        <f t="shared" si="3"/>
        <v>34.8</v>
      </c>
      <c r="G68" s="20">
        <v>81.06</v>
      </c>
      <c r="H68" s="21">
        <f t="shared" si="4"/>
        <v>40.53</v>
      </c>
      <c r="I68" s="21">
        <f t="shared" si="5"/>
        <v>75.33</v>
      </c>
      <c r="J68" s="15" t="s">
        <v>18</v>
      </c>
      <c r="K68" s="26"/>
      <c r="L68" s="27" t="s">
        <v>183</v>
      </c>
    </row>
    <row r="69" s="2" customFormat="1" ht="36" customHeight="1" spans="1:12">
      <c r="A69" s="15" t="s">
        <v>186</v>
      </c>
      <c r="B69" s="16">
        <v>18120809624</v>
      </c>
      <c r="C69" s="17" t="s">
        <v>187</v>
      </c>
      <c r="D69" s="18" t="s">
        <v>22</v>
      </c>
      <c r="E69" s="18">
        <v>64.2</v>
      </c>
      <c r="F69" s="19">
        <f t="shared" si="3"/>
        <v>32.1</v>
      </c>
      <c r="G69" s="20">
        <v>81.28</v>
      </c>
      <c r="H69" s="21">
        <f t="shared" si="4"/>
        <v>40.64</v>
      </c>
      <c r="I69" s="21">
        <f t="shared" si="5"/>
        <v>72.74</v>
      </c>
      <c r="J69" s="15" t="s">
        <v>20</v>
      </c>
      <c r="K69" s="26"/>
      <c r="L69" s="27" t="s">
        <v>183</v>
      </c>
    </row>
    <row r="70" s="2" customFormat="1" ht="36" customHeight="1" spans="1:12">
      <c r="A70" s="15" t="s">
        <v>188</v>
      </c>
      <c r="B70" s="16">
        <v>18120804707</v>
      </c>
      <c r="C70" s="17" t="s">
        <v>189</v>
      </c>
      <c r="D70" s="18" t="s">
        <v>15</v>
      </c>
      <c r="E70" s="18">
        <v>73.6</v>
      </c>
      <c r="F70" s="19">
        <f t="shared" si="3"/>
        <v>36.8</v>
      </c>
      <c r="G70" s="20">
        <v>84.68</v>
      </c>
      <c r="H70" s="21">
        <f t="shared" si="4"/>
        <v>42.34</v>
      </c>
      <c r="I70" s="21">
        <f t="shared" si="5"/>
        <v>79.14</v>
      </c>
      <c r="J70" s="15" t="s">
        <v>13</v>
      </c>
      <c r="K70" s="26"/>
      <c r="L70" s="27" t="s">
        <v>190</v>
      </c>
    </row>
    <row r="71" s="2" customFormat="1" ht="36" customHeight="1" spans="1:12">
      <c r="A71" s="15" t="s">
        <v>191</v>
      </c>
      <c r="B71" s="16">
        <v>18120800110</v>
      </c>
      <c r="C71" s="17" t="s">
        <v>192</v>
      </c>
      <c r="D71" s="18" t="s">
        <v>22</v>
      </c>
      <c r="E71" s="18">
        <v>74.1</v>
      </c>
      <c r="F71" s="19">
        <f t="shared" si="3"/>
        <v>37.05</v>
      </c>
      <c r="G71" s="20">
        <v>85.24</v>
      </c>
      <c r="H71" s="21">
        <f t="shared" si="4"/>
        <v>42.62</v>
      </c>
      <c r="I71" s="21">
        <f t="shared" si="5"/>
        <v>79.67</v>
      </c>
      <c r="J71" s="15" t="s">
        <v>13</v>
      </c>
      <c r="K71" s="26"/>
      <c r="L71" s="27" t="s">
        <v>193</v>
      </c>
    </row>
    <row r="72" s="2" customFormat="1" ht="36" customHeight="1" spans="1:12">
      <c r="A72" s="15" t="s">
        <v>194</v>
      </c>
      <c r="B72" s="16">
        <v>18120809626</v>
      </c>
      <c r="C72" s="17" t="s">
        <v>195</v>
      </c>
      <c r="D72" s="18" t="s">
        <v>22</v>
      </c>
      <c r="E72" s="18">
        <v>73.4</v>
      </c>
      <c r="F72" s="19">
        <f t="shared" si="3"/>
        <v>36.7</v>
      </c>
      <c r="G72" s="20">
        <v>80.6</v>
      </c>
      <c r="H72" s="21">
        <f t="shared" si="4"/>
        <v>40.3</v>
      </c>
      <c r="I72" s="21">
        <f t="shared" si="5"/>
        <v>77</v>
      </c>
      <c r="J72" s="15" t="s">
        <v>18</v>
      </c>
      <c r="K72" s="26"/>
      <c r="L72" s="27" t="s">
        <v>193</v>
      </c>
    </row>
    <row r="73" s="2" customFormat="1" ht="36" customHeight="1" spans="1:12">
      <c r="A73" s="15" t="s">
        <v>196</v>
      </c>
      <c r="B73" s="16">
        <v>18120804517</v>
      </c>
      <c r="C73" s="17" t="s">
        <v>197</v>
      </c>
      <c r="D73" s="18" t="s">
        <v>15</v>
      </c>
      <c r="E73" s="18">
        <v>72.7</v>
      </c>
      <c r="F73" s="19">
        <f t="shared" si="3"/>
        <v>36.35</v>
      </c>
      <c r="G73" s="20">
        <v>80.9</v>
      </c>
      <c r="H73" s="21">
        <f t="shared" si="4"/>
        <v>40.45</v>
      </c>
      <c r="I73" s="21">
        <f t="shared" si="5"/>
        <v>76.8</v>
      </c>
      <c r="J73" s="15" t="s">
        <v>20</v>
      </c>
      <c r="K73" s="26"/>
      <c r="L73" s="27" t="s">
        <v>193</v>
      </c>
    </row>
    <row r="74" s="2" customFormat="1" ht="36" customHeight="1" spans="1:12">
      <c r="A74" s="15" t="s">
        <v>198</v>
      </c>
      <c r="B74" s="16">
        <v>18120800705</v>
      </c>
      <c r="C74" s="17" t="s">
        <v>199</v>
      </c>
      <c r="D74" s="18" t="s">
        <v>22</v>
      </c>
      <c r="E74" s="18">
        <v>73.5</v>
      </c>
      <c r="F74" s="19">
        <f t="shared" si="3"/>
        <v>36.75</v>
      </c>
      <c r="G74" s="21">
        <v>87.04</v>
      </c>
      <c r="H74" s="21">
        <f t="shared" si="4"/>
        <v>43.52</v>
      </c>
      <c r="I74" s="21">
        <f t="shared" si="5"/>
        <v>80.27</v>
      </c>
      <c r="J74" s="28" t="s">
        <v>13</v>
      </c>
      <c r="K74" s="26"/>
      <c r="L74" s="27" t="s">
        <v>200</v>
      </c>
    </row>
    <row r="75" s="2" customFormat="1" ht="36" customHeight="1" spans="1:12">
      <c r="A75" s="15" t="s">
        <v>201</v>
      </c>
      <c r="B75" s="16">
        <v>18120803825</v>
      </c>
      <c r="C75" s="17" t="s">
        <v>202</v>
      </c>
      <c r="D75" s="18" t="s">
        <v>22</v>
      </c>
      <c r="E75" s="18">
        <v>75.9</v>
      </c>
      <c r="F75" s="19">
        <f t="shared" si="3"/>
        <v>37.95</v>
      </c>
      <c r="G75" s="21">
        <v>82.3</v>
      </c>
      <c r="H75" s="21">
        <f t="shared" si="4"/>
        <v>41.15</v>
      </c>
      <c r="I75" s="21">
        <f t="shared" si="5"/>
        <v>79.1</v>
      </c>
      <c r="J75" s="28" t="s">
        <v>18</v>
      </c>
      <c r="K75" s="26"/>
      <c r="L75" s="27" t="s">
        <v>200</v>
      </c>
    </row>
    <row r="76" s="2" customFormat="1" ht="36" customHeight="1" spans="1:12">
      <c r="A76" s="15" t="s">
        <v>203</v>
      </c>
      <c r="B76" s="16">
        <v>18120805627</v>
      </c>
      <c r="C76" s="17" t="s">
        <v>204</v>
      </c>
      <c r="D76" s="18" t="s">
        <v>22</v>
      </c>
      <c r="E76" s="18">
        <v>75</v>
      </c>
      <c r="F76" s="19">
        <f t="shared" si="3"/>
        <v>37.5</v>
      </c>
      <c r="G76" s="20">
        <v>84.24</v>
      </c>
      <c r="H76" s="21">
        <f t="shared" si="4"/>
        <v>42.12</v>
      </c>
      <c r="I76" s="21">
        <f t="shared" si="5"/>
        <v>79.62</v>
      </c>
      <c r="J76" s="15" t="s">
        <v>13</v>
      </c>
      <c r="K76" s="26" t="s">
        <v>205</v>
      </c>
      <c r="L76" s="27" t="s">
        <v>206</v>
      </c>
    </row>
    <row r="77" s="2" customFormat="1" ht="36" customHeight="1" spans="1:12">
      <c r="A77" s="15" t="s">
        <v>207</v>
      </c>
      <c r="B77" s="16">
        <v>18120800727</v>
      </c>
      <c r="C77" s="17" t="s">
        <v>208</v>
      </c>
      <c r="D77" s="18" t="s">
        <v>15</v>
      </c>
      <c r="E77" s="18">
        <v>77.4</v>
      </c>
      <c r="F77" s="19">
        <f t="shared" si="3"/>
        <v>38.7</v>
      </c>
      <c r="G77" s="20">
        <v>85.02</v>
      </c>
      <c r="H77" s="21">
        <f t="shared" si="4"/>
        <v>42.51</v>
      </c>
      <c r="I77" s="21">
        <f t="shared" si="5"/>
        <v>81.21</v>
      </c>
      <c r="J77" s="15" t="s">
        <v>13</v>
      </c>
      <c r="K77" s="26"/>
      <c r="L77" s="27" t="s">
        <v>209</v>
      </c>
    </row>
    <row r="78" s="2" customFormat="1" ht="36" customHeight="1" spans="1:12">
      <c r="A78" s="15" t="s">
        <v>210</v>
      </c>
      <c r="B78" s="16">
        <v>18120802529</v>
      </c>
      <c r="C78" s="17" t="s">
        <v>211</v>
      </c>
      <c r="D78" s="18" t="s">
        <v>22</v>
      </c>
      <c r="E78" s="18">
        <v>64.2</v>
      </c>
      <c r="F78" s="19">
        <f t="shared" si="3"/>
        <v>32.1</v>
      </c>
      <c r="G78" s="20">
        <v>86.28</v>
      </c>
      <c r="H78" s="21">
        <f t="shared" si="4"/>
        <v>43.14</v>
      </c>
      <c r="I78" s="21">
        <f t="shared" si="5"/>
        <v>75.24</v>
      </c>
      <c r="J78" s="15" t="s">
        <v>13</v>
      </c>
      <c r="K78" s="26"/>
      <c r="L78" s="27" t="s">
        <v>212</v>
      </c>
    </row>
    <row r="79" s="2" customFormat="1" ht="36" customHeight="1" spans="1:12">
      <c r="A79" s="15" t="s">
        <v>213</v>
      </c>
      <c r="B79" s="16">
        <v>18120805028</v>
      </c>
      <c r="C79" s="17" t="s">
        <v>214</v>
      </c>
      <c r="D79" s="18" t="s">
        <v>15</v>
      </c>
      <c r="E79" s="18">
        <v>72.6</v>
      </c>
      <c r="F79" s="19">
        <f t="shared" si="3"/>
        <v>36.3</v>
      </c>
      <c r="G79" s="20">
        <v>83.02</v>
      </c>
      <c r="H79" s="21">
        <f t="shared" si="4"/>
        <v>41.51</v>
      </c>
      <c r="I79" s="21">
        <f t="shared" si="5"/>
        <v>77.81</v>
      </c>
      <c r="J79" s="15" t="s">
        <v>13</v>
      </c>
      <c r="K79" s="26"/>
      <c r="L79" s="27" t="s">
        <v>215</v>
      </c>
    </row>
    <row r="80" s="2" customFormat="1" ht="36" customHeight="1" spans="1:12">
      <c r="A80" s="15" t="s">
        <v>216</v>
      </c>
      <c r="B80" s="16">
        <v>18120800329</v>
      </c>
      <c r="C80" s="17" t="s">
        <v>217</v>
      </c>
      <c r="D80" s="18" t="s">
        <v>22</v>
      </c>
      <c r="E80" s="18">
        <v>66.5</v>
      </c>
      <c r="F80" s="19">
        <f t="shared" si="3"/>
        <v>33.25</v>
      </c>
      <c r="G80" s="20">
        <v>85.28</v>
      </c>
      <c r="H80" s="21">
        <f t="shared" si="4"/>
        <v>42.64</v>
      </c>
      <c r="I80" s="21">
        <f t="shared" si="5"/>
        <v>75.89</v>
      </c>
      <c r="J80" s="15" t="s">
        <v>18</v>
      </c>
      <c r="K80" s="26"/>
      <c r="L80" s="27" t="s">
        <v>215</v>
      </c>
    </row>
    <row r="81" s="2" customFormat="1" ht="36" customHeight="1" spans="1:12">
      <c r="A81" s="15" t="s">
        <v>218</v>
      </c>
      <c r="B81" s="16">
        <v>18120801620</v>
      </c>
      <c r="C81" s="17" t="s">
        <v>219</v>
      </c>
      <c r="D81" s="18" t="s">
        <v>22</v>
      </c>
      <c r="E81" s="18">
        <v>75.5</v>
      </c>
      <c r="F81" s="19">
        <f t="shared" si="3"/>
        <v>37.75</v>
      </c>
      <c r="G81" s="20">
        <v>85.94</v>
      </c>
      <c r="H81" s="21">
        <f t="shared" si="4"/>
        <v>42.97</v>
      </c>
      <c r="I81" s="21">
        <f t="shared" si="5"/>
        <v>80.72</v>
      </c>
      <c r="J81" s="15" t="s">
        <v>13</v>
      </c>
      <c r="K81" s="26"/>
      <c r="L81" s="27" t="s">
        <v>220</v>
      </c>
    </row>
    <row r="82" s="2" customFormat="1" ht="36" customHeight="1" spans="1:12">
      <c r="A82" s="15" t="s">
        <v>221</v>
      </c>
      <c r="B82" s="16">
        <v>18120805012</v>
      </c>
      <c r="C82" s="17" t="s">
        <v>222</v>
      </c>
      <c r="D82" s="18" t="s">
        <v>22</v>
      </c>
      <c r="E82" s="18">
        <v>69.7</v>
      </c>
      <c r="F82" s="19">
        <f t="shared" si="3"/>
        <v>34.85</v>
      </c>
      <c r="G82" s="20">
        <v>84.04</v>
      </c>
      <c r="H82" s="21">
        <f t="shared" si="4"/>
        <v>42.02</v>
      </c>
      <c r="I82" s="21">
        <f t="shared" si="5"/>
        <v>76.87</v>
      </c>
      <c r="J82" s="15" t="s">
        <v>18</v>
      </c>
      <c r="K82" s="26"/>
      <c r="L82" s="27" t="s">
        <v>220</v>
      </c>
    </row>
    <row r="83" s="2" customFormat="1" ht="36" customHeight="1" spans="1:12">
      <c r="A83" s="15" t="s">
        <v>223</v>
      </c>
      <c r="B83" s="16">
        <v>18120810118</v>
      </c>
      <c r="C83" s="17" t="s">
        <v>224</v>
      </c>
      <c r="D83" s="18" t="s">
        <v>15</v>
      </c>
      <c r="E83" s="18">
        <v>69.5</v>
      </c>
      <c r="F83" s="19">
        <f t="shared" si="3"/>
        <v>34.75</v>
      </c>
      <c r="G83" s="21">
        <v>88.16</v>
      </c>
      <c r="H83" s="21">
        <f t="shared" si="4"/>
        <v>44.08</v>
      </c>
      <c r="I83" s="21">
        <f t="shared" si="5"/>
        <v>78.83</v>
      </c>
      <c r="J83" s="28" t="s">
        <v>13</v>
      </c>
      <c r="K83" s="26"/>
      <c r="L83" s="27" t="s">
        <v>225</v>
      </c>
    </row>
    <row r="84" s="2" customFormat="1" ht="36" customHeight="1" spans="1:12">
      <c r="A84" s="15" t="s">
        <v>226</v>
      </c>
      <c r="B84" s="16">
        <v>18120802630</v>
      </c>
      <c r="C84" s="17" t="s">
        <v>227</v>
      </c>
      <c r="D84" s="18" t="s">
        <v>15</v>
      </c>
      <c r="E84" s="18">
        <v>77.1</v>
      </c>
      <c r="F84" s="19">
        <f t="shared" si="3"/>
        <v>38.55</v>
      </c>
      <c r="G84" s="21">
        <v>87.04</v>
      </c>
      <c r="H84" s="20">
        <f t="shared" si="4"/>
        <v>43.52</v>
      </c>
      <c r="I84" s="20">
        <f t="shared" si="5"/>
        <v>82.07</v>
      </c>
      <c r="J84" s="28" t="s">
        <v>13</v>
      </c>
      <c r="K84" s="26" t="s">
        <v>228</v>
      </c>
      <c r="L84" s="27" t="s">
        <v>229</v>
      </c>
    </row>
    <row r="85" s="2" customFormat="1" ht="36" customHeight="1" spans="1:12">
      <c r="A85" s="15" t="s">
        <v>230</v>
      </c>
      <c r="B85" s="16">
        <v>18120801504</v>
      </c>
      <c r="C85" s="17" t="s">
        <v>231</v>
      </c>
      <c r="D85" s="18" t="s">
        <v>22</v>
      </c>
      <c r="E85" s="18">
        <v>77.6</v>
      </c>
      <c r="F85" s="19">
        <f t="shared" si="3"/>
        <v>38.8</v>
      </c>
      <c r="G85" s="21">
        <v>86.16</v>
      </c>
      <c r="H85" s="20">
        <f t="shared" si="4"/>
        <v>43.08</v>
      </c>
      <c r="I85" s="20">
        <f t="shared" si="5"/>
        <v>81.88</v>
      </c>
      <c r="J85" s="28" t="s">
        <v>18</v>
      </c>
      <c r="K85" s="26"/>
      <c r="L85" s="27" t="s">
        <v>229</v>
      </c>
    </row>
    <row r="86" s="2" customFormat="1" ht="36" customHeight="1" spans="1:12">
      <c r="A86" s="15" t="s">
        <v>232</v>
      </c>
      <c r="B86" s="16">
        <v>18120803820</v>
      </c>
      <c r="C86" s="17" t="s">
        <v>233</v>
      </c>
      <c r="D86" s="18" t="s">
        <v>15</v>
      </c>
      <c r="E86" s="18">
        <v>81.4</v>
      </c>
      <c r="F86" s="19">
        <f t="shared" si="3"/>
        <v>40.7</v>
      </c>
      <c r="G86" s="21">
        <v>82.06</v>
      </c>
      <c r="H86" s="20">
        <f t="shared" si="4"/>
        <v>41.03</v>
      </c>
      <c r="I86" s="20">
        <f t="shared" si="5"/>
        <v>81.73</v>
      </c>
      <c r="J86" s="28" t="s">
        <v>20</v>
      </c>
      <c r="K86" s="26"/>
      <c r="L86" s="27" t="s">
        <v>229</v>
      </c>
    </row>
    <row r="87" s="2" customFormat="1" ht="36" customHeight="1" spans="1:12">
      <c r="A87" s="15" t="s">
        <v>234</v>
      </c>
      <c r="B87" s="16">
        <v>18120801210</v>
      </c>
      <c r="C87" s="17" t="s">
        <v>235</v>
      </c>
      <c r="D87" s="18" t="s">
        <v>15</v>
      </c>
      <c r="E87" s="18">
        <v>78.8</v>
      </c>
      <c r="F87" s="19">
        <f t="shared" si="3"/>
        <v>39.4</v>
      </c>
      <c r="G87" s="21">
        <v>84.18</v>
      </c>
      <c r="H87" s="20">
        <f t="shared" si="4"/>
        <v>42.09</v>
      </c>
      <c r="I87" s="20">
        <f t="shared" si="5"/>
        <v>81.49</v>
      </c>
      <c r="J87" s="28" t="s">
        <v>24</v>
      </c>
      <c r="K87" s="26"/>
      <c r="L87" s="27" t="s">
        <v>229</v>
      </c>
    </row>
    <row r="88" s="2" customFormat="1" ht="36" customHeight="1" spans="1:12">
      <c r="A88" s="15" t="s">
        <v>236</v>
      </c>
      <c r="B88" s="16">
        <v>18120804730</v>
      </c>
      <c r="C88" s="17" t="s">
        <v>237</v>
      </c>
      <c r="D88" s="18" t="s">
        <v>22</v>
      </c>
      <c r="E88" s="18">
        <v>76.1</v>
      </c>
      <c r="F88" s="19">
        <f t="shared" si="3"/>
        <v>38.05</v>
      </c>
      <c r="G88" s="21">
        <v>84.56</v>
      </c>
      <c r="H88" s="20">
        <f t="shared" si="4"/>
        <v>42.28</v>
      </c>
      <c r="I88" s="20">
        <f t="shared" si="5"/>
        <v>80.33</v>
      </c>
      <c r="J88" s="28" t="s">
        <v>26</v>
      </c>
      <c r="K88" s="26"/>
      <c r="L88" s="27" t="s">
        <v>229</v>
      </c>
    </row>
    <row r="89" s="2" customFormat="1" ht="36" customHeight="1" spans="1:12">
      <c r="A89" s="15" t="s">
        <v>238</v>
      </c>
      <c r="B89" s="16">
        <v>18120807907</v>
      </c>
      <c r="C89" s="17" t="s">
        <v>239</v>
      </c>
      <c r="D89" s="18" t="s">
        <v>22</v>
      </c>
      <c r="E89" s="18">
        <v>69.4</v>
      </c>
      <c r="F89" s="19">
        <f t="shared" si="3"/>
        <v>34.7</v>
      </c>
      <c r="G89" s="21">
        <v>88.9</v>
      </c>
      <c r="H89" s="20">
        <f t="shared" si="4"/>
        <v>44.45</v>
      </c>
      <c r="I89" s="20">
        <f t="shared" si="5"/>
        <v>79.15</v>
      </c>
      <c r="J89" s="28" t="s">
        <v>13</v>
      </c>
      <c r="K89" s="26"/>
      <c r="L89" s="27" t="s">
        <v>240</v>
      </c>
    </row>
    <row r="90" s="2" customFormat="1" ht="36" customHeight="1" spans="1:12">
      <c r="A90" s="15" t="s">
        <v>241</v>
      </c>
      <c r="B90" s="16">
        <v>18120805520</v>
      </c>
      <c r="C90" s="17" t="s">
        <v>242</v>
      </c>
      <c r="D90" s="18" t="s">
        <v>15</v>
      </c>
      <c r="E90" s="18">
        <v>71.5</v>
      </c>
      <c r="F90" s="19">
        <f t="shared" si="3"/>
        <v>35.75</v>
      </c>
      <c r="G90" s="21">
        <v>81.9</v>
      </c>
      <c r="H90" s="20">
        <f t="shared" si="4"/>
        <v>40.95</v>
      </c>
      <c r="I90" s="20">
        <f t="shared" si="5"/>
        <v>76.7</v>
      </c>
      <c r="J90" s="28" t="s">
        <v>18</v>
      </c>
      <c r="K90" s="26"/>
      <c r="L90" s="27" t="s">
        <v>240</v>
      </c>
    </row>
    <row r="91" s="2" customFormat="1" ht="36" customHeight="1" spans="1:12">
      <c r="A91" s="15" t="s">
        <v>243</v>
      </c>
      <c r="B91" s="16">
        <v>18120803915</v>
      </c>
      <c r="C91" s="17" t="s">
        <v>244</v>
      </c>
      <c r="D91" s="18" t="s">
        <v>15</v>
      </c>
      <c r="E91" s="18">
        <v>70.4</v>
      </c>
      <c r="F91" s="19">
        <f t="shared" si="3"/>
        <v>35.2</v>
      </c>
      <c r="G91" s="20">
        <v>82.08</v>
      </c>
      <c r="H91" s="20">
        <f t="shared" si="4"/>
        <v>41.04</v>
      </c>
      <c r="I91" s="20">
        <f t="shared" si="5"/>
        <v>76.24</v>
      </c>
      <c r="J91" s="15" t="s">
        <v>13</v>
      </c>
      <c r="K91" s="26" t="s">
        <v>245</v>
      </c>
      <c r="L91" s="27" t="s">
        <v>246</v>
      </c>
    </row>
    <row r="92" s="2" customFormat="1" ht="36" customHeight="1" spans="1:12">
      <c r="A92" s="15" t="s">
        <v>247</v>
      </c>
      <c r="B92" s="16">
        <v>18120800303</v>
      </c>
      <c r="C92" s="17" t="s">
        <v>248</v>
      </c>
      <c r="D92" s="18" t="s">
        <v>15</v>
      </c>
      <c r="E92" s="18">
        <v>68.8</v>
      </c>
      <c r="F92" s="19">
        <f t="shared" si="3"/>
        <v>34.4</v>
      </c>
      <c r="G92" s="20">
        <v>85.08</v>
      </c>
      <c r="H92" s="20">
        <f t="shared" si="4"/>
        <v>42.54</v>
      </c>
      <c r="I92" s="20">
        <f t="shared" si="5"/>
        <v>76.94</v>
      </c>
      <c r="J92" s="15" t="s">
        <v>13</v>
      </c>
      <c r="K92" s="26"/>
      <c r="L92" s="27" t="s">
        <v>249</v>
      </c>
    </row>
    <row r="93" s="2" customFormat="1" ht="36" customHeight="1" spans="1:12">
      <c r="A93" s="15" t="s">
        <v>250</v>
      </c>
      <c r="B93" s="16">
        <v>18120801212</v>
      </c>
      <c r="C93" s="17" t="s">
        <v>251</v>
      </c>
      <c r="D93" s="18" t="s">
        <v>15</v>
      </c>
      <c r="E93" s="18">
        <v>64.7</v>
      </c>
      <c r="F93" s="19">
        <f t="shared" si="3"/>
        <v>32.35</v>
      </c>
      <c r="G93" s="20">
        <v>86.86</v>
      </c>
      <c r="H93" s="20">
        <f t="shared" si="4"/>
        <v>43.43</v>
      </c>
      <c r="I93" s="20">
        <f t="shared" si="5"/>
        <v>75.78</v>
      </c>
      <c r="J93" s="15" t="s">
        <v>18</v>
      </c>
      <c r="K93" s="26"/>
      <c r="L93" s="27" t="s">
        <v>249</v>
      </c>
    </row>
    <row r="94" s="2" customFormat="1" ht="36" customHeight="1" spans="1:12">
      <c r="A94" s="15" t="s">
        <v>252</v>
      </c>
      <c r="B94" s="16">
        <v>18120809721</v>
      </c>
      <c r="C94" s="17" t="s">
        <v>253</v>
      </c>
      <c r="D94" s="18" t="s">
        <v>22</v>
      </c>
      <c r="E94" s="18">
        <v>71.3</v>
      </c>
      <c r="F94" s="19">
        <f t="shared" si="3"/>
        <v>35.65</v>
      </c>
      <c r="G94" s="20">
        <v>87.5</v>
      </c>
      <c r="H94" s="20">
        <f t="shared" si="4"/>
        <v>43.75</v>
      </c>
      <c r="I94" s="20">
        <f t="shared" si="5"/>
        <v>79.4</v>
      </c>
      <c r="J94" s="15" t="s">
        <v>13</v>
      </c>
      <c r="K94" s="26"/>
      <c r="L94" s="27" t="s">
        <v>254</v>
      </c>
    </row>
    <row r="95" s="3" customFormat="1" ht="36" customHeight="1" spans="1:12">
      <c r="A95" s="15" t="s">
        <v>255</v>
      </c>
      <c r="B95" s="16">
        <v>18120802416</v>
      </c>
      <c r="C95" s="17" t="s">
        <v>256</v>
      </c>
      <c r="D95" s="18" t="s">
        <v>15</v>
      </c>
      <c r="E95" s="18">
        <v>68.2</v>
      </c>
      <c r="F95" s="19">
        <f t="shared" si="3"/>
        <v>34.1</v>
      </c>
      <c r="G95" s="20">
        <v>86.8</v>
      </c>
      <c r="H95" s="20">
        <f t="shared" si="4"/>
        <v>43.4</v>
      </c>
      <c r="I95" s="20">
        <f t="shared" si="5"/>
        <v>77.5</v>
      </c>
      <c r="J95" s="15" t="s">
        <v>13</v>
      </c>
      <c r="K95" s="26"/>
      <c r="L95" s="27" t="s">
        <v>257</v>
      </c>
    </row>
    <row r="96" s="2" customFormat="1" ht="36" customHeight="1" spans="1:12">
      <c r="A96" s="15" t="s">
        <v>258</v>
      </c>
      <c r="B96" s="16">
        <v>18120807017</v>
      </c>
      <c r="C96" s="17" t="s">
        <v>259</v>
      </c>
      <c r="D96" s="18" t="s">
        <v>15</v>
      </c>
      <c r="E96" s="18">
        <v>70.9</v>
      </c>
      <c r="F96" s="19">
        <f t="shared" si="3"/>
        <v>35.45</v>
      </c>
      <c r="G96" s="20">
        <v>85.34</v>
      </c>
      <c r="H96" s="20">
        <f t="shared" si="4"/>
        <v>42.67</v>
      </c>
      <c r="I96" s="20">
        <f t="shared" si="5"/>
        <v>78.12</v>
      </c>
      <c r="J96" s="15" t="s">
        <v>13</v>
      </c>
      <c r="K96" s="26"/>
      <c r="L96" s="27" t="s">
        <v>260</v>
      </c>
    </row>
    <row r="97" s="2" customFormat="1" ht="36" customHeight="1" spans="1:12">
      <c r="A97" s="15" t="s">
        <v>261</v>
      </c>
      <c r="B97" s="16">
        <v>18120801930</v>
      </c>
      <c r="C97" s="17" t="s">
        <v>262</v>
      </c>
      <c r="D97" s="18" t="s">
        <v>15</v>
      </c>
      <c r="E97" s="18">
        <v>74.1</v>
      </c>
      <c r="F97" s="19">
        <f t="shared" si="3"/>
        <v>37.05</v>
      </c>
      <c r="G97" s="20">
        <v>85.22</v>
      </c>
      <c r="H97" s="20">
        <f t="shared" si="4"/>
        <v>42.61</v>
      </c>
      <c r="I97" s="20">
        <f t="shared" si="5"/>
        <v>79.66</v>
      </c>
      <c r="J97" s="15" t="s">
        <v>13</v>
      </c>
      <c r="K97" s="26" t="s">
        <v>263</v>
      </c>
      <c r="L97" s="27" t="s">
        <v>264</v>
      </c>
    </row>
    <row r="98" s="2" customFormat="1" ht="36" customHeight="1" spans="1:12">
      <c r="A98" s="15" t="s">
        <v>265</v>
      </c>
      <c r="B98" s="16">
        <v>18120803702</v>
      </c>
      <c r="C98" s="17" t="s">
        <v>266</v>
      </c>
      <c r="D98" s="18" t="s">
        <v>15</v>
      </c>
      <c r="E98" s="18">
        <v>76.4</v>
      </c>
      <c r="F98" s="19">
        <f t="shared" si="3"/>
        <v>38.2</v>
      </c>
      <c r="G98" s="20">
        <v>81.42</v>
      </c>
      <c r="H98" s="20">
        <f t="shared" si="4"/>
        <v>40.71</v>
      </c>
      <c r="I98" s="20">
        <f t="shared" si="5"/>
        <v>78.91</v>
      </c>
      <c r="J98" s="15" t="s">
        <v>18</v>
      </c>
      <c r="K98" s="26"/>
      <c r="L98" s="27" t="s">
        <v>264</v>
      </c>
    </row>
    <row r="99" s="2" customFormat="1" ht="36" customHeight="1" spans="1:12">
      <c r="A99" s="15" t="s">
        <v>267</v>
      </c>
      <c r="B99" s="16">
        <v>18120804523</v>
      </c>
      <c r="C99" s="17" t="s">
        <v>268</v>
      </c>
      <c r="D99" s="18" t="s">
        <v>15</v>
      </c>
      <c r="E99" s="18">
        <v>70.3</v>
      </c>
      <c r="F99" s="19">
        <f t="shared" si="3"/>
        <v>35.15</v>
      </c>
      <c r="G99" s="20">
        <v>84.8</v>
      </c>
      <c r="H99" s="20">
        <f t="shared" si="4"/>
        <v>42.4</v>
      </c>
      <c r="I99" s="20">
        <f t="shared" si="5"/>
        <v>77.55</v>
      </c>
      <c r="J99" s="15" t="s">
        <v>20</v>
      </c>
      <c r="K99" s="26"/>
      <c r="L99" s="27" t="s">
        <v>264</v>
      </c>
    </row>
    <row r="100" s="2" customFormat="1" ht="36" customHeight="1" spans="1:12">
      <c r="A100" s="15" t="s">
        <v>269</v>
      </c>
      <c r="B100" s="16">
        <v>18120806505</v>
      </c>
      <c r="C100" s="17" t="s">
        <v>270</v>
      </c>
      <c r="D100" s="18" t="s">
        <v>22</v>
      </c>
      <c r="E100" s="18">
        <v>71.9</v>
      </c>
      <c r="F100" s="19">
        <f t="shared" si="3"/>
        <v>35.95</v>
      </c>
      <c r="G100" s="20">
        <v>81.76</v>
      </c>
      <c r="H100" s="20">
        <f t="shared" si="4"/>
        <v>40.88</v>
      </c>
      <c r="I100" s="20">
        <f t="shared" si="5"/>
        <v>76.83</v>
      </c>
      <c r="J100" s="15" t="s">
        <v>24</v>
      </c>
      <c r="K100" s="26"/>
      <c r="L100" s="27" t="s">
        <v>264</v>
      </c>
    </row>
    <row r="101" s="2" customFormat="1" ht="36" customHeight="1" spans="1:12">
      <c r="A101" s="15" t="s">
        <v>271</v>
      </c>
      <c r="B101" s="16">
        <v>18120802604</v>
      </c>
      <c r="C101" s="17" t="s">
        <v>272</v>
      </c>
      <c r="D101" s="18" t="s">
        <v>22</v>
      </c>
      <c r="E101" s="18">
        <v>79.2</v>
      </c>
      <c r="F101" s="19">
        <f t="shared" si="3"/>
        <v>39.6</v>
      </c>
      <c r="G101" s="20">
        <v>80.96</v>
      </c>
      <c r="H101" s="20">
        <f t="shared" si="4"/>
        <v>40.48</v>
      </c>
      <c r="I101" s="20">
        <f t="shared" si="5"/>
        <v>80.08</v>
      </c>
      <c r="J101" s="15" t="s">
        <v>13</v>
      </c>
      <c r="K101" s="26"/>
      <c r="L101" s="27" t="s">
        <v>273</v>
      </c>
    </row>
    <row r="102" s="2" customFormat="1" ht="36" customHeight="1" spans="1:12">
      <c r="A102" s="15" t="s">
        <v>274</v>
      </c>
      <c r="B102" s="16">
        <v>18120802514</v>
      </c>
      <c r="C102" s="17" t="s">
        <v>275</v>
      </c>
      <c r="D102" s="18" t="s">
        <v>22</v>
      </c>
      <c r="E102" s="18">
        <v>66.2</v>
      </c>
      <c r="F102" s="19">
        <f t="shared" si="3"/>
        <v>33.1</v>
      </c>
      <c r="G102" s="20">
        <v>86.82</v>
      </c>
      <c r="H102" s="20">
        <f t="shared" si="4"/>
        <v>43.41</v>
      </c>
      <c r="I102" s="20">
        <f t="shared" si="5"/>
        <v>76.51</v>
      </c>
      <c r="J102" s="15" t="s">
        <v>18</v>
      </c>
      <c r="K102" s="26"/>
      <c r="L102" s="27" t="s">
        <v>273</v>
      </c>
    </row>
    <row r="103" s="2" customFormat="1" ht="36" customHeight="1" spans="1:12">
      <c r="A103" s="15" t="s">
        <v>276</v>
      </c>
      <c r="B103" s="16">
        <v>18120800708</v>
      </c>
      <c r="C103" s="17" t="s">
        <v>277</v>
      </c>
      <c r="D103" s="18" t="s">
        <v>22</v>
      </c>
      <c r="E103" s="18">
        <v>76.4</v>
      </c>
      <c r="F103" s="19">
        <f t="shared" si="3"/>
        <v>38.2</v>
      </c>
      <c r="G103" s="21">
        <v>79.98</v>
      </c>
      <c r="H103" s="20">
        <f t="shared" si="4"/>
        <v>39.99</v>
      </c>
      <c r="I103" s="20">
        <f t="shared" si="5"/>
        <v>78.19</v>
      </c>
      <c r="J103" s="28" t="s">
        <v>13</v>
      </c>
      <c r="K103" s="26"/>
      <c r="L103" s="27" t="s">
        <v>278</v>
      </c>
    </row>
    <row r="104" s="2" customFormat="1" ht="36" customHeight="1" spans="1:12">
      <c r="A104" s="15" t="s">
        <v>279</v>
      </c>
      <c r="B104" s="16">
        <v>18120802806</v>
      </c>
      <c r="C104" s="17" t="s">
        <v>280</v>
      </c>
      <c r="D104" s="18" t="s">
        <v>22</v>
      </c>
      <c r="E104" s="18">
        <v>78.3</v>
      </c>
      <c r="F104" s="19">
        <f t="shared" si="3"/>
        <v>39.15</v>
      </c>
      <c r="G104" s="20">
        <v>87.54</v>
      </c>
      <c r="H104" s="21">
        <f t="shared" si="4"/>
        <v>43.77</v>
      </c>
      <c r="I104" s="21">
        <f t="shared" si="5"/>
        <v>82.92</v>
      </c>
      <c r="J104" s="15" t="s">
        <v>13</v>
      </c>
      <c r="K104" s="26" t="s">
        <v>281</v>
      </c>
      <c r="L104" s="27" t="s">
        <v>282</v>
      </c>
    </row>
    <row r="105" s="2" customFormat="1" ht="36" customHeight="1" spans="1:12">
      <c r="A105" s="15" t="s">
        <v>283</v>
      </c>
      <c r="B105" s="16">
        <v>18120807123</v>
      </c>
      <c r="C105" s="17" t="s">
        <v>284</v>
      </c>
      <c r="D105" s="18" t="s">
        <v>22</v>
      </c>
      <c r="E105" s="18">
        <v>75.9</v>
      </c>
      <c r="F105" s="19">
        <f t="shared" si="3"/>
        <v>37.95</v>
      </c>
      <c r="G105" s="20">
        <v>83.54</v>
      </c>
      <c r="H105" s="21">
        <f t="shared" si="4"/>
        <v>41.77</v>
      </c>
      <c r="I105" s="21">
        <f t="shared" si="5"/>
        <v>79.72</v>
      </c>
      <c r="J105" s="15" t="s">
        <v>18</v>
      </c>
      <c r="K105" s="26"/>
      <c r="L105" s="27" t="s">
        <v>282</v>
      </c>
    </row>
    <row r="106" s="2" customFormat="1" ht="36" customHeight="1" spans="1:12">
      <c r="A106" s="15" t="s">
        <v>285</v>
      </c>
      <c r="B106" s="16">
        <v>18120800623</v>
      </c>
      <c r="C106" s="17" t="s">
        <v>286</v>
      </c>
      <c r="D106" s="18" t="s">
        <v>15</v>
      </c>
      <c r="E106" s="18">
        <v>70.5</v>
      </c>
      <c r="F106" s="19">
        <f t="shared" si="3"/>
        <v>35.25</v>
      </c>
      <c r="G106" s="20">
        <v>83.46</v>
      </c>
      <c r="H106" s="21">
        <f t="shared" si="4"/>
        <v>41.73</v>
      </c>
      <c r="I106" s="21">
        <f t="shared" si="5"/>
        <v>76.98</v>
      </c>
      <c r="J106" s="15" t="s">
        <v>20</v>
      </c>
      <c r="K106" s="26"/>
      <c r="L106" s="27" t="s">
        <v>282</v>
      </c>
    </row>
    <row r="107" s="2" customFormat="1" ht="36" customHeight="1" spans="1:12">
      <c r="A107" s="15" t="s">
        <v>287</v>
      </c>
      <c r="B107" s="16">
        <v>18120809811</v>
      </c>
      <c r="C107" s="17" t="s">
        <v>288</v>
      </c>
      <c r="D107" s="18" t="s">
        <v>22</v>
      </c>
      <c r="E107" s="18">
        <v>52.9</v>
      </c>
      <c r="F107" s="19">
        <f t="shared" si="3"/>
        <v>26.45</v>
      </c>
      <c r="G107" s="20">
        <v>82.12</v>
      </c>
      <c r="H107" s="21">
        <f t="shared" si="4"/>
        <v>41.06</v>
      </c>
      <c r="I107" s="21">
        <f t="shared" si="5"/>
        <v>67.51</v>
      </c>
      <c r="J107" s="15" t="s">
        <v>13</v>
      </c>
      <c r="K107" s="26"/>
      <c r="L107" s="27" t="s">
        <v>289</v>
      </c>
    </row>
    <row r="108" s="2" customFormat="1" ht="36" customHeight="1" spans="1:12">
      <c r="A108" s="15" t="s">
        <v>290</v>
      </c>
      <c r="B108" s="16">
        <v>18120808723</v>
      </c>
      <c r="C108" s="17" t="s">
        <v>291</v>
      </c>
      <c r="D108" s="18" t="s">
        <v>22</v>
      </c>
      <c r="E108" s="18">
        <v>79.8</v>
      </c>
      <c r="F108" s="19">
        <f t="shared" si="3"/>
        <v>39.9</v>
      </c>
      <c r="G108" s="20">
        <v>83.06</v>
      </c>
      <c r="H108" s="21">
        <f t="shared" si="4"/>
        <v>41.53</v>
      </c>
      <c r="I108" s="21">
        <f t="shared" si="5"/>
        <v>81.43</v>
      </c>
      <c r="J108" s="15" t="s">
        <v>13</v>
      </c>
      <c r="K108" s="26"/>
      <c r="L108" s="27" t="s">
        <v>292</v>
      </c>
    </row>
    <row r="109" s="2" customFormat="1" ht="36" customHeight="1" spans="1:12">
      <c r="A109" s="15" t="s">
        <v>293</v>
      </c>
      <c r="B109" s="16">
        <v>18120805426</v>
      </c>
      <c r="C109" s="17" t="s">
        <v>197</v>
      </c>
      <c r="D109" s="18" t="s">
        <v>15</v>
      </c>
      <c r="E109" s="18">
        <v>77</v>
      </c>
      <c r="F109" s="19">
        <f t="shared" si="3"/>
        <v>38.5</v>
      </c>
      <c r="G109" s="20">
        <v>86.54</v>
      </c>
      <c r="H109" s="21">
        <f t="shared" si="4"/>
        <v>43.27</v>
      </c>
      <c r="I109" s="21">
        <f t="shared" si="5"/>
        <v>81.77</v>
      </c>
      <c r="J109" s="15" t="s">
        <v>13</v>
      </c>
      <c r="K109" s="26"/>
      <c r="L109" s="27" t="s">
        <v>294</v>
      </c>
    </row>
    <row r="110" s="2" customFormat="1" ht="36" customHeight="1" spans="1:12">
      <c r="A110" s="15" t="s">
        <v>295</v>
      </c>
      <c r="B110" s="16">
        <v>18120803107</v>
      </c>
      <c r="C110" s="17" t="s">
        <v>296</v>
      </c>
      <c r="D110" s="18" t="s">
        <v>15</v>
      </c>
      <c r="E110" s="18">
        <v>65.5</v>
      </c>
      <c r="F110" s="19">
        <f t="shared" si="3"/>
        <v>32.75</v>
      </c>
      <c r="G110" s="20">
        <v>83.26</v>
      </c>
      <c r="H110" s="21">
        <f t="shared" si="4"/>
        <v>41.63</v>
      </c>
      <c r="I110" s="21">
        <f t="shared" si="5"/>
        <v>74.38</v>
      </c>
      <c r="J110" s="15" t="s">
        <v>13</v>
      </c>
      <c r="K110" s="26"/>
      <c r="L110" s="27" t="s">
        <v>297</v>
      </c>
    </row>
    <row r="111" s="2" customFormat="1" ht="48" customHeight="1" spans="1:12">
      <c r="A111" s="15" t="s">
        <v>298</v>
      </c>
      <c r="B111" s="16">
        <v>18120808030</v>
      </c>
      <c r="C111" s="17" t="s">
        <v>299</v>
      </c>
      <c r="D111" s="18" t="s">
        <v>15</v>
      </c>
      <c r="E111" s="18">
        <v>68.9</v>
      </c>
      <c r="F111" s="22">
        <f t="shared" si="3"/>
        <v>34.45</v>
      </c>
      <c r="G111" s="21">
        <v>85.18</v>
      </c>
      <c r="H111" s="20">
        <f t="shared" si="4"/>
        <v>42.59</v>
      </c>
      <c r="I111" s="20">
        <f t="shared" si="5"/>
        <v>77.04</v>
      </c>
      <c r="J111" s="28" t="s">
        <v>13</v>
      </c>
      <c r="K111" s="26" t="s">
        <v>300</v>
      </c>
      <c r="L111" s="27" t="s">
        <v>301</v>
      </c>
    </row>
    <row r="112" s="2" customFormat="1" ht="48" customHeight="1" spans="1:12">
      <c r="A112" s="15" t="s">
        <v>302</v>
      </c>
      <c r="B112" s="16">
        <v>18120800707</v>
      </c>
      <c r="C112" s="17" t="s">
        <v>303</v>
      </c>
      <c r="D112" s="18" t="s">
        <v>15</v>
      </c>
      <c r="E112" s="18">
        <v>78.1</v>
      </c>
      <c r="F112" s="19">
        <f t="shared" si="3"/>
        <v>39.05</v>
      </c>
      <c r="G112" s="21">
        <v>88.6</v>
      </c>
      <c r="H112" s="20">
        <f t="shared" si="4"/>
        <v>44.3</v>
      </c>
      <c r="I112" s="20">
        <f t="shared" si="5"/>
        <v>83.35</v>
      </c>
      <c r="J112" s="28" t="s">
        <v>13</v>
      </c>
      <c r="K112" s="26"/>
      <c r="L112" s="27" t="s">
        <v>304</v>
      </c>
    </row>
    <row r="113" s="2" customFormat="1" ht="48" customHeight="1" spans="1:12">
      <c r="A113" s="15" t="s">
        <v>305</v>
      </c>
      <c r="B113" s="16">
        <v>18120806926</v>
      </c>
      <c r="C113" s="17" t="s">
        <v>306</v>
      </c>
      <c r="D113" s="18" t="s">
        <v>15</v>
      </c>
      <c r="E113" s="18">
        <v>78.8</v>
      </c>
      <c r="F113" s="19">
        <f t="shared" si="3"/>
        <v>39.4</v>
      </c>
      <c r="G113" s="21">
        <v>84.5</v>
      </c>
      <c r="H113" s="20">
        <f t="shared" si="4"/>
        <v>42.25</v>
      </c>
      <c r="I113" s="20">
        <f t="shared" si="5"/>
        <v>81.65</v>
      </c>
      <c r="J113" s="28" t="s">
        <v>18</v>
      </c>
      <c r="K113" s="26"/>
      <c r="L113" s="27" t="s">
        <v>304</v>
      </c>
    </row>
    <row r="114" s="2" customFormat="1" ht="48" customHeight="1" spans="1:12">
      <c r="A114" s="15" t="s">
        <v>307</v>
      </c>
      <c r="B114" s="16">
        <v>18120802426</v>
      </c>
      <c r="C114" s="17" t="s">
        <v>308</v>
      </c>
      <c r="D114" s="18" t="s">
        <v>22</v>
      </c>
      <c r="E114" s="18">
        <v>75.6</v>
      </c>
      <c r="F114" s="19">
        <f t="shared" si="3"/>
        <v>37.8</v>
      </c>
      <c r="G114" s="21">
        <v>86.76</v>
      </c>
      <c r="H114" s="20">
        <f t="shared" si="4"/>
        <v>43.38</v>
      </c>
      <c r="I114" s="20">
        <f t="shared" si="5"/>
        <v>81.18</v>
      </c>
      <c r="J114" s="28" t="s">
        <v>20</v>
      </c>
      <c r="K114" s="26"/>
      <c r="L114" s="27" t="s">
        <v>304</v>
      </c>
    </row>
    <row r="115" s="2" customFormat="1" ht="48" customHeight="1" spans="1:12">
      <c r="A115" s="15" t="s">
        <v>309</v>
      </c>
      <c r="B115" s="16">
        <v>18120809508</v>
      </c>
      <c r="C115" s="17" t="s">
        <v>310</v>
      </c>
      <c r="D115" s="18" t="s">
        <v>15</v>
      </c>
      <c r="E115" s="18">
        <v>77.4</v>
      </c>
      <c r="F115" s="19">
        <f t="shared" si="3"/>
        <v>38.7</v>
      </c>
      <c r="G115" s="21">
        <v>84.82</v>
      </c>
      <c r="H115" s="20">
        <f t="shared" si="4"/>
        <v>42.41</v>
      </c>
      <c r="I115" s="20">
        <f t="shared" si="5"/>
        <v>81.11</v>
      </c>
      <c r="J115" s="28" t="s">
        <v>24</v>
      </c>
      <c r="K115" s="26"/>
      <c r="L115" s="27" t="s">
        <v>304</v>
      </c>
    </row>
    <row r="116" s="2" customFormat="1" ht="48" customHeight="1" spans="1:12">
      <c r="A116" s="15" t="s">
        <v>311</v>
      </c>
      <c r="B116" s="16">
        <v>18120806428</v>
      </c>
      <c r="C116" s="17" t="s">
        <v>312</v>
      </c>
      <c r="D116" s="18" t="s">
        <v>15</v>
      </c>
      <c r="E116" s="18">
        <v>72</v>
      </c>
      <c r="F116" s="19">
        <f t="shared" si="3"/>
        <v>36</v>
      </c>
      <c r="G116" s="21">
        <v>87.78</v>
      </c>
      <c r="H116" s="20">
        <f t="shared" si="4"/>
        <v>43.89</v>
      </c>
      <c r="I116" s="20">
        <f t="shared" si="5"/>
        <v>79.89</v>
      </c>
      <c r="J116" s="28" t="s">
        <v>26</v>
      </c>
      <c r="K116" s="26"/>
      <c r="L116" s="27" t="s">
        <v>304</v>
      </c>
    </row>
    <row r="117" s="2" customFormat="1" ht="36" customHeight="1" spans="1:12">
      <c r="A117" s="15" t="s">
        <v>313</v>
      </c>
      <c r="B117" s="16">
        <v>18120805213</v>
      </c>
      <c r="C117" s="17" t="s">
        <v>314</v>
      </c>
      <c r="D117" s="18" t="s">
        <v>22</v>
      </c>
      <c r="E117" s="18">
        <v>81.5</v>
      </c>
      <c r="F117" s="19">
        <f t="shared" si="3"/>
        <v>40.75</v>
      </c>
      <c r="G117" s="21">
        <v>86.6</v>
      </c>
      <c r="H117" s="21">
        <f t="shared" si="4"/>
        <v>43.3</v>
      </c>
      <c r="I117" s="21">
        <f t="shared" si="5"/>
        <v>84.05</v>
      </c>
      <c r="J117" s="28" t="s">
        <v>13</v>
      </c>
      <c r="K117" s="26" t="s">
        <v>315</v>
      </c>
      <c r="L117" s="27" t="s">
        <v>316</v>
      </c>
    </row>
    <row r="118" s="2" customFormat="1" ht="36" customHeight="1" spans="1:12">
      <c r="A118" s="15" t="s">
        <v>317</v>
      </c>
      <c r="B118" s="16">
        <v>18120807917</v>
      </c>
      <c r="C118" s="17" t="s">
        <v>318</v>
      </c>
      <c r="D118" s="18" t="s">
        <v>15</v>
      </c>
      <c r="E118" s="18">
        <v>74.7</v>
      </c>
      <c r="F118" s="19">
        <f t="shared" si="3"/>
        <v>37.35</v>
      </c>
      <c r="G118" s="21">
        <v>84.9</v>
      </c>
      <c r="H118" s="21">
        <f t="shared" si="4"/>
        <v>42.45</v>
      </c>
      <c r="I118" s="21">
        <f t="shared" si="5"/>
        <v>79.8</v>
      </c>
      <c r="J118" s="28" t="s">
        <v>18</v>
      </c>
      <c r="K118" s="26"/>
      <c r="L118" s="27" t="s">
        <v>316</v>
      </c>
    </row>
    <row r="119" s="2" customFormat="1" ht="36" customHeight="1" spans="1:12">
      <c r="A119" s="15" t="s">
        <v>319</v>
      </c>
      <c r="B119" s="16">
        <v>18120808525</v>
      </c>
      <c r="C119" s="17" t="s">
        <v>320</v>
      </c>
      <c r="D119" s="18" t="s">
        <v>15</v>
      </c>
      <c r="E119" s="18">
        <v>73.3</v>
      </c>
      <c r="F119" s="19">
        <f t="shared" si="3"/>
        <v>36.65</v>
      </c>
      <c r="G119" s="21">
        <v>86.18</v>
      </c>
      <c r="H119" s="21">
        <f t="shared" si="4"/>
        <v>43.09</v>
      </c>
      <c r="I119" s="21">
        <f t="shared" si="5"/>
        <v>79.74</v>
      </c>
      <c r="J119" s="28" t="s">
        <v>20</v>
      </c>
      <c r="K119" s="26"/>
      <c r="L119" s="27" t="s">
        <v>316</v>
      </c>
    </row>
    <row r="120" s="2" customFormat="1" ht="36" customHeight="1" spans="1:12">
      <c r="A120" s="15" t="s">
        <v>321</v>
      </c>
      <c r="B120" s="16">
        <v>18120801712</v>
      </c>
      <c r="C120" s="17" t="s">
        <v>322</v>
      </c>
      <c r="D120" s="18" t="s">
        <v>22</v>
      </c>
      <c r="E120" s="18">
        <v>75.8</v>
      </c>
      <c r="F120" s="19">
        <f t="shared" si="3"/>
        <v>37.9</v>
      </c>
      <c r="G120" s="21">
        <v>83.14</v>
      </c>
      <c r="H120" s="21">
        <f t="shared" si="4"/>
        <v>41.57</v>
      </c>
      <c r="I120" s="21">
        <f t="shared" si="5"/>
        <v>79.47</v>
      </c>
      <c r="J120" s="28" t="s">
        <v>24</v>
      </c>
      <c r="K120" s="26"/>
      <c r="L120" s="27" t="s">
        <v>316</v>
      </c>
    </row>
    <row r="121" s="2" customFormat="1" ht="36" customHeight="1" spans="1:12">
      <c r="A121" s="15" t="s">
        <v>323</v>
      </c>
      <c r="B121" s="16">
        <v>18120809406</v>
      </c>
      <c r="C121" s="17" t="s">
        <v>324</v>
      </c>
      <c r="D121" s="18" t="s">
        <v>15</v>
      </c>
      <c r="E121" s="18">
        <v>72.9</v>
      </c>
      <c r="F121" s="19">
        <f t="shared" si="3"/>
        <v>36.45</v>
      </c>
      <c r="G121" s="21">
        <v>85.06</v>
      </c>
      <c r="H121" s="21">
        <f t="shared" si="4"/>
        <v>42.53</v>
      </c>
      <c r="I121" s="21">
        <f t="shared" si="5"/>
        <v>78.98</v>
      </c>
      <c r="J121" s="28" t="s">
        <v>26</v>
      </c>
      <c r="K121" s="26"/>
      <c r="L121" s="27" t="s">
        <v>316</v>
      </c>
    </row>
    <row r="122" s="2" customFormat="1" ht="36" customHeight="1" spans="1:12">
      <c r="A122" s="15" t="s">
        <v>325</v>
      </c>
      <c r="B122" s="16">
        <v>18120807111</v>
      </c>
      <c r="C122" s="17" t="s">
        <v>326</v>
      </c>
      <c r="D122" s="18" t="s">
        <v>22</v>
      </c>
      <c r="E122" s="18">
        <v>70.9</v>
      </c>
      <c r="F122" s="19">
        <f t="shared" si="3"/>
        <v>35.45</v>
      </c>
      <c r="G122" s="21">
        <v>84.9</v>
      </c>
      <c r="H122" s="21">
        <f t="shared" si="4"/>
        <v>42.45</v>
      </c>
      <c r="I122" s="21">
        <f t="shared" si="5"/>
        <v>77.9</v>
      </c>
      <c r="J122" s="28" t="s">
        <v>29</v>
      </c>
      <c r="K122" s="26"/>
      <c r="L122" s="27" t="s">
        <v>316</v>
      </c>
    </row>
    <row r="123" s="2" customFormat="1" ht="36" customHeight="1" spans="1:12">
      <c r="A123" s="15" t="s">
        <v>327</v>
      </c>
      <c r="B123" s="16">
        <v>18120807607</v>
      </c>
      <c r="C123" s="17" t="s">
        <v>328</v>
      </c>
      <c r="D123" s="18" t="s">
        <v>15</v>
      </c>
      <c r="E123" s="18">
        <v>67.1</v>
      </c>
      <c r="F123" s="22">
        <f t="shared" si="3"/>
        <v>33.55</v>
      </c>
      <c r="G123" s="21">
        <v>89.28</v>
      </c>
      <c r="H123" s="20">
        <f t="shared" si="4"/>
        <v>44.64</v>
      </c>
      <c r="I123" s="20">
        <f t="shared" si="5"/>
        <v>78.19</v>
      </c>
      <c r="J123" s="28" t="s">
        <v>13</v>
      </c>
      <c r="K123" s="26" t="s">
        <v>329</v>
      </c>
      <c r="L123" s="27" t="s">
        <v>330</v>
      </c>
    </row>
    <row r="124" s="2" customFormat="1" ht="36" customHeight="1" spans="1:12">
      <c r="A124" s="15" t="s">
        <v>331</v>
      </c>
      <c r="B124" s="16">
        <v>18120806810</v>
      </c>
      <c r="C124" s="17" t="s">
        <v>332</v>
      </c>
      <c r="D124" s="18" t="s">
        <v>15</v>
      </c>
      <c r="E124" s="18">
        <v>66.2</v>
      </c>
      <c r="F124" s="22">
        <f t="shared" si="3"/>
        <v>33.1</v>
      </c>
      <c r="G124" s="21">
        <v>84.3</v>
      </c>
      <c r="H124" s="20">
        <f t="shared" si="4"/>
        <v>42.15</v>
      </c>
      <c r="I124" s="20">
        <f t="shared" si="5"/>
        <v>75.25</v>
      </c>
      <c r="J124" s="28" t="s">
        <v>13</v>
      </c>
      <c r="K124" s="26"/>
      <c r="L124" s="27" t="s">
        <v>333</v>
      </c>
    </row>
    <row r="125" s="2" customFormat="1" ht="36" customHeight="1" spans="1:12">
      <c r="A125" s="15" t="s">
        <v>334</v>
      </c>
      <c r="B125" s="16">
        <v>18120806104</v>
      </c>
      <c r="C125" s="17" t="s">
        <v>335</v>
      </c>
      <c r="D125" s="18" t="s">
        <v>22</v>
      </c>
      <c r="E125" s="18">
        <v>72.9</v>
      </c>
      <c r="F125" s="22">
        <f t="shared" si="3"/>
        <v>36.45</v>
      </c>
      <c r="G125" s="21">
        <v>84.72</v>
      </c>
      <c r="H125" s="20">
        <f t="shared" si="4"/>
        <v>42.36</v>
      </c>
      <c r="I125" s="20">
        <f t="shared" si="5"/>
        <v>78.81</v>
      </c>
      <c r="J125" s="28" t="s">
        <v>13</v>
      </c>
      <c r="K125" s="26"/>
      <c r="L125" s="27" t="s">
        <v>336</v>
      </c>
    </row>
    <row r="126" s="2" customFormat="1" ht="36" customHeight="1" spans="1:12">
      <c r="A126" s="15" t="s">
        <v>337</v>
      </c>
      <c r="B126" s="16">
        <v>18120800630</v>
      </c>
      <c r="C126" s="17" t="s">
        <v>338</v>
      </c>
      <c r="D126" s="18" t="s">
        <v>15</v>
      </c>
      <c r="E126" s="18">
        <v>69</v>
      </c>
      <c r="F126" s="22">
        <f t="shared" si="3"/>
        <v>34.5</v>
      </c>
      <c r="G126" s="21">
        <v>85.48</v>
      </c>
      <c r="H126" s="20">
        <f t="shared" si="4"/>
        <v>42.74</v>
      </c>
      <c r="I126" s="20">
        <f t="shared" si="5"/>
        <v>77.24</v>
      </c>
      <c r="J126" s="28" t="s">
        <v>18</v>
      </c>
      <c r="K126" s="26"/>
      <c r="L126" s="27" t="s">
        <v>336</v>
      </c>
    </row>
    <row r="127" s="2" customFormat="1" ht="36" customHeight="1" spans="1:12">
      <c r="A127" s="15" t="s">
        <v>339</v>
      </c>
      <c r="B127" s="16">
        <v>18120802504</v>
      </c>
      <c r="C127" s="17" t="s">
        <v>340</v>
      </c>
      <c r="D127" s="18" t="s">
        <v>22</v>
      </c>
      <c r="E127" s="18">
        <v>69.1</v>
      </c>
      <c r="F127" s="22">
        <f t="shared" si="3"/>
        <v>34.55</v>
      </c>
      <c r="G127" s="21">
        <v>85.1</v>
      </c>
      <c r="H127" s="20">
        <f t="shared" si="4"/>
        <v>42.55</v>
      </c>
      <c r="I127" s="20">
        <f t="shared" si="5"/>
        <v>77.1</v>
      </c>
      <c r="J127" s="28" t="s">
        <v>20</v>
      </c>
      <c r="K127" s="26"/>
      <c r="L127" s="27" t="s">
        <v>336</v>
      </c>
    </row>
    <row r="128" s="2" customFormat="1" ht="36" customHeight="1" spans="1:12">
      <c r="A128" s="15" t="s">
        <v>341</v>
      </c>
      <c r="B128" s="16">
        <v>18120809504</v>
      </c>
      <c r="C128" s="17" t="s">
        <v>342</v>
      </c>
      <c r="D128" s="18" t="s">
        <v>15</v>
      </c>
      <c r="E128" s="18">
        <v>59.7</v>
      </c>
      <c r="F128" s="19">
        <f t="shared" si="3"/>
        <v>29.85</v>
      </c>
      <c r="G128" s="21">
        <v>88.22</v>
      </c>
      <c r="H128" s="21">
        <f t="shared" si="4"/>
        <v>44.11</v>
      </c>
      <c r="I128" s="21">
        <f t="shared" si="5"/>
        <v>73.96</v>
      </c>
      <c r="J128" s="28" t="s">
        <v>13</v>
      </c>
      <c r="K128" s="26" t="s">
        <v>343</v>
      </c>
      <c r="L128" s="27" t="s">
        <v>344</v>
      </c>
    </row>
    <row r="129" s="2" customFormat="1" ht="36" customHeight="1" spans="1:12">
      <c r="A129" s="15" t="s">
        <v>345</v>
      </c>
      <c r="B129" s="16">
        <v>18120801502</v>
      </c>
      <c r="C129" s="17" t="s">
        <v>346</v>
      </c>
      <c r="D129" s="18" t="s">
        <v>22</v>
      </c>
      <c r="E129" s="18">
        <v>62.8</v>
      </c>
      <c r="F129" s="19">
        <f t="shared" si="3"/>
        <v>31.4</v>
      </c>
      <c r="G129" s="21">
        <v>85.84</v>
      </c>
      <c r="H129" s="21">
        <f t="shared" si="4"/>
        <v>42.92</v>
      </c>
      <c r="I129" s="21">
        <f t="shared" si="5"/>
        <v>74.32</v>
      </c>
      <c r="J129" s="28" t="s">
        <v>13</v>
      </c>
      <c r="K129" s="26"/>
      <c r="L129" s="27" t="s">
        <v>347</v>
      </c>
    </row>
    <row r="130" s="2" customFormat="1" ht="36" customHeight="1" spans="1:12">
      <c r="A130" s="15" t="s">
        <v>348</v>
      </c>
      <c r="B130" s="16">
        <v>18120801529</v>
      </c>
      <c r="C130" s="17" t="s">
        <v>349</v>
      </c>
      <c r="D130" s="18" t="s">
        <v>15</v>
      </c>
      <c r="E130" s="18">
        <v>74.5</v>
      </c>
      <c r="F130" s="19">
        <f t="shared" si="3"/>
        <v>37.25</v>
      </c>
      <c r="G130" s="21">
        <v>85.5</v>
      </c>
      <c r="H130" s="21">
        <f t="shared" si="4"/>
        <v>42.75</v>
      </c>
      <c r="I130" s="21">
        <f t="shared" si="5"/>
        <v>80</v>
      </c>
      <c r="J130" s="28" t="s">
        <v>13</v>
      </c>
      <c r="K130" s="26"/>
      <c r="L130" s="27" t="s">
        <v>350</v>
      </c>
    </row>
    <row r="131" s="2" customFormat="1" ht="36" customHeight="1" spans="1:12">
      <c r="A131" s="15" t="s">
        <v>351</v>
      </c>
      <c r="B131" s="16">
        <v>18120806227</v>
      </c>
      <c r="C131" s="17" t="s">
        <v>352</v>
      </c>
      <c r="D131" s="18" t="s">
        <v>15</v>
      </c>
      <c r="E131" s="18">
        <v>71</v>
      </c>
      <c r="F131" s="19">
        <f t="shared" ref="F131:F149" si="6">E131*0.5</f>
        <v>35.5</v>
      </c>
      <c r="G131" s="21">
        <v>87.64</v>
      </c>
      <c r="H131" s="21">
        <f t="shared" ref="H131:H149" si="7">G131*0.5</f>
        <v>43.82</v>
      </c>
      <c r="I131" s="21">
        <f t="shared" ref="I131:I149" si="8">F131+H131</f>
        <v>79.32</v>
      </c>
      <c r="J131" s="28" t="s">
        <v>13</v>
      </c>
      <c r="K131" s="26"/>
      <c r="L131" s="27" t="s">
        <v>353</v>
      </c>
    </row>
    <row r="132" s="2" customFormat="1" ht="36" customHeight="1" spans="1:12">
      <c r="A132" s="15" t="s">
        <v>354</v>
      </c>
      <c r="B132" s="16">
        <v>18120802726</v>
      </c>
      <c r="C132" s="17" t="s">
        <v>355</v>
      </c>
      <c r="D132" s="18" t="s">
        <v>15</v>
      </c>
      <c r="E132" s="18">
        <v>69.6</v>
      </c>
      <c r="F132" s="19">
        <f t="shared" si="6"/>
        <v>34.8</v>
      </c>
      <c r="G132" s="21">
        <v>87.64</v>
      </c>
      <c r="H132" s="21">
        <f t="shared" si="7"/>
        <v>43.82</v>
      </c>
      <c r="I132" s="21">
        <f t="shared" si="8"/>
        <v>78.62</v>
      </c>
      <c r="J132" s="28" t="s">
        <v>18</v>
      </c>
      <c r="K132" s="26"/>
      <c r="L132" s="27" t="s">
        <v>353</v>
      </c>
    </row>
    <row r="133" s="2" customFormat="1" ht="36" customHeight="1" spans="1:12">
      <c r="A133" s="15" t="s">
        <v>356</v>
      </c>
      <c r="B133" s="16">
        <v>18120802305</v>
      </c>
      <c r="C133" s="17" t="s">
        <v>357</v>
      </c>
      <c r="D133" s="18" t="s">
        <v>22</v>
      </c>
      <c r="E133" s="18">
        <v>72.3</v>
      </c>
      <c r="F133" s="19">
        <f t="shared" si="6"/>
        <v>36.15</v>
      </c>
      <c r="G133" s="21">
        <v>83.62</v>
      </c>
      <c r="H133" s="21">
        <f t="shared" si="7"/>
        <v>41.81</v>
      </c>
      <c r="I133" s="21">
        <f t="shared" si="8"/>
        <v>77.96</v>
      </c>
      <c r="J133" s="28" t="s">
        <v>13</v>
      </c>
      <c r="K133" s="26" t="s">
        <v>358</v>
      </c>
      <c r="L133" s="27" t="s">
        <v>359</v>
      </c>
    </row>
    <row r="134" s="2" customFormat="1" ht="36" customHeight="1" spans="1:12">
      <c r="A134" s="15" t="s">
        <v>360</v>
      </c>
      <c r="B134" s="16">
        <v>18120801928</v>
      </c>
      <c r="C134" s="17" t="s">
        <v>361</v>
      </c>
      <c r="D134" s="18" t="s">
        <v>22</v>
      </c>
      <c r="E134" s="18">
        <v>70.1</v>
      </c>
      <c r="F134" s="19">
        <f t="shared" si="6"/>
        <v>35.05</v>
      </c>
      <c r="G134" s="21">
        <v>85.6</v>
      </c>
      <c r="H134" s="21">
        <f t="shared" si="7"/>
        <v>42.8</v>
      </c>
      <c r="I134" s="21">
        <f t="shared" si="8"/>
        <v>77.85</v>
      </c>
      <c r="J134" s="28" t="s">
        <v>18</v>
      </c>
      <c r="K134" s="26"/>
      <c r="L134" s="27" t="s">
        <v>359</v>
      </c>
    </row>
    <row r="135" s="2" customFormat="1" ht="36" customHeight="1" spans="1:12">
      <c r="A135" s="15" t="s">
        <v>362</v>
      </c>
      <c r="B135" s="16">
        <v>18120803720</v>
      </c>
      <c r="C135" s="17" t="s">
        <v>363</v>
      </c>
      <c r="D135" s="18" t="s">
        <v>22</v>
      </c>
      <c r="E135" s="18">
        <v>69.1</v>
      </c>
      <c r="F135" s="19">
        <f t="shared" si="6"/>
        <v>34.55</v>
      </c>
      <c r="G135" s="21">
        <v>85.7</v>
      </c>
      <c r="H135" s="21">
        <f t="shared" si="7"/>
        <v>42.85</v>
      </c>
      <c r="I135" s="21">
        <f t="shared" si="8"/>
        <v>77.4</v>
      </c>
      <c r="J135" s="28" t="s">
        <v>20</v>
      </c>
      <c r="K135" s="26"/>
      <c r="L135" s="27" t="s">
        <v>359</v>
      </c>
    </row>
    <row r="136" s="2" customFormat="1" ht="36" customHeight="1" spans="1:12">
      <c r="A136" s="15" t="s">
        <v>364</v>
      </c>
      <c r="B136" s="16">
        <v>18120800229</v>
      </c>
      <c r="C136" s="17" t="s">
        <v>365</v>
      </c>
      <c r="D136" s="18" t="s">
        <v>22</v>
      </c>
      <c r="E136" s="18">
        <v>69.3</v>
      </c>
      <c r="F136" s="19">
        <f t="shared" si="6"/>
        <v>34.65</v>
      </c>
      <c r="G136" s="21">
        <v>84.82</v>
      </c>
      <c r="H136" s="21">
        <f t="shared" si="7"/>
        <v>42.41</v>
      </c>
      <c r="I136" s="21">
        <f t="shared" si="8"/>
        <v>77.06</v>
      </c>
      <c r="J136" s="28" t="s">
        <v>24</v>
      </c>
      <c r="K136" s="26"/>
      <c r="L136" s="27" t="s">
        <v>359</v>
      </c>
    </row>
    <row r="137" s="2" customFormat="1" ht="36" customHeight="1" spans="1:12">
      <c r="A137" s="15" t="s">
        <v>366</v>
      </c>
      <c r="B137" s="16">
        <v>18120809724</v>
      </c>
      <c r="C137" s="17" t="s">
        <v>367</v>
      </c>
      <c r="D137" s="18" t="s">
        <v>22</v>
      </c>
      <c r="E137" s="18">
        <v>70.1</v>
      </c>
      <c r="F137" s="19">
        <f t="shared" si="6"/>
        <v>35.05</v>
      </c>
      <c r="G137" s="21">
        <v>81.6</v>
      </c>
      <c r="H137" s="21">
        <f t="shared" si="7"/>
        <v>40.8</v>
      </c>
      <c r="I137" s="21">
        <f t="shared" si="8"/>
        <v>75.85</v>
      </c>
      <c r="J137" s="28" t="s">
        <v>26</v>
      </c>
      <c r="K137" s="26"/>
      <c r="L137" s="27" t="s">
        <v>359</v>
      </c>
    </row>
    <row r="138" s="2" customFormat="1" ht="48" customHeight="1" spans="1:12">
      <c r="A138" s="15" t="s">
        <v>368</v>
      </c>
      <c r="B138" s="16">
        <v>18120802211</v>
      </c>
      <c r="C138" s="17" t="s">
        <v>369</v>
      </c>
      <c r="D138" s="18" t="s">
        <v>15</v>
      </c>
      <c r="E138" s="18">
        <v>64.9</v>
      </c>
      <c r="F138" s="19">
        <f t="shared" si="6"/>
        <v>32.45</v>
      </c>
      <c r="G138" s="21">
        <v>82.1</v>
      </c>
      <c r="H138" s="21">
        <f t="shared" si="7"/>
        <v>41.05</v>
      </c>
      <c r="I138" s="21">
        <f t="shared" si="8"/>
        <v>73.5</v>
      </c>
      <c r="J138" s="28" t="s">
        <v>13</v>
      </c>
      <c r="K138" s="26" t="s">
        <v>370</v>
      </c>
      <c r="L138" s="27" t="s">
        <v>371</v>
      </c>
    </row>
    <row r="139" s="2" customFormat="1" ht="48" customHeight="1" spans="1:12">
      <c r="A139" s="15" t="s">
        <v>372</v>
      </c>
      <c r="B139" s="16">
        <v>18120800924</v>
      </c>
      <c r="C139" s="17" t="s">
        <v>373</v>
      </c>
      <c r="D139" s="18" t="s">
        <v>22</v>
      </c>
      <c r="E139" s="18">
        <v>78.1</v>
      </c>
      <c r="F139" s="19">
        <f t="shared" si="6"/>
        <v>39.05</v>
      </c>
      <c r="G139" s="21">
        <v>84.4</v>
      </c>
      <c r="H139" s="21">
        <f t="shared" si="7"/>
        <v>42.2</v>
      </c>
      <c r="I139" s="21">
        <f t="shared" si="8"/>
        <v>81.25</v>
      </c>
      <c r="J139" s="28" t="s">
        <v>13</v>
      </c>
      <c r="K139" s="26"/>
      <c r="L139" s="27" t="s">
        <v>374</v>
      </c>
    </row>
    <row r="140" s="2" customFormat="1" ht="48" customHeight="1" spans="1:12">
      <c r="A140" s="15" t="s">
        <v>375</v>
      </c>
      <c r="B140" s="16">
        <v>18120805326</v>
      </c>
      <c r="C140" s="17" t="s">
        <v>376</v>
      </c>
      <c r="D140" s="18" t="s">
        <v>22</v>
      </c>
      <c r="E140" s="18">
        <v>57.4</v>
      </c>
      <c r="F140" s="19">
        <f t="shared" si="6"/>
        <v>28.7</v>
      </c>
      <c r="G140" s="21">
        <v>88.76</v>
      </c>
      <c r="H140" s="21">
        <f t="shared" si="7"/>
        <v>44.38</v>
      </c>
      <c r="I140" s="21">
        <f t="shared" si="8"/>
        <v>73.08</v>
      </c>
      <c r="J140" s="28" t="s">
        <v>13</v>
      </c>
      <c r="K140" s="26"/>
      <c r="L140" s="27" t="s">
        <v>377</v>
      </c>
    </row>
    <row r="141" s="2" customFormat="1" ht="48" customHeight="1" spans="1:12">
      <c r="A141" s="15" t="s">
        <v>378</v>
      </c>
      <c r="B141" s="16">
        <v>18120806801</v>
      </c>
      <c r="C141" s="17" t="s">
        <v>379</v>
      </c>
      <c r="D141" s="18" t="s">
        <v>22</v>
      </c>
      <c r="E141" s="18">
        <v>65.1</v>
      </c>
      <c r="F141" s="19">
        <f t="shared" si="6"/>
        <v>32.55</v>
      </c>
      <c r="G141" s="21">
        <v>83.72</v>
      </c>
      <c r="H141" s="21">
        <f t="shared" si="7"/>
        <v>41.86</v>
      </c>
      <c r="I141" s="21">
        <f t="shared" si="8"/>
        <v>74.41</v>
      </c>
      <c r="J141" s="28" t="s">
        <v>13</v>
      </c>
      <c r="K141" s="26"/>
      <c r="L141" s="27" t="s">
        <v>380</v>
      </c>
    </row>
    <row r="142" s="2" customFormat="1" ht="48" customHeight="1" spans="1:12">
      <c r="A142" s="15" t="s">
        <v>381</v>
      </c>
      <c r="B142" s="16">
        <v>18120805403</v>
      </c>
      <c r="C142" s="17" t="s">
        <v>382</v>
      </c>
      <c r="D142" s="18" t="s">
        <v>22</v>
      </c>
      <c r="E142" s="18">
        <v>64.6</v>
      </c>
      <c r="F142" s="19">
        <f t="shared" si="6"/>
        <v>32.3</v>
      </c>
      <c r="G142" s="21">
        <v>83.38</v>
      </c>
      <c r="H142" s="21">
        <f t="shared" si="7"/>
        <v>41.69</v>
      </c>
      <c r="I142" s="21">
        <f t="shared" si="8"/>
        <v>73.99</v>
      </c>
      <c r="J142" s="28" t="s">
        <v>13</v>
      </c>
      <c r="K142" s="26"/>
      <c r="L142" s="27" t="s">
        <v>383</v>
      </c>
    </row>
    <row r="143" s="2" customFormat="1" ht="66" customHeight="1" spans="1:12">
      <c r="A143" s="15" t="s">
        <v>384</v>
      </c>
      <c r="B143" s="16">
        <v>18120804223</v>
      </c>
      <c r="C143" s="17" t="s">
        <v>385</v>
      </c>
      <c r="D143" s="18" t="s">
        <v>22</v>
      </c>
      <c r="E143" s="18">
        <v>77.1</v>
      </c>
      <c r="F143" s="19">
        <f t="shared" si="6"/>
        <v>38.55</v>
      </c>
      <c r="G143" s="21">
        <v>82.38</v>
      </c>
      <c r="H143" s="20">
        <f t="shared" si="7"/>
        <v>41.19</v>
      </c>
      <c r="I143" s="20">
        <f t="shared" si="8"/>
        <v>79.74</v>
      </c>
      <c r="J143" s="28" t="s">
        <v>13</v>
      </c>
      <c r="K143" s="30" t="s">
        <v>386</v>
      </c>
      <c r="L143" s="27" t="s">
        <v>387</v>
      </c>
    </row>
    <row r="144" s="2" customFormat="1" ht="61" customHeight="1" spans="1:12">
      <c r="A144" s="15" t="s">
        <v>388</v>
      </c>
      <c r="B144" s="16">
        <v>18120803528</v>
      </c>
      <c r="C144" s="17" t="s">
        <v>389</v>
      </c>
      <c r="D144" s="18" t="s">
        <v>15</v>
      </c>
      <c r="E144" s="18">
        <v>73.8</v>
      </c>
      <c r="F144" s="19">
        <f t="shared" si="6"/>
        <v>36.9</v>
      </c>
      <c r="G144" s="21">
        <v>86.1</v>
      </c>
      <c r="H144" s="20">
        <f t="shared" si="7"/>
        <v>43.05</v>
      </c>
      <c r="I144" s="20">
        <f t="shared" si="8"/>
        <v>79.95</v>
      </c>
      <c r="J144" s="28" t="s">
        <v>13</v>
      </c>
      <c r="K144" s="30" t="s">
        <v>390</v>
      </c>
      <c r="L144" s="27" t="s">
        <v>391</v>
      </c>
    </row>
    <row r="145" s="2" customFormat="1" ht="48" customHeight="1" spans="1:12">
      <c r="A145" s="15" t="s">
        <v>392</v>
      </c>
      <c r="B145" s="16">
        <v>18120804409</v>
      </c>
      <c r="C145" s="17" t="s">
        <v>393</v>
      </c>
      <c r="D145" s="18" t="s">
        <v>22</v>
      </c>
      <c r="E145" s="18">
        <v>66</v>
      </c>
      <c r="F145" s="19">
        <f t="shared" si="6"/>
        <v>33</v>
      </c>
      <c r="G145" s="21">
        <v>84.68</v>
      </c>
      <c r="H145" s="21">
        <f t="shared" si="7"/>
        <v>42.34</v>
      </c>
      <c r="I145" s="21">
        <f t="shared" si="8"/>
        <v>75.34</v>
      </c>
      <c r="J145" s="28" t="s">
        <v>13</v>
      </c>
      <c r="K145" s="26" t="s">
        <v>394</v>
      </c>
      <c r="L145" s="27" t="s">
        <v>395</v>
      </c>
    </row>
    <row r="146" s="2" customFormat="1" ht="48" customHeight="1" spans="1:12">
      <c r="A146" s="15" t="s">
        <v>396</v>
      </c>
      <c r="B146" s="16">
        <v>18120803918</v>
      </c>
      <c r="C146" s="17" t="s">
        <v>397</v>
      </c>
      <c r="D146" s="18" t="s">
        <v>15</v>
      </c>
      <c r="E146" s="18">
        <v>66.1</v>
      </c>
      <c r="F146" s="19">
        <f t="shared" si="6"/>
        <v>33.05</v>
      </c>
      <c r="G146" s="21">
        <v>75.28</v>
      </c>
      <c r="H146" s="21">
        <f t="shared" si="7"/>
        <v>37.64</v>
      </c>
      <c r="I146" s="21">
        <f t="shared" si="8"/>
        <v>70.69</v>
      </c>
      <c r="J146" s="28" t="s">
        <v>18</v>
      </c>
      <c r="K146" s="26"/>
      <c r="L146" s="27" t="s">
        <v>395</v>
      </c>
    </row>
    <row r="147" s="2" customFormat="1" ht="48" customHeight="1" spans="1:12">
      <c r="A147" s="15" t="s">
        <v>398</v>
      </c>
      <c r="B147" s="16">
        <v>18120804119</v>
      </c>
      <c r="C147" s="17" t="s">
        <v>399</v>
      </c>
      <c r="D147" s="18" t="s">
        <v>15</v>
      </c>
      <c r="E147" s="18">
        <v>63.8</v>
      </c>
      <c r="F147" s="19">
        <f t="shared" si="6"/>
        <v>31.9</v>
      </c>
      <c r="G147" s="21">
        <v>83.1</v>
      </c>
      <c r="H147" s="21">
        <f t="shared" si="7"/>
        <v>41.55</v>
      </c>
      <c r="I147" s="21">
        <f t="shared" si="8"/>
        <v>73.45</v>
      </c>
      <c r="J147" s="28" t="s">
        <v>13</v>
      </c>
      <c r="K147" s="26"/>
      <c r="L147" s="27" t="s">
        <v>400</v>
      </c>
    </row>
    <row r="148" s="2" customFormat="1" ht="48" customHeight="1" spans="1:12">
      <c r="A148" s="15" t="s">
        <v>401</v>
      </c>
      <c r="B148" s="16">
        <v>18120800613</v>
      </c>
      <c r="C148" s="17" t="s">
        <v>402</v>
      </c>
      <c r="D148" s="18" t="s">
        <v>15</v>
      </c>
      <c r="E148" s="18">
        <v>65.5</v>
      </c>
      <c r="F148" s="19">
        <f t="shared" si="6"/>
        <v>32.75</v>
      </c>
      <c r="G148" s="21">
        <v>80.86</v>
      </c>
      <c r="H148" s="21">
        <f t="shared" si="7"/>
        <v>40.43</v>
      </c>
      <c r="I148" s="21">
        <f t="shared" si="8"/>
        <v>73.18</v>
      </c>
      <c r="J148" s="28" t="s">
        <v>18</v>
      </c>
      <c r="K148" s="26"/>
      <c r="L148" s="27" t="s">
        <v>400</v>
      </c>
    </row>
    <row r="149" s="2" customFormat="1" ht="48" customHeight="1" spans="1:12">
      <c r="A149" s="15" t="s">
        <v>403</v>
      </c>
      <c r="B149" s="16">
        <v>18120803201</v>
      </c>
      <c r="C149" s="17" t="s">
        <v>404</v>
      </c>
      <c r="D149" s="18" t="s">
        <v>22</v>
      </c>
      <c r="E149" s="18">
        <v>75.2</v>
      </c>
      <c r="F149" s="19">
        <f t="shared" si="6"/>
        <v>37.6</v>
      </c>
      <c r="G149" s="21">
        <v>85.34</v>
      </c>
      <c r="H149" s="21">
        <f t="shared" si="7"/>
        <v>42.67</v>
      </c>
      <c r="I149" s="21">
        <f t="shared" si="8"/>
        <v>80.27</v>
      </c>
      <c r="J149" s="28" t="s">
        <v>13</v>
      </c>
      <c r="K149" s="26"/>
      <c r="L149" s="27" t="s">
        <v>405</v>
      </c>
    </row>
  </sheetData>
  <sortState ref="A3:L438">
    <sortCondition ref="L3:L438"/>
    <sortCondition ref="I3:I438" descending="1"/>
  </sortState>
  <mergeCells count="20">
    <mergeCell ref="A1:L1"/>
    <mergeCell ref="K3:K14"/>
    <mergeCell ref="K15:K25"/>
    <mergeCell ref="K26:K37"/>
    <mergeCell ref="K38:K49"/>
    <mergeCell ref="K50:K57"/>
    <mergeCell ref="K58:K66"/>
    <mergeCell ref="K67:K75"/>
    <mergeCell ref="K76:K83"/>
    <mergeCell ref="K84:K90"/>
    <mergeCell ref="K91:K96"/>
    <mergeCell ref="K97:K103"/>
    <mergeCell ref="K104:K110"/>
    <mergeCell ref="K111:K116"/>
    <mergeCell ref="K117:K122"/>
    <mergeCell ref="K123:K127"/>
    <mergeCell ref="K128:K132"/>
    <mergeCell ref="K133:K137"/>
    <mergeCell ref="K138:K142"/>
    <mergeCell ref="K145:K149"/>
  </mergeCells>
  <printOptions horizontalCentered="1"/>
  <pageMargins left="0.354166666666667" right="0.354166666666667" top="0.393055555555556" bottom="0.393055555555556" header="0.511805555555556" footer="0.236111111111111"/>
  <pageSetup paperSize="9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gongyi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gbk</dc:creator>
  <cp:lastModifiedBy>钢哥</cp:lastModifiedBy>
  <cp:revision>1</cp:revision>
  <dcterms:created xsi:type="dcterms:W3CDTF">2005-09-02T08:24:00Z</dcterms:created>
  <cp:lastPrinted>2017-12-08T10:25:00Z</cp:lastPrinted>
  <dcterms:modified xsi:type="dcterms:W3CDTF">2020-08-29T10:46:43Z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